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375" tabRatio="950" firstSheet="14" activeTab="23"/>
  </bookViews>
  <sheets>
    <sheet name="部门整体支出绩效目标表" sheetId="28" r:id="rId1"/>
    <sheet name="项目支出绩效目标汇总表" sheetId="2" r:id="rId2"/>
    <sheet name="银江镇整体支出绩效目标表 " sheetId="29" r:id="rId3"/>
    <sheet name="银江中心学校整体支出绩效目标表" sheetId="19" r:id="rId4"/>
    <sheet name="基层财政建设经费" sheetId="9" r:id="rId5"/>
    <sheet name="银江镇教育经费" sheetId="21" r:id="rId6"/>
    <sheet name="银江镇文化体育及宣传经费" sheetId="20" r:id="rId7"/>
    <sheet name="银江镇社会保障经费" sheetId="3" r:id="rId8"/>
    <sheet name="银江镇城乡统筹发展经费" sheetId="22" r:id="rId9"/>
    <sheet name="银江镇水利相关经费" sheetId="4" r:id="rId10"/>
    <sheet name="经济发展项目" sheetId="5" r:id="rId11"/>
    <sheet name="银江镇统计经费" sheetId="23" r:id="rId12"/>
    <sheet name="银江镇基层组织建设经费" sheetId="24" r:id="rId13"/>
    <sheet name="银江镇法治及维稳经费" sheetId="6" r:id="rId14"/>
    <sheet name="银江镇安全生产及应急管理经费" sheetId="25" r:id="rId15"/>
    <sheet name="银江镇森林草原防灭火经费" sheetId="13" r:id="rId16"/>
    <sheet name="银江镇城乡社区规划与管理经费" sheetId="26" r:id="rId17"/>
    <sheet name="银江镇城乡环境综合整治及生态环境保护经费" sheetId="12" r:id="rId18"/>
    <sheet name="东区银江镇农村生活污水处理设施和管网运行维护" sheetId="27" r:id="rId19"/>
    <sheet name="其他项目" sheetId="11" r:id="rId20"/>
    <sheet name="社会事业发展项目" sheetId="10" r:id="rId21"/>
    <sheet name="农村基本生活补助" sheetId="7" r:id="rId22"/>
    <sheet name="村级支出" sheetId="14" r:id="rId23"/>
    <sheet name="其他补助" sheetId="8" r:id="rId24"/>
    <sheet name="银江中心学校食堂补助经费" sheetId="16" r:id="rId25"/>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9" l="1"/>
  <c r="F9" i="19"/>
  <c r="E9" i="19"/>
  <c r="F9" i="29"/>
  <c r="E9" i="29"/>
  <c r="E8" i="29"/>
  <c r="E7" i="29"/>
  <c r="E6" i="29"/>
  <c r="C30" i="2"/>
  <c r="F9" i="28"/>
  <c r="E9" i="28"/>
  <c r="E8" i="28"/>
  <c r="E7" i="28"/>
  <c r="E6" i="28"/>
</calcChain>
</file>

<file path=xl/sharedStrings.xml><?xml version="1.0" encoding="utf-8"?>
<sst xmlns="http://schemas.openxmlformats.org/spreadsheetml/2006/main" count="1421" uniqueCount="545">
  <si>
    <t>部门整体支出绩效目标申报表</t>
  </si>
  <si>
    <t>（2026年度）</t>
  </si>
  <si>
    <t>预算单位：攀枝花市东区银江镇人民政府部门</t>
  </si>
  <si>
    <t>单位：万元</t>
  </si>
  <si>
    <t>年度
主要
任务</t>
  </si>
  <si>
    <t>任务名称</t>
  </si>
  <si>
    <t>主要内容</t>
  </si>
  <si>
    <t>预算金额</t>
  </si>
  <si>
    <t>合计</t>
  </si>
  <si>
    <t>财政拨款</t>
  </si>
  <si>
    <t>其他资金</t>
  </si>
  <si>
    <t>人员支出</t>
  </si>
  <si>
    <t>保障在职、退休人员和村、社区居委会干部等人员工资、绩效奖、社会保障缴费、住房公积金等人员经费支出</t>
  </si>
  <si>
    <t>公用支出</t>
  </si>
  <si>
    <t>保障办公费、水、电费、差旅费、电话费、公务交通补贴、公务用车运行维护费、公务接待费、福利费、工会经费、党建经费、等公用经费支出</t>
  </si>
  <si>
    <t>项目支出</t>
  </si>
  <si>
    <t>完成银江镇城乡统筹发展经费项目、银江镇基层组织建设经费项目、银江镇森林草原防灭火经费项目等21个项目。</t>
  </si>
  <si>
    <t>年度
总体
目标</t>
  </si>
  <si>
    <t xml:space="preserve">   按照“三定”方案工作职责和区委区政府及镇党委镇政府重点工作安排，银江镇2026年度主要完成保障在职、退休人员和村、社区居委会干部基本报酬；保障银江镇、银江中心校和各行政村、社区居委会正常办公运转需求；办好民生实事持续做好特困人员、救灾、救济等保障工作；推进社会治理，维护社会稳定，全面推行网格化管理，及时解决群众反映诉求，妥善处理突发性、群体性事件等目标任务；确保安全生产、森林防火、城市管理、垃圾分类、生态环境优化提升、乡村振兴、镇村规划、镇村经济融合发展等工作顺利开展。</t>
  </si>
  <si>
    <t>年
度
绩
效
指
标</t>
  </si>
  <si>
    <t>一级指标</t>
  </si>
  <si>
    <t>二级指标</t>
  </si>
  <si>
    <t>三级指标</t>
  </si>
  <si>
    <t>指标值（包含数字及文字描述）</t>
  </si>
  <si>
    <t>完成指标</t>
  </si>
  <si>
    <t>数量指标</t>
  </si>
  <si>
    <t>保障政府（行政22人、事业21人、聘用59人）、学校（32名教职工、134名退休教师、1名西部计划、17名临聘）、村社区（村102人、社区46人）、30名网格员等464人人员经费支出</t>
  </si>
  <si>
    <t>464人</t>
  </si>
  <si>
    <t>保障镇政府及四个事业单位、中心学校的公用经费支出</t>
  </si>
  <si>
    <t>6个</t>
  </si>
  <si>
    <t>保障项目支出（项目经费按21个项目完成或推进情况，全过程监督，确保资金使用支付）</t>
  </si>
  <si>
    <t>21个</t>
  </si>
  <si>
    <t>质量指标</t>
  </si>
  <si>
    <t>保障人员工资、社会保障缴费等按时足额发放，保障率达100%</t>
  </si>
  <si>
    <t>保障率达100%</t>
  </si>
  <si>
    <t>公用经费保障率</t>
  </si>
  <si>
    <t>保障率达90%</t>
  </si>
  <si>
    <t>项目完成率</t>
  </si>
  <si>
    <t>完成率达75%</t>
  </si>
  <si>
    <t>时效指标</t>
  </si>
  <si>
    <t>2026年全年</t>
  </si>
  <si>
    <t>2026年1-12月</t>
  </si>
  <si>
    <t>成本指标</t>
  </si>
  <si>
    <t>预算管理</t>
  </si>
  <si>
    <r>
      <rPr>
        <sz val="10"/>
        <rFont val="宋体"/>
        <charset val="134"/>
      </rPr>
      <t>财政拨付预算偏离度</t>
    </r>
    <r>
      <rPr>
        <sz val="10"/>
        <rFont val="SimSun"/>
        <charset val="134"/>
      </rPr>
      <t>≦</t>
    </r>
    <r>
      <rPr>
        <sz val="10"/>
        <rFont val="宋体"/>
        <charset val="134"/>
      </rPr>
      <t>90%</t>
    </r>
  </si>
  <si>
    <t>预算年终结余率≦19%</t>
  </si>
  <si>
    <t>一般性支出金额小于85万元</t>
  </si>
  <si>
    <t>财务管理</t>
  </si>
  <si>
    <t>财务管理规范达到优</t>
  </si>
  <si>
    <t>采购管理</t>
  </si>
  <si>
    <r>
      <rPr>
        <sz val="10"/>
        <rFont val="宋体"/>
        <charset val="134"/>
      </rPr>
      <t>采购执行率</t>
    </r>
    <r>
      <rPr>
        <sz val="10"/>
        <rFont val="SimSun"/>
        <charset val="134"/>
      </rPr>
      <t>≧</t>
    </r>
    <r>
      <rPr>
        <sz val="10"/>
        <rFont val="宋体"/>
        <charset val="134"/>
      </rPr>
      <t>85%</t>
    </r>
  </si>
  <si>
    <t>效益指标</t>
  </si>
  <si>
    <t>经济效益
指标</t>
  </si>
  <si>
    <t>提升全镇经济效益指标</t>
  </si>
  <si>
    <t>通过乡村项目发展、招商引资等助力村集体经济发展，提升全镇经济效益，为集体增收，镇级一般公共预算收入较上年有所增加</t>
  </si>
  <si>
    <t>社会效益
指标</t>
  </si>
  <si>
    <t>提升辖区安全保障质量</t>
  </si>
  <si>
    <t>做好辖区防火、防汛、隐患排查工作，确保辖区群众生命、财产安全，全年不发生重大安全事故</t>
  </si>
  <si>
    <t>保障农村籍大学生奖励及敬老院经费等</t>
  </si>
  <si>
    <t>提高辖区民生项目保障力度，不断提升辖区群众幸福感，确保敬老院及农村籍大学生奖励经费及时足额保障</t>
  </si>
  <si>
    <t>加强辖区重点人员、群体管控盯防及治安联防</t>
  </si>
  <si>
    <t>不断提升辖区群众安全感、满意度，减少信访压力，重大时期无上访事件</t>
  </si>
  <si>
    <t>生态效益
指标</t>
  </si>
  <si>
    <t>持续改善辖区环境</t>
  </si>
  <si>
    <t>开展环境卫生整治、生态环境保护等工作，不断改善辖区环境，提升群众生产生活质量，达到上级环境卫生考核验收标准</t>
  </si>
  <si>
    <t>满意度指标</t>
  </si>
  <si>
    <t>服务对象和主管部门满意度</t>
  </si>
  <si>
    <t>达到85%</t>
  </si>
  <si>
    <t>东区银江镇2026年预算项目支出绩效目标汇总表</t>
  </si>
  <si>
    <t>编制单位：银江镇财政所</t>
  </si>
  <si>
    <t>序号</t>
  </si>
  <si>
    <t>项目名称</t>
  </si>
  <si>
    <t>项目资金情况</t>
  </si>
  <si>
    <t>项目总体目标</t>
  </si>
  <si>
    <t>绩效指标</t>
  </si>
  <si>
    <t>其中：财政拨款</t>
  </si>
  <si>
    <t>其中：其他资金</t>
  </si>
  <si>
    <t>产出指标</t>
  </si>
  <si>
    <t>经济成本指标</t>
  </si>
  <si>
    <t>经济效益指标</t>
  </si>
  <si>
    <t>社会效益指标</t>
  </si>
  <si>
    <t>生态效益指标</t>
  </si>
  <si>
    <t>可持续影响指标</t>
  </si>
  <si>
    <t>服务对象满意度指标</t>
  </si>
  <si>
    <t>基层财政建设经费</t>
  </si>
  <si>
    <t>根据上级部门及镇全年工作安排，本项目申报财政资金20万元，主要用于保障基层财政建设，镇、村两级财务及各村（社区）集合经济公司半年度、年度财务审计，非法集资宣传等工作顺利开展。</t>
  </si>
  <si>
    <t>开展2次镇、村两级财务及各村（社区）集合经济公司半年度、年度财务审计；非法集资宣传2次</t>
  </si>
  <si>
    <t>及时规范财务工作，确保全年无重大财务过失事件发生</t>
  </si>
  <si>
    <t>开展镇、村两级财务及各村（社区）集合经济公司半年度、年度财务审计，进一步规范镇村财务工作，减少财务问题</t>
  </si>
  <si>
    <t>各村（社区）满意度≧85%</t>
  </si>
  <si>
    <t>银江镇教育经费</t>
  </si>
  <si>
    <t>根据上级部门及镇全年工作安排，本项目申报财政资金15.5万元，主要用于全力办好民生实事，切实减轻基层负担，保障农村籍大学生奖励和小学生交通补助。</t>
  </si>
  <si>
    <t>保障60名农村籍大学生奖励、200人攀枝花村、双龙滩村、弄密村义务教育异地上学学生车费补助费</t>
  </si>
  <si>
    <t>及时保障辖区农村籍大学生奖励，覆盖率90%以上。</t>
  </si>
  <si>
    <t>提高学生读书的积极性，减轻读书学生家庭交通负担。</t>
  </si>
  <si>
    <t>群众满意度达85%</t>
  </si>
  <si>
    <t>银江镇文化体育及宣传经费</t>
  </si>
  <si>
    <t>根据上级部门及镇全年工作安排，本项目申报财政资金51万元，主要用于保障银江春晚、文化服务购买、“全民阅读”活动、公共文化服务中心运行维护、乡村文化振兴魅力竞演、体育节、农民运动会及其他文化体育赛事经费。</t>
  </si>
  <si>
    <t>开展银江春晚、文化服务购买、“全民阅读”活动、公共文化服务中心运行维护、乡村文化振兴魅力竞演、体育节、越野赛及其他文化体育活动13场次、科普宣传工作12次、构建更高水平全民健身公共服务体系，落实《攀枝花市全民健身场地设施补短板五年行动计划》，实现镇、社区（村）二级公共体育健身设施和社区“15分钟健身圈”全覆盖，新建镇健身中心1个。</t>
  </si>
  <si>
    <t>开展银江春晚、文化服务购买、“全民阅读”活动、公共文化服务中心运行维护、乡村文化振兴魅力竞演、体育节及其他文化体育活动丰富职工群众的文化生活，提高辖区群众的健身积极性，增强体质</t>
  </si>
  <si>
    <t>银江镇社会保障经费</t>
  </si>
  <si>
    <t>根据上级部门及镇全年工作安排，本项目申报财政资金267.56万元，主要用于协调发展社会事业，着力保障改善民生，切实减轻基层负担，保障敬老院日常开销及人员基本生活费、医疗费等，加强卫生院人员经费补助。</t>
  </si>
  <si>
    <t>开展低保、殡葬、门牌号、慈善等宣传活动预计12次、开展兵役登记、士官直招、春季和夏秋季征兵等宣传5次、开展71名民兵体检、训练等</t>
  </si>
  <si>
    <t>开展兵役登记、士官直招、春季和夏秋季征兵等宣传群众知晓率达到85%；保证战备物资配备齐全、无霉烂变质，达到上级要求</t>
  </si>
  <si>
    <t>保证敬老院特困人员基本生活， 提高特困人员生活质量，提高其幸福感，进一步维护社会稳定；提高群众对兵役登记、士官直招、征兵等工作的知晓率</t>
  </si>
  <si>
    <t>确保村卫生室辖区内居民能在30分钟内获得基本医疗服务≥95%</t>
  </si>
  <si>
    <t>银江镇城乡统筹发展经费</t>
  </si>
  <si>
    <t>根据上级部门及镇全年工作安排，本项目申报财政资金595万元，主要用于全面实施乡村振兴战略工作,完成辖区农村基础设施项目建设，马鹿箐渔光互补产业融合项目道路、排水及边坡治理等配套基础设施进行建设，仙人湖水库、双龙水库、沙坝太阳能提灌站灌区水权水价改革计量设施，村级单元控制性详细规划编制，永久基本农田正向优化等工作。</t>
  </si>
  <si>
    <t>保障6个村范围内农村水、电、路等基础设施项目建设;完成仙人湖水库、双龙水库、沙坝太阳能提灌站3个灌区水价改革计量设施安装，在灌区，完成4放水智能表的安装与调试工作，并部署控制终端;完成至少1个项目包装；委托第三方机构完成外业调查并编制《关于审查XX县20XX年XX批次即报即审优化调整永久基本农田的请示》及其申报附件，拟进行1个批次调整</t>
  </si>
  <si>
    <t>完成马鹿箐渔光互补产业融合项目道路、排水及边坡治理等配套基础设施建设，推进马鹿箐渔光互补项目建设；智能计量设备安装合格率达到100%；完成银江镇农业生产条件、粮食和大食物生产情况、农业新质生产力情况、乡村发展基 本情况、农村居民生活情况等普查登记及验收工作。</t>
  </si>
  <si>
    <t>通过项目包装，为辖区经济发展项目做好前期工作，促进辖区经济项目发展。</t>
  </si>
  <si>
    <t>提升供水服务的透明度和便捷性，实现“公平用水”，有效减少因用水不透明引发的农户间矛盾；项目建成后，通过精准计量和按方收费，预计可使项目区灌溉用水效率提升约15%，有效降低农户不必要的用水成本。</t>
  </si>
  <si>
    <t>通过价格杠杆促进节水，预计项目区年度农业灌溉用水总量可实现有效削减，对于保护当地水资源、促进生态环境可持续发展具有积极作用。</t>
  </si>
  <si>
    <t>农村基础设施项目建设将在很长一段时间内满足村民农业生产需求和保证村民日常生活需求。</t>
  </si>
  <si>
    <t>通过项目宣传和良好体验，使项目区内用水农户对新的用水计量和收费方式表示理解。</t>
  </si>
  <si>
    <t>银江镇水利相关经费</t>
  </si>
  <si>
    <t>根据上级部门及镇全年工作安排，本项目申报财政资金39.3万元，主要用于开展凹乌林水库、仙人湖水库、双龙水库等安全管理、河长制巡护及管护、防汛等工作。</t>
  </si>
  <si>
    <t>开展防汛减灾应急演练5次以上、3个水库安全管理、36座储水设施的安全警示牌全部按计划制作并安装到位、对金沙江、雅砻江及水库、沟渠岸线约40公里垃圾清理，对雅砻江河道围网约7.2公里维护，对各村社区开展河（湖）长制宣传培训3次，完成三个村灌溉面积≧19341亩，完成三个村用水量保供≧154万m³</t>
  </si>
  <si>
    <t>提高重点水域安全警示覆盖率，通过项目实施，确保所有目标储水设施均有醒目安全警示；警示牌安装需稳固，能承受常规风雨；警示图标、文字内容需符合国家或行业安全标识规范</t>
  </si>
  <si>
    <t>遇险情时及时为群众提供物资、救援等，保护群众人身财产安全，提高群众幸福度和对政府的信任；保持水库水量，满足村民用水需求。</t>
  </si>
  <si>
    <t>进一步提高村（居）民对河湖的保护意识，维护河湖健康生命</t>
  </si>
  <si>
    <t>警示牌持续有效使用年限（≥3年），所选材料和工艺应保证警示牌在正常自然环境下至少3年内保持清晰、完好，持续发挥警示作用</t>
  </si>
  <si>
    <t>相关方对警示牌设置效果及安全作用的满意程度大于90%</t>
  </si>
  <si>
    <t>经济发展项目</t>
  </si>
  <si>
    <t>根据上级部门及镇全年工作安排，本项目申报财政资金150万元，主要用于激发调动开展招商引资工作，积极开展项目包装储备工作，实现区域经济稳步发展；帮扶企业争取上级政府的相关帮扶政策，切实为企业做大做强做好基础，加快创建全国百强县百强区扎实推进共同富裕工作。</t>
  </si>
  <si>
    <t>外出招商考察2次，引进项目落地建设，增加固定资产；收集整理辖区可利用土地资源，进行综合研判后，进行项目包装2个；建设署达村、弄密村2个农村创富共同体建设机制样本观察点位，打造恒德社区1个“共富驿站”。</t>
  </si>
  <si>
    <t>积极开展项目包装储备工作，打造共同富裕市域样板镇，实现区域经济稳步发展</t>
  </si>
  <si>
    <t>辖区经济效益增加，人民幸福度提高</t>
  </si>
  <si>
    <t>银江镇统计经费</t>
  </si>
  <si>
    <t>根据上级部门及镇全年工作安排，本项目申报财政资金17万元，主要用于做好辖区企业统计和普查抽样和基本名录库规范化建设维护等相关工作。</t>
  </si>
  <si>
    <t>开展省基本名录库平台及时更新辖区企业增减信息变更等相关内容，覆盖6个村4个社区的法人单位、产业活动单位、个体工商户新增和变更的信息电话和现场核实，并录入国家、省名录库里；根据工商局和税务提供名单预计各村（社区）全年电话或者现场核实企业、个体户信息6次，变更企业和个体户基本信息1800条左右。</t>
  </si>
  <si>
    <t>有助于上级部门了解辖区经济发展情况，为党和国家制定经济发展和统计政策提供基础数据</t>
  </si>
  <si>
    <t>村（社区）工作人员满意度达85%、群众满意度达92%</t>
  </si>
  <si>
    <t>银江镇基层组织建设经费</t>
  </si>
  <si>
    <t>根据上级部门及镇全年工作安排，本项目申报财政资金123.5万元，主要用于开展基层党组织建设、党员发展、困难党员和离退休干部慰问、纪检群团专项等各项工作，进一步营造良好的社会环境，切实提升人民群众的满意度。</t>
  </si>
  <si>
    <t>发展党员6名，维护党员活动阵地2个，常态化维护党群服务中心10个，开展专题活动1次，开展主题党日300余次；开展党员教育全覆盖培训3次；镇领导班子带队，组织镇中层干部、村（社区）干部约80余人外出考察学习1次；开展党建活动、“七一”系列庆祝活动等11次；开展离退休老干部活动，慰问离退休老干部36人次</t>
  </si>
  <si>
    <t>培养干部，更好服务群众；增加离退休老干部幸福度，</t>
  </si>
  <si>
    <t>开展党的政策宣传及全年各大重要节庆活动宣传，提高干部职工及群众对政策等知晓率</t>
  </si>
  <si>
    <t>离退休老干部满意度90%、党员干部满意度85%</t>
  </si>
  <si>
    <t>银江镇法治及维稳经费</t>
  </si>
  <si>
    <t>根据上级部门及镇全年工作安排，本项目申报财政资金73.6万元，主要用于开展市域社会治理、网格化服务管理、信访维稳等各项工作，进一步营造良好的社会环境，化解矛盾纠纷，维护社会稳定，切实提升人民群众的安全感与满意度。</t>
  </si>
  <si>
    <t>保障30名网格员购买意外伤害险及手持终端机费用；开展网格化服务管理工作，开展培训会、知识讲座等全年不低于4次；开展“一月一主题”普法、综治月、“4.15”国家安全日、“6.26”禁毒、平安建设、扫黑除恶斗争常态化、“12.4”宪法、防邪、反电信诈骗等宣传活动30余次；确保按照“一月一主题”开展普法宣传≥12次</t>
  </si>
  <si>
    <t>保障网格员手持终端机2026年话费，确保网格E通正常使用，完成年度考核目标任务；聘请2026年度法律顾问，全年为银江镇及下辖6各村、4个社区开展法律顾问相关法律服务，有效降低银江镇及各村（社区）在重大事项上的法律风险，无重违法事件发生；确保重要时期、重点时段无重点人员及群体越级上访、进京芙蓉等现象，确保重要节点零上访目标。</t>
  </si>
  <si>
    <t>完成各类普法宣传工作，不断提升辖区群众知法、懂法、用法、学法意识；完成各类普法宣传工作，不断提升辖区群众知法、懂法、用法、学法意识；加强对辖区群众法律服务，解决群众所需的法律咨询等问题；确保辖区平安稳定，不断提升辖区群众安全感、满意感、幸福感。</t>
  </si>
  <si>
    <t>辖区群众满意度≧90%、银江镇对法律顾问满意度≧90%</t>
  </si>
  <si>
    <t>银江镇安全生产及应急管理经费</t>
  </si>
  <si>
    <t>根据上级部门及镇全年工作安排，本项目申报财政资金33.5万元，主要用于开展地灾灾害防治、隐患排查、整改，加大宣传力度，提高人民群众安全意识，确保辖区群众生命、财产安全；开展各类培训，提高业务水平。</t>
  </si>
  <si>
    <t>开展安全生产、道路交通安全、食品安全及消防安全宣传、培训至少4次；对3个地质灾害隐患点进行监测</t>
  </si>
  <si>
    <t>开展安全生产、道路交通安全、食品安全及消防安全宣传、培训，提高业务水平；对地质灾害隐患点进行监控和处理，及时发现新出现的地质隐患点，不出现地质灾害重大事故。</t>
  </si>
  <si>
    <t>开展安全生产、道路交通安全、食品安全及消防安全宣传、培训，提高安全意识，减少经济损失</t>
  </si>
  <si>
    <t>提高群众安全生产意识，整治安全隐患，预防安全事故的发生，保护群众生命财产安全；及时发现隐患，整治隐患，预防安全事故的发生。</t>
  </si>
  <si>
    <t>增强群众防灾减灾意识，从而改变一些影响地质环境的生活习性，进一步推动生态文明建设，保护生态环境。</t>
  </si>
  <si>
    <t>银江镇森林草原防灭火经费</t>
  </si>
  <si>
    <t>根据上级部门及镇全年工作安排，本项目申报财政资金302.5万元，主要用于做好森林防灭火工作，贯彻落实习近平总书记关于防火重要指示批示精神和中央、省、市、区森林草原防灭火工作各项工作措施落实，稳步推进森林草原防灭火工作，保护银江镇森林、生态环境及人民财产安全。</t>
  </si>
  <si>
    <t>保障20名队员工资保险、意外保险、防火服购置、伙食费等；保障22名长期护林员、24名临时护林员经费和手机终端通讯费；开展宣传报道活动3次；保障6个村4个社区防火工作补贴经费；保障森林防火6个检查站（点）工作经费</t>
  </si>
  <si>
    <t>确保防火期间无火源进入林区，不发生一起人为山火</t>
  </si>
  <si>
    <t>及时扑灭火情，预防火情蔓延发生更大火情，减少经济损失。</t>
  </si>
  <si>
    <t>营造浓厚社会气氛，提高群众防火意识，减少火灾发生，保护群众生命财产安全</t>
  </si>
  <si>
    <t>通过减少山火发生，保护森林资源和森林生态环境</t>
  </si>
  <si>
    <t>打火队员、站点工作人员、群众满意度达95%</t>
  </si>
  <si>
    <t>银江镇城乡社区规划与管理经费</t>
  </si>
  <si>
    <t>根据上级部门及镇全年工作安排，本项目申报财政资金222万元，主要用于开展辖区内危房排查和整治、各村国土管理和宣传、违建查处测绘等工作，以营造良好的生活环境，提升辖区群众的生活质量。</t>
  </si>
  <si>
    <t>开展重大节日氛围营造3次；开展节能宣传、节水宣传、低碳日、国家安全日宣传等重要节点宣传工作6次；开展6个村4个社区国土管理、宣传并建立台账，制止非法用地行为</t>
  </si>
  <si>
    <t>确保辖区国土管理规范化，全镇土地利用日常监督管理达标，疑问图斑成果齐全；拆违作业需要符合国家、行业标准及合同约定要求，确保拆违工作的规范性和专业性；保证拆违工作的效益和进度，确保拆违工作按时完成，不影响城市规划和市容环境</t>
  </si>
  <si>
    <t>拆除违建可以改善城市环境，增强市民的归属感和幸福感；有助于维护法律法规的权威性和严肃性确保城市建设和管理有序进行</t>
  </si>
  <si>
    <t>优化资源配置结构和模式，可更好的促进经济社会与环境实现可持续全面发展</t>
  </si>
  <si>
    <t>东区银江镇农村生活污水处理设施和管网运行维护</t>
  </si>
  <si>
    <t>根据上级部门及镇全年工作安排，本项目申报财政资金60万元，主要用于通过加强农村污水管网运维工作，改善我镇生态环境，为村民创造优美居住环境，助力推进美丽乡村建设，确保国民经济和社会的可持续发展。</t>
  </si>
  <si>
    <t>15座一体化污水处理设施、2个污水泵站及18公里配套管网。</t>
  </si>
  <si>
    <t>保证农村生活污水处理设施、管网正常运行；确保污水排放指标符合四川省《农村生活污水处理设施水污染物排放标准》（DB51/2626—2019）</t>
  </si>
  <si>
    <t>资源高效利用，降低成本，推动产业发展，促进旅游增收</t>
  </si>
  <si>
    <t>加强农村生活污水治理，为村民创造优美居住环境，助力推进美丽乡村建设</t>
  </si>
  <si>
    <t>农村生活污水集中治理，确保达标排放不污染环境，有利于改善生态环境</t>
  </si>
  <si>
    <t>有利于持续改善生态环境质量，为人民群众生产生活创造条件，提高人民群众的获得感、幸福感、安全感</t>
  </si>
  <si>
    <t>群众满意度达90%</t>
  </si>
  <si>
    <t>银江镇城乡环境综合整治及生态环境保护经费</t>
  </si>
  <si>
    <t>根据上级部门及镇全年工作安排，本项目申报财政资金428.46万元，主要用于开展爱国卫生、城市管理、垃圾分类、农村污水管网运维、遗留固体渣堆</t>
  </si>
  <si>
    <t>15个一体化污水处理设施、4个污水泵站电费；1.2公里攀枝花村污水管网破损漏水更换；6.5世界环境日、世界水周日、大气防控、习近平生态文明思想等宣传横幅约45幅、海报约60张；病媒生物防制、爱国卫生月宣传等活动2场次；10座公厕、4个农贸市场设施维护更换及卫生突击；开展垃圾分类不定期开展宣传活动及入户宣传12次</t>
  </si>
  <si>
    <t>保证农村生活污水处理设施、管网正常运行，污水处理达标；环境保护宣传受众覆盖率≥85%，累计参与≥200人次</t>
  </si>
  <si>
    <t>资源高效利用，降低成本，推动产业发展，促进旅游增收，减少医疗支出和增强市场竞争力</t>
  </si>
  <si>
    <t>加强农村生活污水治理和废弃物整治，为村民创造优美居住环境，助力推进美丽乡村建设；通过宣传，提高群众环境保护和相关生态环保知识的知晓率，提高群众环保意识；不断提高公共意识、规范公共行为，进一步提升乡村人居环境质量，营造安全、整洁、优美、舒适的居住环境，全面提升辖区群众幸福感、获得感和认同感。</t>
  </si>
  <si>
    <t>农村生活污水集中治理和检测，为确保达标排放不污染环境做好定期监测，有利于改善生态环境；辖区环境质量得到改善</t>
  </si>
  <si>
    <t>有利于持续改善生态环境质量，为人民群众生产生活创造条件，提高人民群众的获得感、幸福感、安全感；持续改善城乡环境，满足辖区群众对美好生活的追求1年。</t>
  </si>
  <si>
    <t>社会事业发展项目</t>
  </si>
  <si>
    <t>根据上级部门及镇全年工作安排，本项目申报财政资金48万元，主要用于保障镇、村两级档案工作及保密等工作顺利开展，引入先进的数字化技术，对档案进行扫描、录入、存储等操作，实现档案的数字化管理。</t>
  </si>
  <si>
    <t>开展保密工作宣传3次；日常档案数字化录入及全镇项目档案录入3次；</t>
  </si>
  <si>
    <t>建设高质量保密工作室，完善配套设施设备，高标准完成上级部门下达工作任务。</t>
  </si>
  <si>
    <t>干部职工对保密和安全防范意识提高率≧85%</t>
  </si>
  <si>
    <t>其他项目</t>
  </si>
  <si>
    <t>根据上级部门及镇全年工作安排，本项目申报财政资金92万元，主要用于对银江镇现有的停车场及镇政府广场的所有设施设备进行维修维护，镇政府办公楼后下水道、污水井清淤，边坡治理等。</t>
  </si>
  <si>
    <t>对机关办公楼内公共服务设施、各办公室桌椅板凳、文件柜、电梯、太阳能热水器、会议室音控设备等维修维护，办公楼电线线路整体改造15次。</t>
  </si>
  <si>
    <t>把老旧水电设施设备进行批量技改，使用新型节能型节点节水器具，达到节能目的；确保办公正常使用，消除电路安全隐患，保障公共机构安全。</t>
  </si>
  <si>
    <t>通过开展节能技改、加强对办机关办公楼日常维护维修等工作措施，营造良好办公环境，提高镇干部职工工作积极性，高效务实开政务工作，同时也能更好的服务外来办事群众。</t>
  </si>
  <si>
    <t>有效保障了镇政府公共机构安全，加强了安全防卫力量，更好的服务干部职工、到镇办事服务群众。</t>
  </si>
  <si>
    <t>干部职工满意度≧85%</t>
  </si>
  <si>
    <t>农村基本生活补助</t>
  </si>
  <si>
    <t>根据上级部门及镇全年工作安排，本项目申报财政资金4.31万元，主要用于办好民生实事持续做好居家养老工作，保障3名散居特困人员的基本生活费和护理费。</t>
  </si>
  <si>
    <t>保障3名特困人员基本生活费、护理费等</t>
  </si>
  <si>
    <t>保障散居特困人员基本生活费和护理费及时按月发放</t>
  </si>
  <si>
    <t>通过保障3个特困人员基本生活费、护理费等，提升相关人员生活质量和生活幸福度</t>
  </si>
  <si>
    <t>村级支出</t>
  </si>
  <si>
    <t>根据上级部门及镇全年工作安排，本项目申报财政资金179.76万元，主要用于保障6个村26个村民小组、4个社区办公经费和清扫保洁费，保障村（社区）事务正常运转。</t>
  </si>
  <si>
    <t>保障10个村（社区）办公经费；保障各村（社区）90名保洁人员清扫保洁费</t>
  </si>
  <si>
    <t>保障村（社区）干部干事热情，促进村（社区）事务正常运转</t>
  </si>
  <si>
    <t>各村（社区）干部满意度≧85%</t>
  </si>
  <si>
    <t>其他补助</t>
  </si>
  <si>
    <t>根据上级部门及镇全年工作安排，本项目申报财政资金475.26万元，主要用于保障网格员生活补助、机关职工食堂财政补助经费、增人增资预留经费等。</t>
  </si>
  <si>
    <t>保障100余人机关职工食堂财政补助经费；为村两委、中心人员购买“花城保”和人身意外保险2种保险；发放10名社区下属党组织书记补贴；开展1次编外人员优秀考核；保障30名网格员生活补助</t>
  </si>
  <si>
    <t>通过保障网格员补助，提高其工作热情和质量，为群众生活提供服务；通过为村两委、中心人员购买社会保险，保障其人身安全，更好地为村民服务</t>
  </si>
  <si>
    <t>网格员和干部职工满意度≧85%</t>
  </si>
  <si>
    <t>银江中心学校食堂补助经费</t>
  </si>
  <si>
    <t>根据上级部门及全年工作安排，本项目申报财政资金32.4万元，主要用于保障全校教职工食堂就餐补助和食堂劳务费。</t>
  </si>
  <si>
    <t>保障35名教职工就餐补助</t>
  </si>
  <si>
    <t>保障教职工福利待遇，减少职工就餐经济压力</t>
  </si>
  <si>
    <t>教职工满意率≧90%</t>
  </si>
  <si>
    <t>预算单位：攀枝花市东区银江镇人民政府</t>
  </si>
  <si>
    <t>完成银江镇城乡统筹发展经费项目、银江镇基层组织建设经费项目、银江镇森林草原防灭火经费项目等20个项目。</t>
  </si>
  <si>
    <t xml:space="preserve">   按照“三定”方案工作职责和镇党委镇政府重点工作安排，银江镇2026年度主要完成保障在职、退休人员和村、社区居委会干部基本报酬；保障银江镇、银江中心校和各行政村、社区居委会正常办公运转需求；办好民生实事持续做好特困人员、救灾、救济等保障工作；推进社会治理，维护社会稳定，全面推行网格化管理，及时解决群众反映诉求，妥善处理突发性、群体性事件等目标任务；确保安全生产、森林防火、城市管理、垃圾分类、生态环境优化提升、乡村振兴、镇村规划、镇村经济融合发展等工作顺利开展。</t>
  </si>
  <si>
    <t>保障人员支出，财政供养人员工资及退休费等人员支出按12个月发放；目标绩效预发1次，结算考核后补发差额</t>
  </si>
  <si>
    <t>发放14次</t>
  </si>
  <si>
    <t>保障公用支出（公用经费按年初预算，按12个月推进预算执行进度，确保资金使用及时、有效）</t>
  </si>
  <si>
    <t>12个月</t>
  </si>
  <si>
    <t>保障项目支出（项目经费按20个项目完成或推进情况，全过程监督，确保资金使用支付）</t>
  </si>
  <si>
    <t>20个</t>
  </si>
  <si>
    <t>人员经费</t>
  </si>
  <si>
    <t>公用经费</t>
  </si>
  <si>
    <t>项目经费</t>
  </si>
  <si>
    <t>2026年部门整体支出绩效目标申报表</t>
  </si>
  <si>
    <r>
      <rPr>
        <b/>
        <sz val="10"/>
        <rFont val="宋体"/>
        <charset val="134"/>
      </rPr>
      <t>（</t>
    </r>
    <r>
      <rPr>
        <b/>
        <sz val="10"/>
        <rFont val="Times New Roman"/>
        <family val="1"/>
      </rPr>
      <t xml:space="preserve">  2026</t>
    </r>
    <r>
      <rPr>
        <b/>
        <sz val="10"/>
        <rFont val="宋体"/>
        <charset val="134"/>
      </rPr>
      <t>年度）</t>
    </r>
  </si>
  <si>
    <t>预算单位（盖章）：攀枝花东区银江中心学校</t>
  </si>
  <si>
    <t>保障人员工资、绩效奖、社会保障缴费、住房公积金等人员经费支出</t>
  </si>
  <si>
    <t>按照2026年度工作计划，主要完成银江中心学校食堂补助经费1个项目。</t>
  </si>
  <si>
    <t xml:space="preserve">按照“三定”方案工作职责和上级单位重点工作安排，我校2026年度主要完成提升小学义务教育教学质量，促进学校健康发展；优化教师队伍，提高教师工作积极性，提高教育教学水平质量；缩小与优质学校的差距，促进学校均衡发展等目标任务                                                                                                                                                                                                                                 </t>
  </si>
  <si>
    <t>二级 指标</t>
  </si>
  <si>
    <t>数量 指标</t>
  </si>
  <si>
    <t>保障教职工待遇</t>
  </si>
  <si>
    <t>用于支付32名教职工、134名退休教师/1名西部计划人员和17名临聘基本工资、津贴补贴、绩效工资、住房公积金、各种保险等人员经费支出。</t>
  </si>
  <si>
    <t>质量 指标</t>
  </si>
  <si>
    <t>合理计划和使用各项指标，改善办学条件，提高教育教学质量</t>
  </si>
  <si>
    <t>按照东区教育和体育局的自主发展评价细则，确保学生、教师和学校等方面稳定的发展，进一步提高教育教学质量，确保教育评估达到良好以上。</t>
  </si>
  <si>
    <t>时效 指标</t>
  </si>
  <si>
    <t>2026年</t>
  </si>
  <si>
    <t>成本 指标</t>
  </si>
  <si>
    <t>保障教育教学工作顺利开展</t>
  </si>
  <si>
    <t>全年投入经费1090.8万元，确保学校教育教学的物质保障；教育教学设备设施配置；教师培训、研修；教育教学改革，课程建设；教育管理，教育秩序维护，保障教职工工资，“五险一金”、福利待遇等正常支出。</t>
  </si>
  <si>
    <t>经济 效益
指标</t>
  </si>
  <si>
    <t>社会 效益
指标</t>
  </si>
  <si>
    <t>保证教学工作正常开展，提高教学质量</t>
  </si>
  <si>
    <t>加强学校对外宣传，利用报纸、微信等平台进行宣传，扩大学校的影响力，学校美誉度进一步攀升。以活动为载体，培养学生良好的思想情操；加强对学生的爱国主义、集体主义和社会主义教育；合理配置教育资源，促进学校均衡发展，提高办学效益。</t>
  </si>
  <si>
    <t>生态 效益
指标</t>
  </si>
  <si>
    <t xml:space="preserve"> 教育教学质量稳步提高，学校健康持续发展</t>
  </si>
  <si>
    <t>保障教职工工资福利待遇，以人为本，提升教职工“幸福感”； 完善"心课程"教育实践研究引领下的“高效课堂”，构建高效课堂教学改革的长效机制</t>
  </si>
  <si>
    <t>学生家长满意度</t>
  </si>
  <si>
    <t>大于95%</t>
  </si>
  <si>
    <t>教职工满意度</t>
  </si>
  <si>
    <t>大于92%</t>
  </si>
  <si>
    <t>项目支出绩效目标表</t>
  </si>
  <si>
    <t>(2026年度)</t>
  </si>
  <si>
    <t>部门（单位）</t>
  </si>
  <si>
    <t>攀枝花东区银江镇人民政府</t>
  </si>
  <si>
    <t>项目类型</t>
  </si>
  <si>
    <t>□产业发展     ☑民生保障      □基础设施      □行政运行</t>
  </si>
  <si>
    <t>项目资金
（万元）</t>
  </si>
  <si>
    <t>年度资金总额</t>
  </si>
  <si>
    <t>总体目标</t>
  </si>
  <si>
    <t>开展镇、村两级财务及各村（社区）集合经济公司半年度、年度财务审计次数</t>
  </si>
  <si>
    <r>
      <rPr>
        <sz val="10"/>
        <rFont val="SimSun"/>
        <charset val="134"/>
      </rPr>
      <t>≧</t>
    </r>
    <r>
      <rPr>
        <sz val="10"/>
        <rFont val="宋体"/>
        <charset val="134"/>
      </rPr>
      <t>2次</t>
    </r>
  </si>
  <si>
    <t>非法集资宣传次数</t>
  </si>
  <si>
    <t>及时规范财务工作</t>
  </si>
  <si>
    <t>确保全年无重大财务过失事件发生</t>
  </si>
  <si>
    <t>规范财务工作</t>
  </si>
  <si>
    <t>各村（社区）满意度</t>
  </si>
  <si>
    <r>
      <rPr>
        <sz val="10"/>
        <rFont val="SimSun"/>
        <charset val="134"/>
      </rPr>
      <t>≧</t>
    </r>
    <r>
      <rPr>
        <sz val="10"/>
        <rFont val="宋体"/>
        <charset val="134"/>
      </rPr>
      <t>85%</t>
    </r>
  </si>
  <si>
    <t>保障农村籍大学生奖励</t>
  </si>
  <si>
    <t>预计60人</t>
  </si>
  <si>
    <t>攀枝花村、双龙滩村、弄密村义务教育异地上学学生车费补助费</t>
  </si>
  <si>
    <t>预计200人</t>
  </si>
  <si>
    <t>1-12月</t>
  </si>
  <si>
    <t>方便学生就学</t>
  </si>
  <si>
    <t>农村籍大学生满意度</t>
  </si>
  <si>
    <t>达85%</t>
  </si>
  <si>
    <t>开展银江春晚、文化服务购买、“全民阅读”活动、公共文化服务中心运行维护、乡村文化振兴魅力竞演、体育节、越野赛及其他文化体育活动。</t>
  </si>
  <si>
    <t>13场次</t>
  </si>
  <si>
    <t>开展科普宣传工作</t>
  </si>
  <si>
    <t>12次</t>
  </si>
  <si>
    <t>构建更高水平全民健身公共服务体系，落实《攀枝花市全民健身场地设施补短板五年行动计划》，实现镇、社区（村）二级公共体育健身设施和社区“15分钟健身圈”全覆盖，新建镇健身中心</t>
  </si>
  <si>
    <t>1个</t>
  </si>
  <si>
    <t>提高银江文化体育活动知名度，丰富干部职工、群众业余生活。</t>
  </si>
  <si>
    <t>群众满意度</t>
  </si>
  <si>
    <t xml:space="preserve">根据上级部门及镇全年工作安排，本项目申报财政资金267.56万元，主要用于协调发展社会事业，着力保障改善民生，切实减轻基层负担，保障敬老院日常开销及人员基本生活费、医疗费等，加强卫生院人员经费补助。
</t>
  </si>
  <si>
    <t>开展低保、殡葬、门牌号、慈善等宣传活动</t>
  </si>
  <si>
    <t>预计12次</t>
  </si>
  <si>
    <t>开展兵役登记、士官直招、春季和夏秋季征兵等宣传</t>
  </si>
  <si>
    <t>5次宣传</t>
  </si>
  <si>
    <t>开展民兵体检、训练等</t>
  </si>
  <si>
    <t>71名民兵</t>
  </si>
  <si>
    <t>群众知晓率达到85%</t>
  </si>
  <si>
    <t>民兵库房建设</t>
  </si>
  <si>
    <t>保证战备物资配备齐全、无霉烂变质，达到上级要求</t>
  </si>
  <si>
    <t>保证敬老院特困人员基本生活</t>
  </si>
  <si>
    <t xml:space="preserve"> 提高特困人员生活质量，提高其幸福感，进一步维护社会稳定</t>
  </si>
  <si>
    <t>提高村医的工作积极性</t>
  </si>
  <si>
    <t>提高</t>
  </si>
  <si>
    <t>提高群众对征兵工作的知晓率</t>
  </si>
  <si>
    <t>提高群众对兵役登记、士官直招、征兵等工作的知晓率</t>
  </si>
  <si>
    <t>确保村卫生室辖区内居民能在30分钟内获得基本医疗服务</t>
  </si>
  <si>
    <t>≥95%</t>
  </si>
  <si>
    <t>☑产业发展     □民生保障      □基础设施      □行政运行</t>
  </si>
  <si>
    <t>保障辖区6个村范围内农村水、电、路等基础设施项目建设</t>
  </si>
  <si>
    <t>6个村</t>
  </si>
  <si>
    <t>完成仙人湖水库、双龙水库、沙坝太阳能提灌站3个灌区水价改革计量设施安装，在灌区，完成4放水智能表的安装与调试工作，并部署控制终端</t>
  </si>
  <si>
    <t>3个灌区</t>
  </si>
  <si>
    <t>委托第三方机构完成外业调查并编制《关于审查XX县20XX年XX批次即报即审优化调整永久基本农田的请示》及其申报附件，拟进行1个批次调整。</t>
  </si>
  <si>
    <t>1个批次</t>
  </si>
  <si>
    <t>完成马鹿箐渔光互补产业融合项目配套基础设施建设</t>
  </si>
  <si>
    <t>完成马鹿箐渔光互补产业融合项目道路、排水及边坡治理等配套基础设施建设，推进马鹿箐渔光互补项目建设。</t>
  </si>
  <si>
    <t>智能表安装合格率</t>
  </si>
  <si>
    <t>智能计量设备安装合格率达到100%</t>
  </si>
  <si>
    <t>完成银江镇第四次全国农业普查登记相关工作</t>
  </si>
  <si>
    <t>完成银江镇农业生产条件、粮食和大食物生产情况、农业新质生产力情况、乡村发展基 本情况、农村居民生活情况等普查登记及验收工作</t>
  </si>
  <si>
    <t>项目开展时间</t>
  </si>
  <si>
    <t>降低用水矛盾</t>
  </si>
  <si>
    <t>提升供水服务的透明度和便捷性，实现“公平用水”，有效减少因用水不透明引发的农户间矛盾。</t>
  </si>
  <si>
    <t>提升用水效率</t>
  </si>
  <si>
    <t>项目建成后，通过精准计量和按方收费，预计可使项目区灌溉用水效率提升约15%，有效降低农户不必要的用水成本。</t>
  </si>
  <si>
    <t>减少灌溉用水量</t>
  </si>
  <si>
    <t>满足村民农业生产需求和保证村民日常生活需求长期可持续</t>
  </si>
  <si>
    <t>农户对用水改革支持率</t>
  </si>
  <si>
    <t>开展防汛减灾应急演练</t>
  </si>
  <si>
    <t>5次以上</t>
  </si>
  <si>
    <t>水库安全管理数</t>
  </si>
  <si>
    <r>
      <rPr>
        <sz val="10"/>
        <rFont val="SimSun"/>
        <charset val="134"/>
      </rPr>
      <t>3</t>
    </r>
    <r>
      <rPr>
        <sz val="10"/>
        <rFont val="宋体"/>
        <charset val="134"/>
      </rPr>
      <t>个</t>
    </r>
  </si>
  <si>
    <t>36座储水设施的安全警示牌全部按计划制作并安装到位</t>
  </si>
  <si>
    <t>36座</t>
  </si>
  <si>
    <t>对金沙江、雅砻江及水库、沟渠岸线垃圾清理长度</t>
  </si>
  <si>
    <t>约40公里</t>
  </si>
  <si>
    <t>对雅砻江河道围网维护长度</t>
  </si>
  <si>
    <t>约7.2公里</t>
  </si>
  <si>
    <t>对各村社区开展河（湖）长制宣传培训</t>
  </si>
  <si>
    <t>3次</t>
  </si>
  <si>
    <t>完成三个村灌溉面积</t>
  </si>
  <si>
    <t>≧19341亩</t>
  </si>
  <si>
    <t>完成三个村用水量保供</t>
  </si>
  <si>
    <t>≧154万m³</t>
  </si>
  <si>
    <t>提高重点水域安全警示覆盖率</t>
  </si>
  <si>
    <t>通过项目实施，确保所有目标储水设施均有醒目安全警示</t>
  </si>
  <si>
    <t>警示牌安装牢固率、内容规范合格率</t>
  </si>
  <si>
    <t>警示牌安装需稳固，能承受常规风雨；警示图标、文字内容需符合国家或行业安全标识规范</t>
  </si>
  <si>
    <t>2026年12月31日前</t>
  </si>
  <si>
    <t>保护群众人身财产安全</t>
  </si>
  <si>
    <t>遇险情时及时为群众提供物资、救援等，保护群众人身财产安全，提高群众幸福度和对政府的信任。</t>
  </si>
  <si>
    <t>为人民提供便捷</t>
  </si>
  <si>
    <t>保持水库水量，满足村民用水需求</t>
  </si>
  <si>
    <t>提高河湖生态环境保护质量</t>
  </si>
  <si>
    <t>警示牌持续有效使用年限（≥3年）</t>
  </si>
  <si>
    <t>所选材料和工艺应保证警示牌在正常自然环境下至少3年内保持清晰、完好，持续发挥警示作用</t>
  </si>
  <si>
    <t>受益村集体及周边居民满意度</t>
  </si>
  <si>
    <t xml:space="preserve"> 外出招商考察2次，引进项目落地建设，增加固定资产</t>
  </si>
  <si>
    <t>2次</t>
  </si>
  <si>
    <t>收集整理辖区可利用土地资源，进行综合研判后，进行项目包装2个</t>
  </si>
  <si>
    <t>2个</t>
  </si>
  <si>
    <t>建设署达村、弄密村2个农村创富共同体建设机制样本观察点位，打造恒德社区1个“共富驿站”</t>
  </si>
  <si>
    <t>3个</t>
  </si>
  <si>
    <t>积极开展项目包装储备工作，打造共同富裕市域样板镇。</t>
  </si>
  <si>
    <t>实现区域经济稳步发展</t>
  </si>
  <si>
    <t>促进辖区企业、群众增收</t>
  </si>
  <si>
    <t>30个抽样中，群众满意度</t>
  </si>
  <si>
    <t>开展省基本名录库平台及时更新辖区企业增减信息变更等相关内容，覆盖6个村4个社区的法人单位、产业活动单位、个体工商户新增和变更的信息电话和现场核实，并录入国家、省名录库里。</t>
  </si>
  <si>
    <t>6个村4个社区</t>
  </si>
  <si>
    <t>根据工商局和税务提供名单更新基本名录库信息，预计各村（社区）全年电话或者现场核实企业、个体户信息、变更企业和个体户基本信息</t>
  </si>
  <si>
    <t>6次</t>
  </si>
  <si>
    <t>1800条左右</t>
  </si>
  <si>
    <t>有效推动地方经济发展</t>
  </si>
  <si>
    <t>村（社区）工作人员满意度</t>
  </si>
  <si>
    <t>基层党组织建设</t>
  </si>
  <si>
    <t>发展党员6名，维护党员活动阵地2个，常态化维护党群服务中心10个，开展专题活动1次，开展主题党日300余次。</t>
  </si>
  <si>
    <t>党员、干部教育培训</t>
  </si>
  <si>
    <t>开展党员教育全覆盖培训3次。</t>
  </si>
  <si>
    <t>干部能力素质提升考察学习（含差旅费）</t>
  </si>
  <si>
    <t>镇领导班子带队，组织镇中层干部、村（社区）干部约80余人外出考察学习1次。</t>
  </si>
  <si>
    <t>开展党建活动、“七一”系列庆祝活动等</t>
  </si>
  <si>
    <t>11次</t>
  </si>
  <si>
    <t>征订各基层党组织《人民日报》、《求是》、《四川日报》、《攀枝花日报》、《四川农村日报》、《四川党建》、《共产党人声像教材》等党报党刊征订等</t>
  </si>
  <si>
    <t>7类</t>
  </si>
  <si>
    <t>开展离退休老干部活动，慰问离退休老干部</t>
  </si>
  <si>
    <t>36人次</t>
  </si>
  <si>
    <t>发展高质量党员，提高党员综合素质</t>
  </si>
  <si>
    <t>培养干部，更好服务群众，为群众解决困难</t>
  </si>
  <si>
    <t>增加离退休老干部幸福度</t>
  </si>
  <si>
    <t>感受组织关怀，增加幸福度</t>
  </si>
  <si>
    <t>持续提高</t>
  </si>
  <si>
    <t>离退休老干部满意度</t>
  </si>
  <si>
    <t>党员干部满意度</t>
  </si>
  <si>
    <t>保障网格员购买意外伤害险及手持终端机费用</t>
  </si>
  <si>
    <t>30名</t>
  </si>
  <si>
    <t>开展网格化服务管理工作，开展培训会、知识讲座等</t>
  </si>
  <si>
    <t>全年不低于4次</t>
  </si>
  <si>
    <t>开展“一月一主题”普法、综治月、“4.15”国家安全日、“6.26”禁毒、平安建设、扫黑除恶斗争常态化、“12.4”宪法、防邪、反电信诈骗等宣传活动</t>
  </si>
  <si>
    <t>30余次</t>
  </si>
  <si>
    <t>确保按照“一月一主题”开展普法宣传</t>
  </si>
  <si>
    <t>≥12次</t>
  </si>
  <si>
    <t>保障网格员手持终端机2026年话费</t>
  </si>
  <si>
    <t>确保网格E通正常使用，完成年度考核目标任务</t>
  </si>
  <si>
    <t>聘请2026年度法律顾问，全年为银江镇及下辖6各村、4个社区开展法律顾问相关法律服务</t>
  </si>
  <si>
    <t>有效降低银江镇及各村（社区）在重大事项上的法律风险，无重违法事件发生</t>
  </si>
  <si>
    <t>落实辖区重点人员及群体管控及盯防</t>
  </si>
  <si>
    <t>确保重要时期、重点时段无重点人员及群体越级上访、进京芙蓉等现象，确保重要节点零上访目标</t>
  </si>
  <si>
    <t>落实治安联防</t>
  </si>
  <si>
    <t>确保相关工作配合无误，无重大治安事件发生</t>
  </si>
  <si>
    <t>提高群众法律意识</t>
  </si>
  <si>
    <t>完成各类普法宣传工作，不断提升辖区群众知法、懂法、用法、学法意识</t>
  </si>
  <si>
    <t>提供法律顾问服务</t>
  </si>
  <si>
    <t>加强对辖区群众法律服务，解决群众所需的法律咨询等问题</t>
  </si>
  <si>
    <t>落实辖区重点人员、群体管控盯防及治安联防</t>
  </si>
  <si>
    <t>确保辖区平安稳定，不断提升辖区群众安全感、满意感、幸福感</t>
  </si>
  <si>
    <t>辖区群众满意度</t>
  </si>
  <si>
    <t>≧90%</t>
  </si>
  <si>
    <t>银江镇对法律顾问满意度</t>
  </si>
  <si>
    <t>开展安全生产、道路交通安全、食品安全及消防安全宣传、培训</t>
  </si>
  <si>
    <t>至少4次</t>
  </si>
  <si>
    <t>对3个地质灾害隐患点进行监测</t>
  </si>
  <si>
    <t>提高业务水平</t>
  </si>
  <si>
    <t>对地质灾害隐患点进行监控和处理，及时发现新出现的地质隐患点</t>
  </si>
  <si>
    <t>不出现地质灾害重大事故</t>
  </si>
  <si>
    <t>工作开展时间</t>
  </si>
  <si>
    <t>提高群众、企业安全意识，减少事故，减少经济损失</t>
  </si>
  <si>
    <t>提高安全生产意识</t>
  </si>
  <si>
    <t>提高群众安全生产意识，整治安全隐患，预防安全事故的发生，保护群众生命财产安全</t>
  </si>
  <si>
    <t>确保道路交通、消防、企业、堆场等安全</t>
  </si>
  <si>
    <t>及时发现隐患，整治隐患，预防安全事故的发生</t>
  </si>
  <si>
    <t>预防水土流失</t>
  </si>
  <si>
    <t>30份抽样调查中，群众满意度</t>
  </si>
  <si>
    <t>达到85%以上</t>
  </si>
  <si>
    <t>保障队员工资保险、意外保险、防火服购置、伙食费等。</t>
  </si>
  <si>
    <t>20名</t>
  </si>
  <si>
    <t>保障22名长期护林员、24名临时护林员经费和手机终端通讯费</t>
  </si>
  <si>
    <t>46名</t>
  </si>
  <si>
    <t>开展宣传报道活动</t>
  </si>
  <si>
    <t>保障各村社区防火工作补贴经费</t>
  </si>
  <si>
    <t>保障森林防火检查站（点）工作经费</t>
  </si>
  <si>
    <t>森林防火检查站（点）对进山车辆、人员开展防火宣传、收缴火源等</t>
  </si>
  <si>
    <t>项目工作开展时间</t>
  </si>
  <si>
    <t>减少经济损失</t>
  </si>
  <si>
    <t>提高村居民防火意识</t>
  </si>
  <si>
    <t>保护森林生态环境</t>
  </si>
  <si>
    <t>打火队员满意度</t>
  </si>
  <si>
    <t>站点工作人员满意度</t>
  </si>
  <si>
    <t>开展重大节日氛围营造</t>
  </si>
  <si>
    <t>开展节能宣传、节水宣传、低碳日、国家安全日宣传等重要节点宣传工作</t>
  </si>
  <si>
    <t>开展6个村4个社区国土管理、宣传并建立台账，制止非法用地行为</t>
  </si>
  <si>
    <t>确保辖区国土管理规范化</t>
  </si>
  <si>
    <t>全镇土地利用日常监督管理达标，疑问图斑成果齐全</t>
  </si>
  <si>
    <t>拆违作业标准</t>
  </si>
  <si>
    <t>拆违作业需要符合国家、行业标准及合同约定要求，确保拆违工作的规范性和专业性</t>
  </si>
  <si>
    <t>拆违完工率和拆违进度准时率</t>
  </si>
  <si>
    <t>保证拆违工作的效益和进度，确保拆违工作按时完成，不影响城市规划和市容环境</t>
  </si>
  <si>
    <t>开展时间</t>
  </si>
  <si>
    <t>提升城市形象</t>
  </si>
  <si>
    <t>拆除违建可以改善城市环境，增强市民的归属感和幸福感</t>
  </si>
  <si>
    <t>维护法律法规</t>
  </si>
  <si>
    <t>有助于维护法律法规的权威性和严肃性确保城市建设和管理有序进行</t>
  </si>
  <si>
    <t>加强国土资源管理</t>
  </si>
  <si>
    <t>根据上级部门及镇全年工作安排，本项目申报财政资金428.46万元，主要用于开展爱国卫生、城市管理、垃圾分类、农村污水管网运维、遗留固体渣堆整治及环境保护宣传等工作， 以营造良好的生活环境，提升辖区群众的生活质量。</t>
  </si>
  <si>
    <t>农村生活污水处理设施运维数量</t>
  </si>
  <si>
    <t>15个一体化污水处理设施、4个污水泵站电费</t>
  </si>
  <si>
    <t>攀枝花村污水管网破损漏水更换长度</t>
  </si>
  <si>
    <t>1.2公里</t>
  </si>
  <si>
    <t>开展环境保护宣传</t>
  </si>
  <si>
    <t>6.5世界环境日、世界水周日、大气防控、习近平生态文明思想等宣传横幅约45幅、海报约60张</t>
  </si>
  <si>
    <t>病媒生物防制、爱国卫生月宣传等活动</t>
  </si>
  <si>
    <t>2场次</t>
  </si>
  <si>
    <t>设施维护更换及卫生突击</t>
  </si>
  <si>
    <t>10座公厕、4个农贸市场</t>
  </si>
  <si>
    <t>开展垃圾分类不定期开展宣传活动及入户宣传</t>
  </si>
  <si>
    <t>保障农村生活污水处理设施及水质检测等质量</t>
  </si>
  <si>
    <t>保证农村生活污水处理设施、管网正常运行，污水处理达标</t>
  </si>
  <si>
    <t>环境保护宣传</t>
  </si>
  <si>
    <t>宣传受众覆盖率≥85%，累计参与≥200人次</t>
  </si>
  <si>
    <t>项目时间</t>
  </si>
  <si>
    <t>环保产业促进各行各业发展</t>
  </si>
  <si>
    <t>提高农村生活污水处理和固体废弃物处理</t>
  </si>
  <si>
    <t>加强农村生活污水治理和废弃物整治，为村民创造优美居住环境，助力推进美丽乡村建设</t>
  </si>
  <si>
    <t>提高群众环保意识</t>
  </si>
  <si>
    <t>通过宣传，提高群众环境保护和相关生态环保知识的知晓率，提高群众环保意识</t>
  </si>
  <si>
    <t>提升辖区环境卫生质量，改善城乡环境，提升群众文明意识。</t>
  </si>
  <si>
    <t>不断提高公共意识、规范公共行为，进一步提升乡村人居环境质量，营造安全、整洁、优美、舒适的居住环境，全面提升辖区群众幸福感、获得感和认同感。</t>
  </si>
  <si>
    <t>有助于改善生态环境</t>
  </si>
  <si>
    <t>农村生活污水集中治理和检测，为确保达标排放不污染环境做好定期监测，有利于改善生态环境</t>
  </si>
  <si>
    <t>改善城乡环境，提升辖区环境质量</t>
  </si>
  <si>
    <t>辖区环境质量得到改善</t>
  </si>
  <si>
    <t>15座一体化污水处理设施、2个污水泵站及18公里配套管网</t>
  </si>
  <si>
    <t>保障农村生活污水处理设施运行质量</t>
  </si>
  <si>
    <t>保证农村生活污水处理设施、管网正常运行</t>
  </si>
  <si>
    <t>污水排放水质检测质量</t>
  </si>
  <si>
    <t>确保污水排放指标符合四川省《农村生活污水处理设施水污染物排放标准》（DB51/2626—2019）</t>
  </si>
  <si>
    <t>任务完成时间</t>
  </si>
  <si>
    <t>提高农村生活污水处理效果</t>
  </si>
  <si>
    <t>持续改善生态环境质量</t>
  </si>
  <si>
    <t>□产业发展     □民生保障     ☑基础设施      □行政运行</t>
  </si>
  <si>
    <t>对机关办公楼内公共服务设施、各办公室桌椅板凳、文件柜、电梯、太阳能热水器、会议室音控设备等维修维护，办公楼电线线路整体改造。</t>
  </si>
  <si>
    <t>15次</t>
  </si>
  <si>
    <t>把老旧水电设施设备进行批量技改，使用新型节能型节点节水器具</t>
  </si>
  <si>
    <t>达到节能目的</t>
  </si>
  <si>
    <t>对原有老旧办公桌椅、文件柜进行维护，公共服务设施改造提档升级，办公楼电线线路整体改造。</t>
  </si>
  <si>
    <t>确保办公正常使用，消除电路安全隐患，保障公共机构安全。</t>
  </si>
  <si>
    <t>营造良好办公环境，提高服务质效</t>
  </si>
  <si>
    <t>干部职工满意度</t>
  </si>
  <si>
    <t>开展保密工作宣传</t>
  </si>
  <si>
    <t>日常档案数字化录入及全镇项目档案录入</t>
  </si>
  <si>
    <t>保密工作室配套设施设备达到上级标准</t>
  </si>
  <si>
    <t>通过开展宣传工作，提高辖区广大干部群众保密和安全防范意识，提高知晓率</t>
  </si>
  <si>
    <t>≧85%</t>
  </si>
  <si>
    <t>保障特困人员基本生活费、护理费等</t>
  </si>
  <si>
    <t>3人</t>
  </si>
  <si>
    <t>保障散居特困人员基本生活费和护理费</t>
  </si>
  <si>
    <t>及时保障，按月发放</t>
  </si>
  <si>
    <t>提高特困人员生活幸福度</t>
  </si>
  <si>
    <t>保障村（社区）办公经费</t>
  </si>
  <si>
    <t>10个</t>
  </si>
  <si>
    <t>保障各村（社区）清扫保洁费</t>
  </si>
  <si>
    <t>90名</t>
  </si>
  <si>
    <t>经费保障时间</t>
  </si>
  <si>
    <t>促进村（社区）事务正常运转</t>
  </si>
  <si>
    <t>各村（社区）干部满意度</t>
  </si>
  <si>
    <t>保障机关职工食堂财政补助经费</t>
  </si>
  <si>
    <t>≧100人</t>
  </si>
  <si>
    <t>为村两委、中心人员购买保险</t>
  </si>
  <si>
    <t>“花城保”和人身意外保险2种</t>
  </si>
  <si>
    <t>发放社区下属党组织书记补贴</t>
  </si>
  <si>
    <t>10人</t>
  </si>
  <si>
    <t>开展编外人员优秀考核</t>
  </si>
  <si>
    <t>1次</t>
  </si>
  <si>
    <t>保障网格员生活补助</t>
  </si>
  <si>
    <t>30人</t>
  </si>
  <si>
    <t>提高网格员服务质量</t>
  </si>
  <si>
    <t>通过保障网格员补助，提高其工作热情和质量，为群众生活提供服务</t>
  </si>
  <si>
    <t>提高村干部工作热情</t>
  </si>
  <si>
    <t>网格员和干部职工满意度</t>
  </si>
  <si>
    <t>攀枝花东区银江中心学校</t>
  </si>
  <si>
    <t>食堂就餐人数大于35人</t>
  </si>
  <si>
    <t>职工食堂财政补助经费</t>
  </si>
  <si>
    <t>食堂劳务费</t>
  </si>
  <si>
    <t>保障教职工食堂补助，提高教职工就餐质量</t>
  </si>
  <si>
    <t>教职工满意率</t>
  </si>
  <si>
    <t>通过为村两委、中心人员购买社会保险，保障其人身安全，更好地为村民服务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</si>
</sst>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8" formatCode="0.00_ "/>
    <numFmt numFmtId="179" formatCode="###,###,###,##0.00"/>
    <numFmt numFmtId="180" formatCode="#,##0.00_ "/>
  </numFmts>
  <fonts count="21">
    <font>
      <sz val="11"/>
      <color theme="1"/>
      <name val="宋体"/>
      <charset val="134"/>
      <scheme val="minor"/>
    </font>
    <font>
      <sz val="9"/>
      <name val="宋体"/>
      <charset val="134"/>
    </font>
    <font>
      <b/>
      <sz val="9"/>
      <name val="宋体"/>
      <charset val="134"/>
    </font>
    <font>
      <sz val="10"/>
      <name val="宋体"/>
      <charset val="134"/>
    </font>
    <font>
      <b/>
      <sz val="18"/>
      <name val="宋体"/>
      <charset val="134"/>
    </font>
    <font>
      <b/>
      <sz val="11"/>
      <name val="宋体"/>
      <charset val="134"/>
    </font>
    <font>
      <sz val="11"/>
      <name val="宋体"/>
      <charset val="134"/>
    </font>
    <font>
      <sz val="9"/>
      <name val="宋体"/>
      <charset val="134"/>
      <scheme val="minor"/>
    </font>
    <font>
      <sz val="10"/>
      <name val="SimSun"/>
      <charset val="134"/>
    </font>
    <font>
      <b/>
      <sz val="12"/>
      <name val="宋体"/>
      <charset val="134"/>
    </font>
    <font>
      <sz val="10"/>
      <name val="宋体"/>
      <charset val="134"/>
      <scheme val="minor"/>
    </font>
    <font>
      <sz val="10"/>
      <color theme="1"/>
      <name val="宋体"/>
      <charset val="134"/>
    </font>
    <font>
      <sz val="12"/>
      <name val="宋体"/>
      <charset val="134"/>
    </font>
    <font>
      <b/>
      <sz val="10"/>
      <name val="宋体"/>
      <charset val="134"/>
    </font>
    <font>
      <sz val="10"/>
      <color theme="1"/>
      <name val="宋体"/>
      <charset val="134"/>
      <scheme val="minor"/>
    </font>
    <font>
      <sz val="16"/>
      <name val="方正小标宋_GBK"/>
      <charset val="134"/>
    </font>
    <font>
      <sz val="9"/>
      <color rgb="FFFF0000"/>
      <name val="宋体"/>
      <charset val="134"/>
    </font>
    <font>
      <sz val="12"/>
      <color theme="1"/>
      <name val="宋体"/>
      <charset val="134"/>
      <scheme val="minor"/>
    </font>
    <font>
      <sz val="11"/>
      <color theme="1"/>
      <name val="宋体"/>
      <charset val="134"/>
      <scheme val="minor"/>
    </font>
    <font>
      <b/>
      <sz val="10"/>
      <name val="Times New Roman"/>
      <family val="1"/>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0"/>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bottom/>
      <diagonal/>
    </border>
  </borders>
  <cellStyleXfs count="4">
    <xf numFmtId="0" fontId="0" fillId="0" borderId="0"/>
    <xf numFmtId="9" fontId="17" fillId="0" borderId="0" applyFont="0" applyFill="0" applyBorder="0" applyAlignment="0" applyProtection="0">
      <alignment vertical="center"/>
    </xf>
    <xf numFmtId="0" fontId="12" fillId="0" borderId="0"/>
    <xf numFmtId="0" fontId="18" fillId="0" borderId="0"/>
  </cellStyleXfs>
  <cellXfs count="167">
    <xf numFmtId="0" fontId="0" fillId="0" borderId="0" xfId="0"/>
    <xf numFmtId="0" fontId="1" fillId="0" borderId="0"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3" fillId="0" borderId="0" xfId="2" applyFont="1" applyFill="1" applyBorder="1" applyAlignment="1">
      <alignment vertical="center" wrapText="1"/>
    </xf>
    <xf numFmtId="0" fontId="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2" xfId="2"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49" fontId="3" fillId="0" borderId="2"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center" vertical="center" wrapText="1"/>
    </xf>
    <xf numFmtId="0" fontId="7" fillId="0" borderId="2" xfId="2" applyFont="1" applyFill="1" applyBorder="1" applyAlignment="1">
      <alignment vertical="center" wrapText="1"/>
    </xf>
    <xf numFmtId="0" fontId="3" fillId="0" borderId="6" xfId="0" applyNumberFormat="1" applyFont="1" applyFill="1" applyBorder="1" applyAlignment="1" applyProtection="1">
      <alignment horizontal="center" vertical="center" wrapText="1"/>
    </xf>
    <xf numFmtId="0" fontId="3" fillId="0" borderId="2" xfId="2" applyFont="1" applyFill="1" applyBorder="1" applyAlignment="1">
      <alignment vertical="center" wrapText="1"/>
    </xf>
    <xf numFmtId="49" fontId="3" fillId="0" borderId="2" xfId="0" applyNumberFormat="1" applyFont="1" applyFill="1" applyBorder="1" applyAlignment="1" applyProtection="1">
      <alignment vertical="center" wrapText="1"/>
    </xf>
    <xf numFmtId="0" fontId="3" fillId="0" borderId="2" xfId="2" applyFont="1" applyFill="1" applyBorder="1" applyAlignment="1">
      <alignment horizontal="justify" vertical="center" wrapText="1"/>
    </xf>
    <xf numFmtId="49" fontId="3" fillId="0" borderId="7" xfId="0" applyNumberFormat="1" applyFont="1" applyFill="1" applyBorder="1" applyAlignment="1" applyProtection="1">
      <alignment horizontal="left" vertical="center" wrapText="1"/>
    </xf>
    <xf numFmtId="0" fontId="9" fillId="0" borderId="0" xfId="2" applyFont="1" applyFill="1" applyBorder="1" applyAlignment="1">
      <alignment horizontal="left" vertical="center" wrapText="1"/>
    </xf>
    <xf numFmtId="0" fontId="1" fillId="0" borderId="2" xfId="0" applyFont="1" applyFill="1" applyBorder="1" applyAlignment="1">
      <alignment horizontal="left" vertical="center" wrapText="1"/>
    </xf>
    <xf numFmtId="0" fontId="11" fillId="0" borderId="2" xfId="2" applyFont="1" applyFill="1" applyBorder="1" applyAlignment="1">
      <alignment vertical="center" wrapText="1"/>
    </xf>
    <xf numFmtId="49" fontId="3" fillId="0" borderId="2" xfId="0" applyNumberFormat="1" applyFont="1" applyFill="1" applyBorder="1" applyAlignment="1" applyProtection="1">
      <alignment horizontal="justify" vertical="center" wrapText="1"/>
    </xf>
    <xf numFmtId="0" fontId="1" fillId="0" borderId="2" xfId="0" applyFont="1" applyFill="1" applyBorder="1" applyAlignment="1">
      <alignment horizontal="justify" vertical="center" wrapText="1"/>
    </xf>
    <xf numFmtId="0" fontId="10"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2" applyFont="1" applyFill="1" applyBorder="1" applyAlignment="1">
      <alignment vertical="center"/>
    </xf>
    <xf numFmtId="0" fontId="11" fillId="0" borderId="2" xfId="2" applyFont="1" applyFill="1" applyBorder="1" applyAlignment="1">
      <alignment horizontal="justify" vertical="center" wrapText="1"/>
    </xf>
    <xf numFmtId="0" fontId="1" fillId="0" borderId="2" xfId="2" applyFont="1" applyFill="1" applyBorder="1" applyAlignment="1">
      <alignment vertical="center" wrapText="1"/>
    </xf>
    <xf numFmtId="49" fontId="3" fillId="0" borderId="2" xfId="0" applyNumberFormat="1" applyFont="1" applyFill="1" applyBorder="1" applyAlignment="1">
      <alignment horizontal="justify" vertical="center" wrapText="1"/>
    </xf>
    <xf numFmtId="0" fontId="3" fillId="0" borderId="3" xfId="0" applyNumberFormat="1" applyFont="1" applyFill="1" applyBorder="1" applyAlignment="1" applyProtection="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1" fillId="0" borderId="0" xfId="0" applyFont="1"/>
    <xf numFmtId="0" fontId="14" fillId="0" borderId="0" xfId="0" applyFont="1"/>
    <xf numFmtId="0" fontId="13" fillId="0" borderId="0" xfId="2" applyFont="1" applyFill="1" applyBorder="1" applyAlignment="1">
      <alignment horizontal="center" vertical="center" wrapText="1"/>
    </xf>
    <xf numFmtId="0" fontId="13" fillId="0" borderId="2" xfId="2" applyFont="1" applyFill="1" applyBorder="1" applyAlignment="1">
      <alignment horizontal="center" vertical="center" wrapText="1"/>
    </xf>
    <xf numFmtId="0" fontId="1" fillId="0" borderId="2" xfId="2" applyFont="1" applyFill="1" applyBorder="1" applyAlignment="1">
      <alignment horizontal="left" vertical="center" wrapText="1"/>
    </xf>
    <xf numFmtId="0" fontId="10" fillId="0" borderId="0" xfId="0" applyFont="1" applyAlignment="1">
      <alignment vertical="center"/>
    </xf>
    <xf numFmtId="0" fontId="13" fillId="0" borderId="10" xfId="2" applyFont="1" applyFill="1" applyBorder="1" applyAlignment="1">
      <alignment horizontal="center" vertical="center" wrapText="1"/>
    </xf>
    <xf numFmtId="0" fontId="13" fillId="0" borderId="7" xfId="2" applyFont="1" applyFill="1" applyBorder="1" applyAlignment="1">
      <alignment horizontal="center" vertical="center" wrapText="1"/>
    </xf>
    <xf numFmtId="0" fontId="13" fillId="0" borderId="5" xfId="2" applyFont="1" applyFill="1" applyBorder="1" applyAlignment="1">
      <alignment horizontal="center" vertical="center" wrapText="1"/>
    </xf>
    <xf numFmtId="0" fontId="13" fillId="0" borderId="0" xfId="2" applyFont="1" applyFill="1" applyBorder="1" applyAlignment="1">
      <alignment vertical="center" wrapText="1"/>
    </xf>
    <xf numFmtId="0" fontId="3" fillId="0" borderId="2" xfId="2" applyFont="1" applyBorder="1" applyAlignment="1">
      <alignment horizontal="left" vertical="center" wrapText="1"/>
    </xf>
    <xf numFmtId="49" fontId="1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xf>
    <xf numFmtId="17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6" fillId="0" borderId="0" xfId="0"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180" fontId="2" fillId="0" borderId="2" xfId="0" applyNumberFormat="1" applyFont="1" applyFill="1" applyBorder="1" applyAlignment="1">
      <alignment horizontal="center" vertical="center" wrapText="1"/>
    </xf>
    <xf numFmtId="0" fontId="15" fillId="0" borderId="0"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13" fillId="0" borderId="0" xfId="2" applyFont="1" applyFill="1" applyBorder="1" applyAlignment="1">
      <alignment horizontal="left" vertical="center" wrapText="1"/>
    </xf>
    <xf numFmtId="0" fontId="13" fillId="0" borderId="2" xfId="2"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pplyProtection="1">
      <alignment horizontal="left" vertical="center" wrapText="1"/>
    </xf>
    <xf numFmtId="0" fontId="14" fillId="0" borderId="2" xfId="0" applyFont="1" applyBorder="1" applyAlignment="1" applyProtection="1">
      <alignment horizontal="left" vertical="center"/>
    </xf>
    <xf numFmtId="0" fontId="3" fillId="0" borderId="2" xfId="2" applyFont="1" applyFill="1" applyBorder="1" applyAlignment="1">
      <alignment horizontal="center" vertical="center" wrapText="1"/>
    </xf>
    <xf numFmtId="0" fontId="3" fillId="0" borderId="7" xfId="2" applyFont="1" applyFill="1" applyBorder="1" applyAlignment="1">
      <alignment horizontal="left" vertical="top" wrapText="1"/>
    </xf>
    <xf numFmtId="0" fontId="3" fillId="0" borderId="8" xfId="2" applyFont="1" applyFill="1" applyBorder="1" applyAlignment="1">
      <alignment horizontal="left" vertical="top" wrapText="1"/>
    </xf>
    <xf numFmtId="0" fontId="3" fillId="0" borderId="9" xfId="2" applyFont="1" applyFill="1" applyBorder="1" applyAlignment="1">
      <alignment horizontal="left" vertical="top" wrapText="1"/>
    </xf>
    <xf numFmtId="0" fontId="13" fillId="0" borderId="12" xfId="2" applyFont="1" applyFill="1" applyBorder="1" applyAlignment="1">
      <alignment horizontal="center" vertical="center" wrapText="1"/>
    </xf>
    <xf numFmtId="0" fontId="3" fillId="0" borderId="2" xfId="2" applyFont="1" applyBorder="1" applyAlignment="1">
      <alignment horizontal="justify" vertical="center" wrapText="1"/>
    </xf>
    <xf numFmtId="0" fontId="3" fillId="0" borderId="12" xfId="2" applyFont="1" applyBorder="1" applyAlignment="1">
      <alignment horizontal="justify" vertical="center" wrapText="1"/>
    </xf>
    <xf numFmtId="9" fontId="3" fillId="0" borderId="2" xfId="1" applyFont="1" applyFill="1" applyBorder="1" applyAlignment="1" applyProtection="1">
      <alignment horizontal="justify" vertical="center" wrapText="1"/>
    </xf>
    <xf numFmtId="9" fontId="3" fillId="0" borderId="12" xfId="1" applyFont="1" applyFill="1" applyBorder="1" applyAlignment="1" applyProtection="1">
      <alignment horizontal="justify" vertical="center" wrapText="1"/>
    </xf>
    <xf numFmtId="0" fontId="13" fillId="0" borderId="5" xfId="2" applyFont="1" applyFill="1" applyBorder="1" applyAlignment="1">
      <alignment horizontal="center" vertical="center" wrapText="1"/>
    </xf>
    <xf numFmtId="0" fontId="13" fillId="0" borderId="13" xfId="2" applyFont="1" applyFill="1" applyBorder="1" applyAlignment="1">
      <alignment horizontal="center" vertical="center" wrapText="1"/>
    </xf>
    <xf numFmtId="0" fontId="13" fillId="0" borderId="4" xfId="2"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pplyProtection="1">
      <alignment horizontal="left" vertical="center" wrapText="1"/>
    </xf>
    <xf numFmtId="0" fontId="10" fillId="0" borderId="2" xfId="0" applyFont="1" applyBorder="1" applyAlignment="1" applyProtection="1">
      <alignment horizontal="left" vertical="center"/>
    </xf>
    <xf numFmtId="0" fontId="3" fillId="0" borderId="2" xfId="2" applyFont="1" applyFill="1" applyBorder="1" applyAlignment="1">
      <alignment horizontal="left" vertical="center" wrapText="1"/>
    </xf>
    <xf numFmtId="0" fontId="13" fillId="0" borderId="7" xfId="2" applyFont="1" applyFill="1" applyBorder="1" applyAlignment="1">
      <alignment horizontal="left" vertical="center" wrapText="1"/>
    </xf>
    <xf numFmtId="0" fontId="13" fillId="0" borderId="8"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9" xfId="2" applyFont="1" applyFill="1" applyBorder="1" applyAlignment="1">
      <alignment horizontal="left" vertical="center" wrapText="1"/>
    </xf>
    <xf numFmtId="0" fontId="4" fillId="0" borderId="0"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4"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8" fillId="0" borderId="2" xfId="2" applyFont="1" applyFill="1" applyBorder="1" applyAlignment="1">
      <alignment horizontal="center" vertical="center" wrapText="1"/>
    </xf>
    <xf numFmtId="49" fontId="3" fillId="0" borderId="2" xfId="0" applyNumberFormat="1" applyFont="1" applyFill="1" applyBorder="1" applyAlignment="1" applyProtection="1">
      <alignment horizontal="left" vertical="center" wrapText="1"/>
    </xf>
    <xf numFmtId="0" fontId="3" fillId="0" borderId="2" xfId="2" applyFont="1" applyFill="1" applyBorder="1" applyAlignment="1">
      <alignment horizontal="justify" vertical="center" wrapText="1"/>
    </xf>
    <xf numFmtId="0" fontId="9" fillId="0" borderId="0" xfId="2" applyFont="1" applyFill="1" applyBorder="1" applyAlignment="1">
      <alignment horizontal="left" vertical="center" wrapText="1"/>
    </xf>
    <xf numFmtId="0"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178" fontId="3" fillId="0" borderId="8" xfId="2" applyNumberFormat="1" applyFont="1" applyFill="1" applyBorder="1" applyAlignment="1">
      <alignment horizontal="center" vertical="center" wrapText="1"/>
    </xf>
    <xf numFmtId="178" fontId="3" fillId="0" borderId="9" xfId="2" applyNumberFormat="1" applyFont="1" applyFill="1" applyBorder="1" applyAlignment="1">
      <alignment horizontal="center" vertical="center" wrapText="1"/>
    </xf>
    <xf numFmtId="9" fontId="8" fillId="0" borderId="2" xfId="2" applyNumberFormat="1" applyFont="1" applyFill="1" applyBorder="1" applyAlignment="1">
      <alignment horizontal="center" vertical="center" wrapText="1"/>
    </xf>
    <xf numFmtId="0" fontId="10" fillId="0" borderId="2" xfId="2" applyFont="1" applyFill="1" applyBorder="1" applyAlignment="1">
      <alignment horizontal="center" vertical="center" wrapText="1"/>
    </xf>
    <xf numFmtId="0" fontId="7" fillId="0" borderId="7" xfId="2" applyFont="1" applyFill="1" applyBorder="1" applyAlignment="1">
      <alignment horizontal="left" vertical="center" wrapText="1"/>
    </xf>
    <xf numFmtId="0" fontId="7" fillId="0" borderId="8" xfId="2" applyFont="1" applyFill="1" applyBorder="1" applyAlignment="1">
      <alignment horizontal="left" vertical="center" wrapText="1"/>
    </xf>
    <xf numFmtId="0" fontId="7" fillId="0" borderId="9" xfId="2" applyFont="1" applyFill="1" applyBorder="1" applyAlignment="1">
      <alignment horizontal="left" vertical="center" wrapText="1"/>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7" xfId="2" applyFont="1" applyFill="1" applyBorder="1" applyAlignment="1">
      <alignment horizontal="justify" vertical="center" wrapText="1"/>
    </xf>
    <xf numFmtId="0" fontId="3" fillId="0" borderId="8" xfId="2" applyFont="1" applyFill="1" applyBorder="1" applyAlignment="1">
      <alignment horizontal="justify" vertical="center" wrapText="1"/>
    </xf>
    <xf numFmtId="0" fontId="3" fillId="0" borderId="9" xfId="2" applyFont="1" applyFill="1" applyBorder="1" applyAlignment="1">
      <alignment horizontal="justify" vertical="center" wrapText="1"/>
    </xf>
    <xf numFmtId="0" fontId="1" fillId="0" borderId="2" xfId="0" applyFont="1" applyFill="1" applyBorder="1" applyAlignment="1">
      <alignment horizontal="justify" vertical="center" wrapText="1"/>
    </xf>
    <xf numFmtId="49" fontId="3" fillId="0" borderId="7" xfId="0" applyNumberFormat="1" applyFont="1" applyFill="1" applyBorder="1" applyAlignment="1" applyProtection="1">
      <alignment horizontal="justify" vertical="center" wrapText="1"/>
    </xf>
    <xf numFmtId="49" fontId="3" fillId="0" borderId="8" xfId="0" applyNumberFormat="1" applyFont="1" applyFill="1" applyBorder="1" applyAlignment="1" applyProtection="1">
      <alignment horizontal="justify" vertical="center" wrapText="1"/>
    </xf>
    <xf numFmtId="49" fontId="3" fillId="0" borderId="9" xfId="0" applyNumberFormat="1" applyFont="1" applyFill="1" applyBorder="1" applyAlignment="1" applyProtection="1">
      <alignment horizontal="justify" vertical="center" wrapText="1"/>
    </xf>
    <xf numFmtId="0" fontId="3" fillId="0" borderId="10" xfId="0" applyNumberFormat="1" applyFont="1" applyFill="1" applyBorder="1" applyAlignment="1" applyProtection="1">
      <alignment horizontal="center" vertical="center" wrapText="1"/>
    </xf>
    <xf numFmtId="0" fontId="1" fillId="0" borderId="2" xfId="0" applyFont="1" applyFill="1" applyBorder="1" applyAlignment="1">
      <alignment horizontal="left" vertical="center" wrapText="1"/>
    </xf>
    <xf numFmtId="49" fontId="3" fillId="0" borderId="7" xfId="0" applyNumberFormat="1" applyFont="1" applyFill="1" applyBorder="1" applyAlignment="1" applyProtection="1">
      <alignment horizontal="left" vertical="center" wrapText="1"/>
    </xf>
    <xf numFmtId="49" fontId="3" fillId="0" borderId="8" xfId="0" applyNumberFormat="1" applyFont="1" applyFill="1" applyBorder="1" applyAlignment="1" applyProtection="1">
      <alignment horizontal="left" vertical="center" wrapText="1"/>
    </xf>
    <xf numFmtId="49" fontId="3" fillId="0" borderId="9" xfId="0" applyNumberFormat="1" applyFont="1" applyFill="1" applyBorder="1" applyAlignment="1" applyProtection="1">
      <alignment horizontal="left" vertical="center" wrapText="1"/>
    </xf>
    <xf numFmtId="9" fontId="3" fillId="0" borderId="7" xfId="2" applyNumberFormat="1" applyFont="1" applyFill="1" applyBorder="1" applyAlignment="1">
      <alignment horizontal="center" vertical="center" wrapText="1"/>
    </xf>
    <xf numFmtId="9" fontId="3" fillId="0" borderId="8" xfId="2" applyNumberFormat="1" applyFont="1" applyFill="1" applyBorder="1" applyAlignment="1">
      <alignment horizontal="center" vertical="center" wrapText="1"/>
    </xf>
    <xf numFmtId="9" fontId="3" fillId="0" borderId="9" xfId="2" applyNumberFormat="1" applyFont="1" applyFill="1" applyBorder="1" applyAlignment="1">
      <alignment horizontal="center" vertical="center" wrapText="1"/>
    </xf>
    <xf numFmtId="9" fontId="3" fillId="0" borderId="2" xfId="2" applyNumberFormat="1" applyFont="1" applyFill="1" applyBorder="1" applyAlignment="1">
      <alignment horizontal="left" vertical="center" wrapText="1"/>
    </xf>
    <xf numFmtId="9" fontId="3" fillId="0" borderId="2" xfId="2" applyNumberFormat="1" applyFont="1" applyFill="1" applyBorder="1" applyAlignment="1">
      <alignment horizontal="center" vertical="center"/>
    </xf>
    <xf numFmtId="0" fontId="3" fillId="0" borderId="2" xfId="2" applyFont="1" applyFill="1" applyBorder="1" applyAlignment="1">
      <alignment horizontal="center" vertical="center"/>
    </xf>
    <xf numFmtId="9" fontId="3" fillId="0" borderId="2" xfId="1" applyFont="1" applyFill="1" applyBorder="1" applyAlignment="1" applyProtection="1">
      <alignment horizontal="left" vertical="center" wrapText="1"/>
    </xf>
    <xf numFmtId="0" fontId="1" fillId="0" borderId="2" xfId="2" applyFont="1" applyFill="1" applyBorder="1" applyAlignment="1">
      <alignment horizontal="center" vertical="center" wrapText="1"/>
    </xf>
    <xf numFmtId="0" fontId="12" fillId="0" borderId="2" xfId="2" applyFont="1" applyFill="1" applyBorder="1" applyAlignment="1">
      <alignment horizontal="center" vertical="center" wrapText="1"/>
    </xf>
    <xf numFmtId="0" fontId="1" fillId="0" borderId="7" xfId="2" applyFont="1" applyFill="1" applyBorder="1" applyAlignment="1">
      <alignment horizontal="center" vertical="center" wrapText="1"/>
    </xf>
    <xf numFmtId="0" fontId="1" fillId="0" borderId="8" xfId="2" applyFont="1" applyFill="1" applyBorder="1" applyAlignment="1">
      <alignment horizontal="center" vertical="center" wrapText="1"/>
    </xf>
    <xf numFmtId="0" fontId="1" fillId="0" borderId="9" xfId="2" applyFont="1" applyFill="1" applyBorder="1" applyAlignment="1">
      <alignment horizontal="center" vertical="center" wrapText="1"/>
    </xf>
    <xf numFmtId="9" fontId="12" fillId="0" borderId="2" xfId="2" applyNumberFormat="1" applyFont="1" applyFill="1" applyBorder="1" applyAlignment="1">
      <alignment horizontal="center" vertical="center" wrapText="1"/>
    </xf>
    <xf numFmtId="0" fontId="11" fillId="0" borderId="2" xfId="2" applyFont="1" applyFill="1" applyBorder="1" applyAlignment="1">
      <alignment horizontal="left" vertical="center" wrapText="1"/>
    </xf>
    <xf numFmtId="49" fontId="3" fillId="0" borderId="2" xfId="0" applyNumberFormat="1" applyFont="1" applyFill="1" applyBorder="1" applyAlignment="1" applyProtection="1">
      <alignment horizontal="justify" vertical="center" wrapText="1"/>
    </xf>
    <xf numFmtId="0" fontId="11" fillId="0" borderId="2" xfId="2" applyFont="1" applyFill="1" applyBorder="1" applyAlignment="1">
      <alignment horizontal="justify" vertical="center" wrapText="1"/>
    </xf>
    <xf numFmtId="0" fontId="3" fillId="0" borderId="11" xfId="2"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9" fontId="3" fillId="0" borderId="7" xfId="1" applyFont="1" applyFill="1" applyBorder="1" applyAlignment="1" applyProtection="1">
      <alignment horizontal="center" vertical="center" wrapText="1"/>
    </xf>
    <xf numFmtId="9" fontId="3" fillId="0" borderId="8" xfId="1" applyFont="1" applyFill="1" applyBorder="1" applyAlignment="1" applyProtection="1">
      <alignment horizontal="center" vertical="center" wrapText="1"/>
    </xf>
    <xf numFmtId="9" fontId="3" fillId="0" borderId="9" xfId="1" applyFont="1" applyFill="1" applyBorder="1" applyAlignment="1" applyProtection="1">
      <alignment horizontal="center"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 fillId="0" borderId="7"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left" vertical="center" wrapText="1"/>
    </xf>
    <xf numFmtId="0" fontId="8" fillId="0" borderId="7"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8" fillId="0" borderId="9" xfId="2" applyFont="1" applyFill="1" applyBorder="1" applyAlignment="1">
      <alignment horizontal="center" vertical="center" wrapText="1"/>
    </xf>
    <xf numFmtId="0" fontId="1" fillId="0" borderId="7" xfId="0" applyFont="1" applyFill="1" applyBorder="1" applyAlignment="1">
      <alignment horizontal="justify" vertical="center" wrapText="1"/>
    </xf>
    <xf numFmtId="0" fontId="1" fillId="0" borderId="8" xfId="0" applyFont="1" applyFill="1" applyBorder="1" applyAlignment="1">
      <alignment horizontal="justify" vertical="center" wrapText="1"/>
    </xf>
    <xf numFmtId="0" fontId="1" fillId="0" borderId="9" xfId="0" applyFont="1" applyFill="1" applyBorder="1" applyAlignment="1">
      <alignment horizontal="justify" vertical="center" wrapText="1"/>
    </xf>
  </cellXfs>
  <cellStyles count="4">
    <cellStyle name="百分比" xfId="1" builtinId="5"/>
    <cellStyle name="常规" xfId="0" builtinId="0"/>
    <cellStyle name="常规 2" xfId="2"/>
    <cellStyle name="常规 3" xfId="3"/>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opLeftCell="A10" workbookViewId="0">
      <selection activeCell="Q14" sqref="Q14"/>
    </sheetView>
  </sheetViews>
  <sheetFormatPr defaultColWidth="8.875" defaultRowHeight="12"/>
  <cols>
    <col min="1" max="1" width="7.5" style="46" customWidth="1"/>
    <col min="2" max="2" width="6.375" style="46" customWidth="1"/>
    <col min="3" max="3" width="6.625" style="46" customWidth="1"/>
    <col min="4" max="4" width="28.125" style="3" customWidth="1"/>
    <col min="5" max="7" width="12.875" style="3" customWidth="1"/>
    <col min="8" max="32" width="9" style="3"/>
    <col min="33" max="224" width="8.875" style="3"/>
    <col min="225" max="255" width="9" style="3"/>
    <col min="256" max="16384" width="8.875" style="3"/>
  </cols>
  <sheetData>
    <row r="1" spans="1:8" ht="26.1" customHeight="1">
      <c r="A1" s="61" t="s">
        <v>0</v>
      </c>
      <c r="B1" s="61"/>
      <c r="C1" s="61"/>
      <c r="D1" s="61"/>
      <c r="E1" s="61"/>
      <c r="F1" s="61"/>
      <c r="G1" s="61"/>
    </row>
    <row r="2" spans="1:8" ht="18" customHeight="1">
      <c r="A2" s="62" t="s">
        <v>1</v>
      </c>
      <c r="B2" s="62"/>
      <c r="C2" s="62"/>
      <c r="D2" s="63"/>
      <c r="E2" s="63"/>
      <c r="F2" s="63"/>
      <c r="G2" s="63"/>
    </row>
    <row r="3" spans="1:8" ht="21.95" customHeight="1">
      <c r="A3" s="64" t="s">
        <v>2</v>
      </c>
      <c r="B3" s="64"/>
      <c r="C3" s="64"/>
      <c r="D3" s="64"/>
      <c r="G3" s="39" t="s">
        <v>3</v>
      </c>
    </row>
    <row r="4" spans="1:8" s="46" customFormat="1" ht="18" customHeight="1">
      <c r="A4" s="65" t="s">
        <v>4</v>
      </c>
      <c r="B4" s="65" t="s">
        <v>5</v>
      </c>
      <c r="C4" s="65"/>
      <c r="D4" s="65" t="s">
        <v>6</v>
      </c>
      <c r="E4" s="65" t="s">
        <v>7</v>
      </c>
      <c r="F4" s="65"/>
      <c r="G4" s="65"/>
    </row>
    <row r="5" spans="1:8" s="46" customFormat="1" ht="18" customHeight="1">
      <c r="A5" s="65"/>
      <c r="B5" s="65"/>
      <c r="C5" s="65"/>
      <c r="D5" s="65"/>
      <c r="E5" s="40" t="s">
        <v>8</v>
      </c>
      <c r="F5" s="40" t="s">
        <v>9</v>
      </c>
      <c r="G5" s="40" t="s">
        <v>10</v>
      </c>
    </row>
    <row r="6" spans="1:8" ht="33.75">
      <c r="A6" s="65"/>
      <c r="B6" s="66" t="s">
        <v>11</v>
      </c>
      <c r="C6" s="66"/>
      <c r="D6" s="41" t="s">
        <v>12</v>
      </c>
      <c r="E6" s="17">
        <f>F6</f>
        <v>3403.21</v>
      </c>
      <c r="F6" s="17">
        <v>3403.21</v>
      </c>
      <c r="G6" s="17"/>
    </row>
    <row r="7" spans="1:8" ht="45" customHeight="1">
      <c r="A7" s="65"/>
      <c r="B7" s="66" t="s">
        <v>13</v>
      </c>
      <c r="C7" s="67"/>
      <c r="D7" s="41" t="s">
        <v>14</v>
      </c>
      <c r="E7" s="17">
        <f>F7</f>
        <v>216.12</v>
      </c>
      <c r="F7" s="17">
        <v>216.12</v>
      </c>
      <c r="G7" s="17"/>
    </row>
    <row r="8" spans="1:8" ht="36.950000000000003" customHeight="1">
      <c r="A8" s="65"/>
      <c r="B8" s="66" t="s">
        <v>15</v>
      </c>
      <c r="C8" s="68"/>
      <c r="D8" s="41" t="s">
        <v>16</v>
      </c>
      <c r="E8" s="17">
        <f>F8</f>
        <v>3380.67</v>
      </c>
      <c r="F8" s="17">
        <v>3380.67</v>
      </c>
      <c r="G8" s="17"/>
    </row>
    <row r="9" spans="1:8" ht="18" customHeight="1">
      <c r="A9" s="65"/>
      <c r="B9" s="65" t="s">
        <v>8</v>
      </c>
      <c r="C9" s="65"/>
      <c r="D9" s="69"/>
      <c r="E9" s="17">
        <f>SUM(E6:E8)</f>
        <v>7000</v>
      </c>
      <c r="F9" s="17">
        <f>SUM(F6:F8)</f>
        <v>7000</v>
      </c>
      <c r="G9" s="17"/>
    </row>
    <row r="10" spans="1:8" ht="69.95" customHeight="1">
      <c r="A10" s="43" t="s">
        <v>17</v>
      </c>
      <c r="B10" s="70" t="s">
        <v>18</v>
      </c>
      <c r="C10" s="71"/>
      <c r="D10" s="71"/>
      <c r="E10" s="71"/>
      <c r="F10" s="71"/>
      <c r="G10" s="72"/>
    </row>
    <row r="11" spans="1:8" s="46" customFormat="1" ht="24">
      <c r="A11" s="65" t="s">
        <v>19</v>
      </c>
      <c r="B11" s="40" t="s">
        <v>20</v>
      </c>
      <c r="C11" s="44" t="s">
        <v>21</v>
      </c>
      <c r="D11" s="40" t="s">
        <v>22</v>
      </c>
      <c r="E11" s="65" t="s">
        <v>23</v>
      </c>
      <c r="F11" s="65"/>
      <c r="G11" s="73"/>
      <c r="H11" s="3"/>
    </row>
    <row r="12" spans="1:8" ht="75" customHeight="1">
      <c r="A12" s="65"/>
      <c r="B12" s="65" t="s">
        <v>24</v>
      </c>
      <c r="C12" s="78" t="s">
        <v>25</v>
      </c>
      <c r="D12" s="47" t="s">
        <v>26</v>
      </c>
      <c r="E12" s="74" t="s">
        <v>27</v>
      </c>
      <c r="F12" s="74"/>
      <c r="G12" s="75"/>
    </row>
    <row r="13" spans="1:8" ht="57" customHeight="1">
      <c r="A13" s="65"/>
      <c r="B13" s="65"/>
      <c r="C13" s="79"/>
      <c r="D13" s="47" t="s">
        <v>28</v>
      </c>
      <c r="E13" s="74" t="s">
        <v>29</v>
      </c>
      <c r="F13" s="74"/>
      <c r="G13" s="75"/>
    </row>
    <row r="14" spans="1:8" ht="30" customHeight="1">
      <c r="A14" s="65"/>
      <c r="B14" s="65"/>
      <c r="C14" s="80"/>
      <c r="D14" s="47" t="s">
        <v>30</v>
      </c>
      <c r="E14" s="74" t="s">
        <v>31</v>
      </c>
      <c r="F14" s="74"/>
      <c r="G14" s="75"/>
    </row>
    <row r="15" spans="1:8" ht="30" customHeight="1">
      <c r="A15" s="65"/>
      <c r="B15" s="65"/>
      <c r="C15" s="79" t="s">
        <v>32</v>
      </c>
      <c r="D15" s="47" t="s">
        <v>33</v>
      </c>
      <c r="E15" s="74" t="s">
        <v>34</v>
      </c>
      <c r="F15" s="74"/>
      <c r="G15" s="75"/>
    </row>
    <row r="16" spans="1:8" ht="30" customHeight="1">
      <c r="A16" s="65"/>
      <c r="B16" s="65"/>
      <c r="C16" s="79"/>
      <c r="D16" s="47" t="s">
        <v>35</v>
      </c>
      <c r="E16" s="74" t="s">
        <v>36</v>
      </c>
      <c r="F16" s="74"/>
      <c r="G16" s="75"/>
    </row>
    <row r="17" spans="1:7" ht="29.1" customHeight="1">
      <c r="A17" s="65"/>
      <c r="B17" s="65"/>
      <c r="C17" s="79"/>
      <c r="D17" s="17" t="s">
        <v>37</v>
      </c>
      <c r="E17" s="74" t="s">
        <v>38</v>
      </c>
      <c r="F17" s="74"/>
      <c r="G17" s="75"/>
    </row>
    <row r="18" spans="1:7" ht="23.1" customHeight="1">
      <c r="A18" s="65"/>
      <c r="B18" s="65"/>
      <c r="C18" s="45" t="s">
        <v>39</v>
      </c>
      <c r="D18" s="47" t="s">
        <v>40</v>
      </c>
      <c r="E18" s="74" t="s">
        <v>41</v>
      </c>
      <c r="F18" s="74"/>
      <c r="G18" s="75"/>
    </row>
    <row r="19" spans="1:7" ht="18" customHeight="1">
      <c r="A19" s="65"/>
      <c r="B19" s="65"/>
      <c r="C19" s="78" t="s">
        <v>42</v>
      </c>
      <c r="D19" s="17" t="s">
        <v>43</v>
      </c>
      <c r="E19" s="74" t="s">
        <v>44</v>
      </c>
      <c r="F19" s="74"/>
      <c r="G19" s="75"/>
    </row>
    <row r="20" spans="1:7" ht="18" customHeight="1">
      <c r="A20" s="65"/>
      <c r="B20" s="65"/>
      <c r="C20" s="79"/>
      <c r="D20" s="17" t="s">
        <v>43</v>
      </c>
      <c r="E20" s="74" t="s">
        <v>45</v>
      </c>
      <c r="F20" s="74"/>
      <c r="G20" s="75"/>
    </row>
    <row r="21" spans="1:7" ht="18" customHeight="1">
      <c r="A21" s="65"/>
      <c r="B21" s="65"/>
      <c r="C21" s="79"/>
      <c r="D21" s="17" t="s">
        <v>43</v>
      </c>
      <c r="E21" s="74" t="s">
        <v>46</v>
      </c>
      <c r="F21" s="74"/>
      <c r="G21" s="75"/>
    </row>
    <row r="22" spans="1:7" ht="18" customHeight="1">
      <c r="A22" s="65"/>
      <c r="B22" s="65"/>
      <c r="C22" s="79"/>
      <c r="D22" s="17" t="s">
        <v>47</v>
      </c>
      <c r="E22" s="74" t="s">
        <v>48</v>
      </c>
      <c r="F22" s="74"/>
      <c r="G22" s="75"/>
    </row>
    <row r="23" spans="1:7" ht="18" customHeight="1">
      <c r="A23" s="65"/>
      <c r="B23" s="65"/>
      <c r="C23" s="80"/>
      <c r="D23" s="17" t="s">
        <v>49</v>
      </c>
      <c r="E23" s="74" t="s">
        <v>50</v>
      </c>
      <c r="F23" s="74"/>
      <c r="G23" s="75"/>
    </row>
    <row r="24" spans="1:7" ht="44.1" customHeight="1">
      <c r="A24" s="65"/>
      <c r="B24" s="65" t="s">
        <v>51</v>
      </c>
      <c r="C24" s="45" t="s">
        <v>52</v>
      </c>
      <c r="D24" s="17" t="s">
        <v>53</v>
      </c>
      <c r="E24" s="74" t="s">
        <v>54</v>
      </c>
      <c r="F24" s="74"/>
      <c r="G24" s="75"/>
    </row>
    <row r="25" spans="1:7" ht="27.95" customHeight="1">
      <c r="A25" s="65"/>
      <c r="B25" s="65"/>
      <c r="C25" s="78" t="s">
        <v>55</v>
      </c>
      <c r="D25" s="17" t="s">
        <v>56</v>
      </c>
      <c r="E25" s="74" t="s">
        <v>57</v>
      </c>
      <c r="F25" s="74"/>
      <c r="G25" s="75"/>
    </row>
    <row r="26" spans="1:7" ht="33" customHeight="1">
      <c r="A26" s="65"/>
      <c r="B26" s="65"/>
      <c r="C26" s="79"/>
      <c r="D26" s="17" t="s">
        <v>58</v>
      </c>
      <c r="E26" s="74" t="s">
        <v>59</v>
      </c>
      <c r="F26" s="74"/>
      <c r="G26" s="75"/>
    </row>
    <row r="27" spans="1:7" ht="33" customHeight="1">
      <c r="A27" s="65"/>
      <c r="B27" s="65"/>
      <c r="C27" s="80"/>
      <c r="D27" s="17" t="s">
        <v>60</v>
      </c>
      <c r="E27" s="74" t="s">
        <v>61</v>
      </c>
      <c r="F27" s="74"/>
      <c r="G27" s="75"/>
    </row>
    <row r="28" spans="1:7" ht="38.1" customHeight="1">
      <c r="A28" s="65"/>
      <c r="B28" s="65"/>
      <c r="C28" s="45" t="s">
        <v>62</v>
      </c>
      <c r="D28" s="17" t="s">
        <v>63</v>
      </c>
      <c r="E28" s="74" t="s">
        <v>64</v>
      </c>
      <c r="F28" s="74"/>
      <c r="G28" s="75"/>
    </row>
    <row r="29" spans="1:7" ht="33" customHeight="1">
      <c r="A29" s="65"/>
      <c r="B29" s="40" t="s">
        <v>65</v>
      </c>
      <c r="C29" s="40" t="s">
        <v>65</v>
      </c>
      <c r="D29" s="17" t="s">
        <v>66</v>
      </c>
      <c r="E29" s="76" t="s">
        <v>67</v>
      </c>
      <c r="F29" s="76"/>
      <c r="G29" s="77"/>
    </row>
  </sheetData>
  <mergeCells count="38">
    <mergeCell ref="E27:G27"/>
    <mergeCell ref="E28:G28"/>
    <mergeCell ref="E29:G29"/>
    <mergeCell ref="A4:A9"/>
    <mergeCell ref="A11:A29"/>
    <mergeCell ref="B12:B23"/>
    <mergeCell ref="B24:B28"/>
    <mergeCell ref="C12:C14"/>
    <mergeCell ref="C15:C17"/>
    <mergeCell ref="C19:C23"/>
    <mergeCell ref="C25:C27"/>
    <mergeCell ref="D4:D5"/>
    <mergeCell ref="B4:C5"/>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C7"/>
    <mergeCell ref="B8:C8"/>
    <mergeCell ref="B9:D9"/>
    <mergeCell ref="B10:G10"/>
    <mergeCell ref="E11:G11"/>
    <mergeCell ref="A1:G1"/>
    <mergeCell ref="A2:G2"/>
    <mergeCell ref="A3:D3"/>
    <mergeCell ref="E4:G4"/>
    <mergeCell ref="B6:C6"/>
  </mergeCells>
  <phoneticPr fontId="20" type="noConversion"/>
  <pageMargins left="0.86597222222222203" right="0.43263888888888902" top="0.75" bottom="0.75" header="0.3" footer="0.3"/>
  <pageSetup paperSize="9" fitToWidth="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topLeftCell="A17" workbookViewId="0">
      <selection activeCell="L28" sqref="L28"/>
    </sheetView>
  </sheetViews>
  <sheetFormatPr defaultColWidth="8.125" defaultRowHeight="12.75" customHeight="1"/>
  <cols>
    <col min="1" max="1" width="12.875" style="4" customWidth="1"/>
    <col min="2" max="2" width="8.375" style="1" customWidth="1"/>
    <col min="3" max="3" width="11.125" style="1" customWidth="1"/>
    <col min="4" max="4" width="12.8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115</v>
      </c>
      <c r="C4" s="95"/>
      <c r="D4" s="95"/>
      <c r="E4" s="95"/>
      <c r="F4" s="95"/>
      <c r="G4" s="95"/>
    </row>
    <row r="5" spans="1:7" ht="24" customHeight="1">
      <c r="A5" s="8" t="s">
        <v>258</v>
      </c>
      <c r="B5" s="95" t="s">
        <v>259</v>
      </c>
      <c r="C5" s="95"/>
      <c r="D5" s="95"/>
      <c r="E5" s="95"/>
      <c r="F5" s="95"/>
      <c r="G5" s="95"/>
    </row>
    <row r="6" spans="1:7" s="3" customFormat="1" ht="24" customHeight="1">
      <c r="A6" s="9" t="s">
        <v>260</v>
      </c>
      <c r="B6" s="69" t="s">
        <v>307</v>
      </c>
      <c r="C6" s="69"/>
      <c r="D6" s="69"/>
      <c r="E6" s="69"/>
      <c r="F6" s="69"/>
      <c r="G6" s="69"/>
    </row>
    <row r="7" spans="1:7" ht="24" customHeight="1">
      <c r="A7" s="98" t="s">
        <v>262</v>
      </c>
      <c r="B7" s="96" t="s">
        <v>263</v>
      </c>
      <c r="C7" s="96"/>
      <c r="D7" s="96"/>
      <c r="E7" s="97">
        <v>39.299999999999997</v>
      </c>
      <c r="F7" s="97"/>
      <c r="G7" s="97"/>
    </row>
    <row r="8" spans="1:7" ht="24" customHeight="1">
      <c r="A8" s="98"/>
      <c r="B8" s="96" t="s">
        <v>9</v>
      </c>
      <c r="C8" s="96"/>
      <c r="D8" s="96"/>
      <c r="E8" s="97">
        <v>39.299999999999997</v>
      </c>
      <c r="F8" s="97"/>
      <c r="G8" s="97"/>
    </row>
    <row r="9" spans="1:7" ht="24" customHeight="1">
      <c r="A9" s="98"/>
      <c r="B9" s="96" t="s">
        <v>10</v>
      </c>
      <c r="C9" s="96"/>
      <c r="D9" s="96"/>
      <c r="E9" s="97"/>
      <c r="F9" s="97"/>
      <c r="G9" s="97"/>
    </row>
    <row r="10" spans="1:7" ht="24" customHeight="1">
      <c r="A10" s="103" t="s">
        <v>264</v>
      </c>
      <c r="B10" s="100" t="s">
        <v>116</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ustomHeight="1">
      <c r="A13" s="98"/>
      <c r="B13" s="105" t="s">
        <v>77</v>
      </c>
      <c r="C13" s="98" t="s">
        <v>25</v>
      </c>
      <c r="D13" s="9" t="s">
        <v>328</v>
      </c>
      <c r="E13" s="69" t="s">
        <v>329</v>
      </c>
      <c r="F13" s="69"/>
      <c r="G13" s="69"/>
    </row>
    <row r="14" spans="1:7" ht="24" customHeight="1">
      <c r="A14" s="98"/>
      <c r="B14" s="106"/>
      <c r="C14" s="98"/>
      <c r="D14" s="17" t="s">
        <v>330</v>
      </c>
      <c r="E14" s="99" t="s">
        <v>331</v>
      </c>
      <c r="F14" s="69"/>
      <c r="G14" s="69"/>
    </row>
    <row r="15" spans="1:7" ht="24" customHeight="1">
      <c r="A15" s="98"/>
      <c r="B15" s="106"/>
      <c r="C15" s="98"/>
      <c r="D15" s="17" t="s">
        <v>332</v>
      </c>
      <c r="E15" s="117" t="s">
        <v>333</v>
      </c>
      <c r="F15" s="118"/>
      <c r="G15" s="119"/>
    </row>
    <row r="16" spans="1:7" ht="24" customHeight="1">
      <c r="A16" s="98"/>
      <c r="B16" s="106"/>
      <c r="C16" s="98"/>
      <c r="D16" s="17" t="s">
        <v>334</v>
      </c>
      <c r="E16" s="117" t="s">
        <v>335</v>
      </c>
      <c r="F16" s="118"/>
      <c r="G16" s="119"/>
    </row>
    <row r="17" spans="1:7" ht="24" customHeight="1">
      <c r="A17" s="98"/>
      <c r="B17" s="106"/>
      <c r="C17" s="98"/>
      <c r="D17" s="17" t="s">
        <v>336</v>
      </c>
      <c r="E17" s="117" t="s">
        <v>337</v>
      </c>
      <c r="F17" s="118"/>
      <c r="G17" s="119"/>
    </row>
    <row r="18" spans="1:7" ht="24" customHeight="1">
      <c r="A18" s="98"/>
      <c r="B18" s="106"/>
      <c r="C18" s="98"/>
      <c r="D18" s="17" t="s">
        <v>338</v>
      </c>
      <c r="E18" s="117" t="s">
        <v>339</v>
      </c>
      <c r="F18" s="118"/>
      <c r="G18" s="119"/>
    </row>
    <row r="19" spans="1:7" ht="24" customHeight="1">
      <c r="A19" s="98"/>
      <c r="B19" s="106"/>
      <c r="C19" s="98"/>
      <c r="D19" s="17" t="s">
        <v>340</v>
      </c>
      <c r="E19" s="117" t="s">
        <v>341</v>
      </c>
      <c r="F19" s="118"/>
      <c r="G19" s="119"/>
    </row>
    <row r="20" spans="1:7" ht="33" customHeight="1">
      <c r="A20" s="98"/>
      <c r="B20" s="106"/>
      <c r="C20" s="98"/>
      <c r="D20" s="17" t="s">
        <v>342</v>
      </c>
      <c r="E20" s="117" t="s">
        <v>343</v>
      </c>
      <c r="F20" s="118"/>
      <c r="G20" s="119"/>
    </row>
    <row r="21" spans="1:7" ht="33" customHeight="1">
      <c r="A21" s="98"/>
      <c r="B21" s="106"/>
      <c r="C21" s="105" t="s">
        <v>32</v>
      </c>
      <c r="D21" s="17" t="s">
        <v>344</v>
      </c>
      <c r="E21" s="117" t="s">
        <v>345</v>
      </c>
      <c r="F21" s="118"/>
      <c r="G21" s="119"/>
    </row>
    <row r="22" spans="1:7" ht="33" customHeight="1">
      <c r="A22" s="98"/>
      <c r="B22" s="106"/>
      <c r="C22" s="106"/>
      <c r="D22" s="17" t="s">
        <v>346</v>
      </c>
      <c r="E22" s="120" t="s">
        <v>347</v>
      </c>
      <c r="F22" s="121"/>
      <c r="G22" s="122"/>
    </row>
    <row r="23" spans="1:7" ht="24" customHeight="1">
      <c r="A23" s="98"/>
      <c r="B23" s="106"/>
      <c r="C23" s="11" t="s">
        <v>39</v>
      </c>
      <c r="D23" s="9" t="s">
        <v>320</v>
      </c>
      <c r="E23" s="69" t="s">
        <v>348</v>
      </c>
      <c r="F23" s="69"/>
      <c r="G23" s="69"/>
    </row>
    <row r="24" spans="1:7" ht="24" customHeight="1">
      <c r="A24" s="98"/>
      <c r="B24" s="14" t="s">
        <v>42</v>
      </c>
      <c r="C24" s="14" t="s">
        <v>78</v>
      </c>
      <c r="D24" s="13"/>
      <c r="E24" s="128"/>
      <c r="F24" s="128"/>
      <c r="G24" s="128"/>
    </row>
    <row r="25" spans="1:7" ht="27.95" customHeight="1">
      <c r="A25" s="98"/>
      <c r="B25" s="98" t="s">
        <v>51</v>
      </c>
      <c r="C25" s="105" t="s">
        <v>79</v>
      </c>
      <c r="D25" s="19"/>
      <c r="E25" s="88"/>
      <c r="F25" s="88"/>
      <c r="G25" s="88"/>
    </row>
    <row r="26" spans="1:7" ht="24" customHeight="1">
      <c r="A26" s="98"/>
      <c r="B26" s="98"/>
      <c r="C26" s="127"/>
      <c r="D26" s="13"/>
      <c r="E26" s="129"/>
      <c r="F26" s="130"/>
      <c r="G26" s="131"/>
    </row>
    <row r="27" spans="1:7" ht="24" customHeight="1">
      <c r="A27" s="98"/>
      <c r="B27" s="98"/>
      <c r="C27" s="105" t="s">
        <v>80</v>
      </c>
      <c r="D27" s="9" t="s">
        <v>349</v>
      </c>
      <c r="E27" s="101" t="s">
        <v>350</v>
      </c>
      <c r="F27" s="101"/>
      <c r="G27" s="101"/>
    </row>
    <row r="28" spans="1:7" ht="24" customHeight="1">
      <c r="A28" s="98"/>
      <c r="B28" s="98"/>
      <c r="C28" s="106"/>
      <c r="D28" s="17" t="s">
        <v>351</v>
      </c>
      <c r="E28" s="117" t="s">
        <v>352</v>
      </c>
      <c r="F28" s="118"/>
      <c r="G28" s="119"/>
    </row>
    <row r="29" spans="1:7" ht="24" customHeight="1">
      <c r="A29" s="98"/>
      <c r="B29" s="98"/>
      <c r="C29" s="105" t="s">
        <v>81</v>
      </c>
      <c r="D29" s="25" t="s">
        <v>353</v>
      </c>
      <c r="E29" s="117" t="s">
        <v>120</v>
      </c>
      <c r="F29" s="118"/>
      <c r="G29" s="119"/>
    </row>
    <row r="30" spans="1:7" ht="24" customHeight="1">
      <c r="A30" s="98"/>
      <c r="B30" s="98"/>
      <c r="C30" s="127"/>
      <c r="D30" s="13"/>
      <c r="E30" s="129"/>
      <c r="F30" s="130"/>
      <c r="G30" s="131"/>
    </row>
    <row r="31" spans="1:7" ht="24" customHeight="1">
      <c r="A31" s="98"/>
      <c r="B31" s="98"/>
      <c r="C31" s="16" t="s">
        <v>82</v>
      </c>
      <c r="D31" s="17" t="s">
        <v>354</v>
      </c>
      <c r="E31" s="117" t="s">
        <v>355</v>
      </c>
      <c r="F31" s="118"/>
      <c r="G31" s="119"/>
    </row>
    <row r="32" spans="1:7" ht="27.95" customHeight="1">
      <c r="A32" s="98"/>
      <c r="B32" s="11" t="s">
        <v>65</v>
      </c>
      <c r="C32" s="11" t="s">
        <v>83</v>
      </c>
      <c r="D32" s="17" t="s">
        <v>356</v>
      </c>
      <c r="E32" s="117" t="s">
        <v>122</v>
      </c>
      <c r="F32" s="118"/>
      <c r="G32" s="119"/>
    </row>
  </sheetData>
  <mergeCells count="43">
    <mergeCell ref="E32:G32"/>
    <mergeCell ref="A7:A9"/>
    <mergeCell ref="A10:A11"/>
    <mergeCell ref="A12:A32"/>
    <mergeCell ref="B13:B23"/>
    <mergeCell ref="B25:B31"/>
    <mergeCell ref="C13:C20"/>
    <mergeCell ref="C21:C22"/>
    <mergeCell ref="C25:C26"/>
    <mergeCell ref="C27:C28"/>
    <mergeCell ref="C29:C30"/>
    <mergeCell ref="B10:G11"/>
    <mergeCell ref="E27:G27"/>
    <mergeCell ref="E28:G28"/>
    <mergeCell ref="E29:G29"/>
    <mergeCell ref="E30:G30"/>
    <mergeCell ref="E31:G3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9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opLeftCell="A13" workbookViewId="0">
      <selection activeCell="K27" sqref="K27"/>
    </sheetView>
  </sheetViews>
  <sheetFormatPr defaultColWidth="8.125" defaultRowHeight="12.75" customHeight="1"/>
  <cols>
    <col min="1" max="1" width="12.875" style="4" customWidth="1"/>
    <col min="2" max="2" width="8.375" style="1" customWidth="1"/>
    <col min="3" max="3" width="11.125" style="1" customWidth="1"/>
    <col min="4" max="4" width="19.375" style="1" customWidth="1"/>
    <col min="5" max="5" width="9.625" style="1" customWidth="1"/>
    <col min="6" max="6" width="11.25" style="1" customWidth="1"/>
    <col min="7" max="7" width="2.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123</v>
      </c>
      <c r="C4" s="95"/>
      <c r="D4" s="95"/>
      <c r="E4" s="95"/>
      <c r="F4" s="95"/>
      <c r="G4" s="95"/>
    </row>
    <row r="5" spans="1:7" ht="24" customHeight="1">
      <c r="A5" s="8" t="s">
        <v>258</v>
      </c>
      <c r="B5" s="95" t="s">
        <v>259</v>
      </c>
      <c r="C5" s="95"/>
      <c r="D5" s="95"/>
      <c r="E5" s="95"/>
      <c r="F5" s="95"/>
      <c r="G5" s="95"/>
    </row>
    <row r="6" spans="1:7" s="3" customFormat="1" ht="24" customHeight="1">
      <c r="A6" s="9" t="s">
        <v>260</v>
      </c>
      <c r="B6" s="69" t="s">
        <v>307</v>
      </c>
      <c r="C6" s="69"/>
      <c r="D6" s="69"/>
      <c r="E6" s="69"/>
      <c r="F6" s="69"/>
      <c r="G6" s="69"/>
    </row>
    <row r="7" spans="1:7" ht="24" customHeight="1">
      <c r="A7" s="98" t="s">
        <v>262</v>
      </c>
      <c r="B7" s="96" t="s">
        <v>263</v>
      </c>
      <c r="C7" s="96"/>
      <c r="D7" s="96"/>
      <c r="E7" s="97">
        <v>150</v>
      </c>
      <c r="F7" s="97"/>
      <c r="G7" s="97"/>
    </row>
    <row r="8" spans="1:7" ht="24" customHeight="1">
      <c r="A8" s="98"/>
      <c r="B8" s="96" t="s">
        <v>9</v>
      </c>
      <c r="C8" s="96"/>
      <c r="D8" s="96"/>
      <c r="E8" s="97">
        <v>150</v>
      </c>
      <c r="F8" s="97"/>
      <c r="G8" s="97"/>
    </row>
    <row r="9" spans="1:7" ht="24" customHeight="1">
      <c r="A9" s="98"/>
      <c r="B9" s="96" t="s">
        <v>10</v>
      </c>
      <c r="C9" s="96"/>
      <c r="D9" s="96"/>
      <c r="E9" s="97"/>
      <c r="F9" s="97"/>
      <c r="G9" s="97"/>
    </row>
    <row r="10" spans="1:7" ht="24" customHeight="1">
      <c r="A10" s="103" t="s">
        <v>264</v>
      </c>
      <c r="B10" s="100" t="s">
        <v>124</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39.950000000000003" customHeight="1">
      <c r="A13" s="98"/>
      <c r="B13" s="105" t="s">
        <v>77</v>
      </c>
      <c r="C13" s="98" t="s">
        <v>25</v>
      </c>
      <c r="D13" s="17" t="s">
        <v>357</v>
      </c>
      <c r="E13" s="69" t="s">
        <v>358</v>
      </c>
      <c r="F13" s="69"/>
      <c r="G13" s="69"/>
    </row>
    <row r="14" spans="1:7" ht="39.950000000000003" customHeight="1">
      <c r="A14" s="98"/>
      <c r="B14" s="106"/>
      <c r="C14" s="98"/>
      <c r="D14" s="17" t="s">
        <v>359</v>
      </c>
      <c r="E14" s="69" t="s">
        <v>360</v>
      </c>
      <c r="F14" s="69"/>
      <c r="G14" s="69"/>
    </row>
    <row r="15" spans="1:7" ht="48">
      <c r="A15" s="98"/>
      <c r="B15" s="106"/>
      <c r="C15" s="98"/>
      <c r="D15" s="17" t="s">
        <v>361</v>
      </c>
      <c r="E15" s="69" t="s">
        <v>362</v>
      </c>
      <c r="F15" s="69"/>
      <c r="G15" s="69"/>
    </row>
    <row r="16" spans="1:7" ht="24" customHeight="1">
      <c r="A16" s="98"/>
      <c r="B16" s="106"/>
      <c r="C16" s="98" t="s">
        <v>32</v>
      </c>
      <c r="D16" s="19"/>
      <c r="E16" s="69"/>
      <c r="F16" s="69"/>
      <c r="G16" s="69"/>
    </row>
    <row r="17" spans="1:7" ht="24" customHeight="1">
      <c r="A17" s="98"/>
      <c r="B17" s="106"/>
      <c r="C17" s="98"/>
      <c r="D17" s="19"/>
      <c r="E17" s="69"/>
      <c r="F17" s="69"/>
      <c r="G17" s="69"/>
    </row>
    <row r="18" spans="1:7" ht="24" customHeight="1">
      <c r="A18" s="98"/>
      <c r="B18" s="106"/>
      <c r="C18" s="98"/>
      <c r="D18" s="19"/>
      <c r="E18" s="69"/>
      <c r="F18" s="69"/>
      <c r="G18" s="69"/>
    </row>
    <row r="19" spans="1:7" ht="24" customHeight="1">
      <c r="A19" s="98"/>
      <c r="B19" s="106"/>
      <c r="C19" s="11" t="s">
        <v>39</v>
      </c>
      <c r="D19" s="9" t="s">
        <v>320</v>
      </c>
      <c r="E19" s="69" t="s">
        <v>348</v>
      </c>
      <c r="F19" s="69"/>
      <c r="G19" s="69"/>
    </row>
    <row r="20" spans="1:7" ht="24" customHeight="1">
      <c r="A20" s="98"/>
      <c r="B20" s="105" t="s">
        <v>42</v>
      </c>
      <c r="C20" s="105" t="s">
        <v>78</v>
      </c>
      <c r="D20" s="13"/>
      <c r="E20" s="128"/>
      <c r="F20" s="128"/>
      <c r="G20" s="128"/>
    </row>
    <row r="21" spans="1:7" ht="24" customHeight="1">
      <c r="A21" s="98"/>
      <c r="B21" s="127"/>
      <c r="C21" s="127"/>
      <c r="D21" s="13"/>
      <c r="E21" s="100"/>
      <c r="F21" s="100"/>
      <c r="G21" s="100"/>
    </row>
    <row r="22" spans="1:7" ht="24" customHeight="1">
      <c r="A22" s="98"/>
      <c r="B22" s="98" t="s">
        <v>51</v>
      </c>
      <c r="C22" s="105" t="s">
        <v>79</v>
      </c>
      <c r="D22" s="17" t="s">
        <v>363</v>
      </c>
      <c r="E22" s="69" t="s">
        <v>364</v>
      </c>
      <c r="F22" s="69"/>
      <c r="G22" s="69"/>
    </row>
    <row r="23" spans="1:7" ht="24" customHeight="1">
      <c r="A23" s="98"/>
      <c r="B23" s="98"/>
      <c r="C23" s="127"/>
      <c r="D23" s="13"/>
      <c r="E23" s="129"/>
      <c r="F23" s="130"/>
      <c r="G23" s="131"/>
    </row>
    <row r="24" spans="1:7" ht="24" customHeight="1">
      <c r="A24" s="98"/>
      <c r="B24" s="98"/>
      <c r="C24" s="105" t="s">
        <v>80</v>
      </c>
      <c r="D24" s="23" t="s">
        <v>127</v>
      </c>
      <c r="E24" s="69" t="s">
        <v>365</v>
      </c>
      <c r="F24" s="69"/>
      <c r="G24" s="69"/>
    </row>
    <row r="25" spans="1:7" ht="24" customHeight="1">
      <c r="A25" s="98"/>
      <c r="B25" s="98"/>
      <c r="C25" s="127"/>
      <c r="D25" s="13"/>
      <c r="E25" s="100"/>
      <c r="F25" s="100"/>
      <c r="G25" s="100"/>
    </row>
    <row r="26" spans="1:7" ht="24" customHeight="1">
      <c r="A26" s="98"/>
      <c r="B26" s="98"/>
      <c r="C26" s="105" t="s">
        <v>81</v>
      </c>
      <c r="D26" s="13"/>
      <c r="E26" s="100"/>
      <c r="F26" s="100"/>
      <c r="G26" s="100"/>
    </row>
    <row r="27" spans="1:7" ht="24" customHeight="1">
      <c r="A27" s="98"/>
      <c r="B27" s="98"/>
      <c r="C27" s="127"/>
      <c r="D27" s="13"/>
      <c r="E27" s="129"/>
      <c r="F27" s="130"/>
      <c r="G27" s="131"/>
    </row>
    <row r="28" spans="1:7" ht="24" customHeight="1">
      <c r="A28" s="98"/>
      <c r="B28" s="98"/>
      <c r="C28" s="11" t="s">
        <v>82</v>
      </c>
      <c r="D28" s="13"/>
      <c r="E28" s="100"/>
      <c r="F28" s="100"/>
      <c r="G28" s="100"/>
    </row>
    <row r="29" spans="1:7" ht="27.95" customHeight="1">
      <c r="A29" s="98"/>
      <c r="B29" s="11" t="s">
        <v>65</v>
      </c>
      <c r="C29" s="11" t="s">
        <v>83</v>
      </c>
      <c r="D29" s="9" t="s">
        <v>366</v>
      </c>
      <c r="E29" s="109" t="s">
        <v>280</v>
      </c>
      <c r="F29" s="110"/>
      <c r="G29" s="110"/>
    </row>
  </sheetData>
  <mergeCells count="42">
    <mergeCell ref="E27:G27"/>
    <mergeCell ref="E28:G28"/>
    <mergeCell ref="E29:G29"/>
    <mergeCell ref="A7:A9"/>
    <mergeCell ref="A10:A11"/>
    <mergeCell ref="A12:A29"/>
    <mergeCell ref="B13:B19"/>
    <mergeCell ref="B20:B21"/>
    <mergeCell ref="B22:B28"/>
    <mergeCell ref="C13:C15"/>
    <mergeCell ref="C16:C18"/>
    <mergeCell ref="C20:C21"/>
    <mergeCell ref="C22:C23"/>
    <mergeCell ref="C24:C25"/>
    <mergeCell ref="C26:C27"/>
    <mergeCell ref="B10:G1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workbookViewId="0">
      <selection activeCell="D26" sqref="D26:G26"/>
    </sheetView>
  </sheetViews>
  <sheetFormatPr defaultColWidth="8.125" defaultRowHeight="12.75" customHeight="1"/>
  <cols>
    <col min="1" max="1" width="12.875" style="4" customWidth="1"/>
    <col min="2" max="2" width="8.375" style="1" customWidth="1"/>
    <col min="3" max="3" width="11.125" style="1" customWidth="1"/>
    <col min="4" max="4" width="12.8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128</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17</v>
      </c>
      <c r="F7" s="97"/>
      <c r="G7" s="97"/>
    </row>
    <row r="8" spans="1:7" ht="24" customHeight="1">
      <c r="A8" s="98"/>
      <c r="B8" s="96" t="s">
        <v>9</v>
      </c>
      <c r="C8" s="96"/>
      <c r="D8" s="96"/>
      <c r="E8" s="97">
        <v>17</v>
      </c>
      <c r="F8" s="97"/>
      <c r="G8" s="97"/>
    </row>
    <row r="9" spans="1:7" ht="24" customHeight="1">
      <c r="A9" s="98"/>
      <c r="B9" s="96" t="s">
        <v>10</v>
      </c>
      <c r="C9" s="96"/>
      <c r="D9" s="96"/>
      <c r="E9" s="97"/>
      <c r="F9" s="97"/>
      <c r="G9" s="97"/>
    </row>
    <row r="10" spans="1:7" ht="24" customHeight="1">
      <c r="A10" s="103" t="s">
        <v>264</v>
      </c>
      <c r="B10" s="100" t="s">
        <v>129</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95" customHeight="1">
      <c r="A13" s="98"/>
      <c r="B13" s="105" t="s">
        <v>77</v>
      </c>
      <c r="C13" s="98" t="s">
        <v>25</v>
      </c>
      <c r="D13" s="17" t="s">
        <v>367</v>
      </c>
      <c r="E13" s="117" t="s">
        <v>368</v>
      </c>
      <c r="F13" s="118"/>
      <c r="G13" s="119"/>
    </row>
    <row r="14" spans="1:7" ht="24.95" customHeight="1">
      <c r="A14" s="98"/>
      <c r="B14" s="106"/>
      <c r="C14" s="98"/>
      <c r="D14" s="17" t="s">
        <v>369</v>
      </c>
      <c r="E14" s="117" t="s">
        <v>370</v>
      </c>
      <c r="F14" s="118"/>
      <c r="G14" s="119"/>
    </row>
    <row r="15" spans="1:7" ht="24.95" customHeight="1">
      <c r="A15" s="98"/>
      <c r="B15" s="106"/>
      <c r="C15" s="98"/>
      <c r="D15" s="17" t="s">
        <v>369</v>
      </c>
      <c r="E15" s="69" t="s">
        <v>371</v>
      </c>
      <c r="F15" s="69"/>
      <c r="G15" s="69"/>
    </row>
    <row r="16" spans="1:7" ht="12">
      <c r="A16" s="98"/>
      <c r="B16" s="106"/>
      <c r="C16" s="98"/>
      <c r="D16" s="19"/>
      <c r="E16" s="69"/>
      <c r="F16" s="69"/>
      <c r="G16" s="69"/>
    </row>
    <row r="17" spans="1:7" ht="12">
      <c r="A17" s="98"/>
      <c r="B17" s="106"/>
      <c r="C17" s="105" t="s">
        <v>32</v>
      </c>
      <c r="D17" s="13"/>
      <c r="E17" s="100"/>
      <c r="F17" s="100"/>
      <c r="G17" s="100"/>
    </row>
    <row r="18" spans="1:7" ht="12">
      <c r="A18" s="98"/>
      <c r="B18" s="106"/>
      <c r="C18" s="106"/>
      <c r="D18" s="13"/>
      <c r="E18" s="100"/>
      <c r="F18" s="100"/>
      <c r="G18" s="100"/>
    </row>
    <row r="19" spans="1:7" ht="12">
      <c r="A19" s="98"/>
      <c r="B19" s="106"/>
      <c r="C19" s="106"/>
      <c r="D19" s="13"/>
      <c r="E19" s="100"/>
      <c r="F19" s="100"/>
      <c r="G19" s="100"/>
    </row>
    <row r="20" spans="1:7" ht="12">
      <c r="A20" s="98"/>
      <c r="B20" s="106"/>
      <c r="C20" s="127"/>
      <c r="D20" s="13"/>
      <c r="E20" s="100"/>
      <c r="F20" s="100"/>
      <c r="G20" s="100"/>
    </row>
    <row r="21" spans="1:7" ht="24" customHeight="1">
      <c r="A21" s="98"/>
      <c r="B21" s="106"/>
      <c r="C21" s="11" t="s">
        <v>39</v>
      </c>
      <c r="D21" s="9" t="s">
        <v>320</v>
      </c>
      <c r="E21" s="69" t="s">
        <v>348</v>
      </c>
      <c r="F21" s="69"/>
      <c r="G21" s="69"/>
    </row>
    <row r="22" spans="1:7" ht="24" customHeight="1">
      <c r="A22" s="98"/>
      <c r="B22" s="105" t="s">
        <v>42</v>
      </c>
      <c r="C22" s="105" t="s">
        <v>78</v>
      </c>
      <c r="D22" s="13"/>
      <c r="E22" s="128"/>
      <c r="F22" s="128"/>
      <c r="G22" s="128"/>
    </row>
    <row r="23" spans="1:7" ht="24" customHeight="1">
      <c r="A23" s="98"/>
      <c r="B23" s="106"/>
      <c r="C23" s="106"/>
      <c r="D23" s="13"/>
      <c r="E23" s="128"/>
      <c r="F23" s="128"/>
      <c r="G23" s="128"/>
    </row>
    <row r="24" spans="1:7" ht="24" customHeight="1">
      <c r="A24" s="98"/>
      <c r="B24" s="98" t="s">
        <v>51</v>
      </c>
      <c r="C24" s="105" t="s">
        <v>79</v>
      </c>
      <c r="D24" s="13"/>
      <c r="E24" s="100"/>
      <c r="F24" s="100"/>
      <c r="G24" s="100"/>
    </row>
    <row r="25" spans="1:7" ht="24" customHeight="1">
      <c r="A25" s="98"/>
      <c r="B25" s="98"/>
      <c r="C25" s="127"/>
      <c r="D25" s="13"/>
      <c r="E25" s="100"/>
      <c r="F25" s="100"/>
      <c r="G25" s="100"/>
    </row>
    <row r="26" spans="1:7" ht="42" customHeight="1">
      <c r="A26" s="98"/>
      <c r="B26" s="98"/>
      <c r="C26" s="105" t="s">
        <v>80</v>
      </c>
      <c r="D26" s="19" t="s">
        <v>372</v>
      </c>
      <c r="E26" s="101" t="s">
        <v>131</v>
      </c>
      <c r="F26" s="101"/>
      <c r="G26" s="101"/>
    </row>
    <row r="27" spans="1:7" ht="38.1" customHeight="1">
      <c r="A27" s="98"/>
      <c r="B27" s="98"/>
      <c r="C27" s="106"/>
      <c r="D27" s="31"/>
      <c r="E27" s="101"/>
      <c r="F27" s="101"/>
      <c r="G27" s="101"/>
    </row>
    <row r="28" spans="1:7" ht="32.1" customHeight="1">
      <c r="A28" s="98"/>
      <c r="B28" s="98"/>
      <c r="C28" s="127"/>
      <c r="D28" s="19"/>
      <c r="E28" s="101"/>
      <c r="F28" s="101"/>
      <c r="G28" s="101"/>
    </row>
    <row r="29" spans="1:7" ht="24" customHeight="1">
      <c r="A29" s="98"/>
      <c r="B29" s="98"/>
      <c r="C29" s="105" t="s">
        <v>81</v>
      </c>
      <c r="D29" s="13"/>
      <c r="E29" s="100"/>
      <c r="F29" s="100"/>
      <c r="G29" s="100"/>
    </row>
    <row r="30" spans="1:7" ht="24" customHeight="1">
      <c r="A30" s="98"/>
      <c r="B30" s="98"/>
      <c r="C30" s="127"/>
      <c r="D30" s="13"/>
      <c r="E30" s="100"/>
      <c r="F30" s="100"/>
      <c r="G30" s="100"/>
    </row>
    <row r="31" spans="1:7" ht="24" customHeight="1">
      <c r="A31" s="98"/>
      <c r="B31" s="98"/>
      <c r="C31" s="11" t="s">
        <v>82</v>
      </c>
      <c r="D31" s="13"/>
      <c r="E31" s="100"/>
      <c r="F31" s="100"/>
      <c r="G31" s="100"/>
    </row>
    <row r="32" spans="1:7" ht="24" customHeight="1">
      <c r="A32" s="98"/>
      <c r="B32" s="105" t="s">
        <v>65</v>
      </c>
      <c r="C32" s="105" t="s">
        <v>83</v>
      </c>
      <c r="D32" s="17" t="s">
        <v>373</v>
      </c>
      <c r="E32" s="132">
        <v>0.85</v>
      </c>
      <c r="F32" s="133"/>
      <c r="G32" s="134"/>
    </row>
    <row r="33" spans="1:7" ht="27.95" customHeight="1">
      <c r="A33" s="98"/>
      <c r="B33" s="127"/>
      <c r="C33" s="127"/>
      <c r="D33" s="17" t="s">
        <v>288</v>
      </c>
      <c r="E33" s="132">
        <v>0.92</v>
      </c>
      <c r="F33" s="133"/>
      <c r="G33" s="134"/>
    </row>
    <row r="34" spans="1:7" ht="8.1" customHeight="1"/>
    <row r="35" spans="1:7" ht="20.25" customHeight="1">
      <c r="A35" s="102"/>
      <c r="B35" s="102"/>
      <c r="C35" s="102"/>
      <c r="D35" s="102"/>
      <c r="E35" s="102"/>
      <c r="F35" s="102"/>
      <c r="G35" s="21"/>
    </row>
  </sheetData>
  <mergeCells count="49">
    <mergeCell ref="C32:C33"/>
    <mergeCell ref="B10:G11"/>
    <mergeCell ref="E32:G32"/>
    <mergeCell ref="E33:G33"/>
    <mergeCell ref="A35:F35"/>
    <mergeCell ref="A7:A9"/>
    <mergeCell ref="A10:A11"/>
    <mergeCell ref="A12:A33"/>
    <mergeCell ref="B13:B21"/>
    <mergeCell ref="B22:B23"/>
    <mergeCell ref="B24:B31"/>
    <mergeCell ref="B32:B33"/>
    <mergeCell ref="C13:C16"/>
    <mergeCell ref="C17:C20"/>
    <mergeCell ref="C22:C23"/>
    <mergeCell ref="C24:C25"/>
    <mergeCell ref="C26:C28"/>
    <mergeCell ref="C29:C30"/>
    <mergeCell ref="E27:G27"/>
    <mergeCell ref="E28:G28"/>
    <mergeCell ref="E29:G29"/>
    <mergeCell ref="E30:G30"/>
    <mergeCell ref="E31:G3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94"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topLeftCell="A17" workbookViewId="0">
      <selection activeCell="D33" sqref="D33:G33"/>
    </sheetView>
  </sheetViews>
  <sheetFormatPr defaultColWidth="8.125" defaultRowHeight="12.75" customHeight="1"/>
  <cols>
    <col min="1" max="1" width="12.875" style="4" customWidth="1"/>
    <col min="2" max="2" width="8.375" style="1" customWidth="1"/>
    <col min="3" max="3" width="11.125" style="1" customWidth="1"/>
    <col min="4" max="4" width="12.8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133</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123.5</v>
      </c>
      <c r="F7" s="97"/>
      <c r="G7" s="97"/>
    </row>
    <row r="8" spans="1:7" ht="24" customHeight="1">
      <c r="A8" s="98"/>
      <c r="B8" s="96" t="s">
        <v>9</v>
      </c>
      <c r="C8" s="96"/>
      <c r="D8" s="96"/>
      <c r="E8" s="97">
        <v>123.5</v>
      </c>
      <c r="F8" s="97"/>
      <c r="G8" s="97"/>
    </row>
    <row r="9" spans="1:7" ht="24" customHeight="1">
      <c r="A9" s="98"/>
      <c r="B9" s="96" t="s">
        <v>10</v>
      </c>
      <c r="C9" s="96"/>
      <c r="D9" s="96"/>
      <c r="E9" s="97"/>
      <c r="F9" s="97"/>
      <c r="G9" s="97"/>
    </row>
    <row r="10" spans="1:7" ht="24" customHeight="1">
      <c r="A10" s="103" t="s">
        <v>264</v>
      </c>
      <c r="B10" s="100" t="s">
        <v>134</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44.1" customHeight="1">
      <c r="A13" s="98"/>
      <c r="B13" s="105" t="s">
        <v>77</v>
      </c>
      <c r="C13" s="98" t="s">
        <v>25</v>
      </c>
      <c r="D13" s="7" t="s">
        <v>374</v>
      </c>
      <c r="E13" s="88" t="s">
        <v>375</v>
      </c>
      <c r="F13" s="88"/>
      <c r="G13" s="88"/>
    </row>
    <row r="14" spans="1:7" ht="24.95" customHeight="1">
      <c r="A14" s="98"/>
      <c r="B14" s="106"/>
      <c r="C14" s="98"/>
      <c r="D14" s="7" t="s">
        <v>376</v>
      </c>
      <c r="E14" s="117" t="s">
        <v>377</v>
      </c>
      <c r="F14" s="118"/>
      <c r="G14" s="119"/>
    </row>
    <row r="15" spans="1:7" ht="24.95" customHeight="1">
      <c r="A15" s="98"/>
      <c r="B15" s="106"/>
      <c r="C15" s="98"/>
      <c r="D15" s="7" t="s">
        <v>378</v>
      </c>
      <c r="E15" s="117" t="s">
        <v>379</v>
      </c>
      <c r="F15" s="118"/>
      <c r="G15" s="119"/>
    </row>
    <row r="16" spans="1:7" ht="24.95" customHeight="1">
      <c r="A16" s="98"/>
      <c r="B16" s="106"/>
      <c r="C16" s="98"/>
      <c r="D16" s="9" t="s">
        <v>380</v>
      </c>
      <c r="E16" s="88" t="s">
        <v>381</v>
      </c>
      <c r="F16" s="88"/>
      <c r="G16" s="88"/>
    </row>
    <row r="17" spans="1:7" ht="24.95" customHeight="1">
      <c r="A17" s="98"/>
      <c r="B17" s="106"/>
      <c r="C17" s="98"/>
      <c r="D17" s="9" t="s">
        <v>382</v>
      </c>
      <c r="E17" s="88" t="s">
        <v>383</v>
      </c>
      <c r="F17" s="88"/>
      <c r="G17" s="88"/>
    </row>
    <row r="18" spans="1:7" ht="38.1" customHeight="1">
      <c r="A18" s="98"/>
      <c r="B18" s="106"/>
      <c r="C18" s="98"/>
      <c r="D18" s="9" t="s">
        <v>384</v>
      </c>
      <c r="E18" s="88" t="s">
        <v>385</v>
      </c>
      <c r="F18" s="88"/>
      <c r="G18" s="88"/>
    </row>
    <row r="19" spans="1:7" ht="12">
      <c r="A19" s="98"/>
      <c r="B19" s="106"/>
      <c r="C19" s="105" t="s">
        <v>32</v>
      </c>
      <c r="D19" s="13"/>
      <c r="E19" s="100"/>
      <c r="F19" s="100"/>
      <c r="G19" s="100"/>
    </row>
    <row r="20" spans="1:7" ht="12">
      <c r="A20" s="98"/>
      <c r="B20" s="106"/>
      <c r="C20" s="106"/>
      <c r="D20" s="13"/>
      <c r="E20" s="100"/>
      <c r="F20" s="100"/>
      <c r="G20" s="100"/>
    </row>
    <row r="21" spans="1:7" ht="12">
      <c r="A21" s="98"/>
      <c r="B21" s="106"/>
      <c r="C21" s="106"/>
      <c r="D21" s="13"/>
      <c r="E21" s="100"/>
      <c r="F21" s="100"/>
      <c r="G21" s="100"/>
    </row>
    <row r="22" spans="1:7" ht="56.1" customHeight="1">
      <c r="A22" s="98"/>
      <c r="B22" s="106"/>
      <c r="C22" s="127"/>
      <c r="D22" s="13"/>
      <c r="E22" s="100"/>
      <c r="F22" s="100"/>
      <c r="G22" s="100"/>
    </row>
    <row r="23" spans="1:7" ht="24" customHeight="1">
      <c r="A23" s="98"/>
      <c r="B23" s="106"/>
      <c r="C23" s="11" t="s">
        <v>39</v>
      </c>
      <c r="D23" s="9" t="s">
        <v>320</v>
      </c>
      <c r="E23" s="69" t="s">
        <v>348</v>
      </c>
      <c r="F23" s="69"/>
      <c r="G23" s="69"/>
    </row>
    <row r="24" spans="1:7" ht="24" customHeight="1">
      <c r="A24" s="98"/>
      <c r="B24" s="105" t="s">
        <v>42</v>
      </c>
      <c r="C24" s="105" t="s">
        <v>78</v>
      </c>
      <c r="D24" s="13"/>
      <c r="E24" s="128"/>
      <c r="F24" s="128"/>
      <c r="G24" s="128"/>
    </row>
    <row r="25" spans="1:7" ht="24" customHeight="1">
      <c r="A25" s="98"/>
      <c r="B25" s="106"/>
      <c r="C25" s="106"/>
      <c r="D25" s="13"/>
      <c r="E25" s="128"/>
      <c r="F25" s="128"/>
      <c r="G25" s="128"/>
    </row>
    <row r="26" spans="1:7" ht="24" customHeight="1">
      <c r="A26" s="98"/>
      <c r="B26" s="98" t="s">
        <v>51</v>
      </c>
      <c r="C26" s="105" t="s">
        <v>79</v>
      </c>
      <c r="D26" s="13"/>
      <c r="E26" s="100"/>
      <c r="F26" s="100"/>
      <c r="G26" s="100"/>
    </row>
    <row r="27" spans="1:7" ht="24" customHeight="1">
      <c r="A27" s="98"/>
      <c r="B27" s="98"/>
      <c r="C27" s="127"/>
      <c r="D27" s="13"/>
      <c r="E27" s="100"/>
      <c r="F27" s="100"/>
      <c r="G27" s="100"/>
    </row>
    <row r="28" spans="1:7" ht="39" customHeight="1">
      <c r="A28" s="98"/>
      <c r="B28" s="98"/>
      <c r="C28" s="105" t="s">
        <v>80</v>
      </c>
      <c r="D28" s="17" t="s">
        <v>386</v>
      </c>
      <c r="E28" s="88" t="s">
        <v>387</v>
      </c>
      <c r="F28" s="88"/>
      <c r="G28" s="88"/>
    </row>
    <row r="29" spans="1:7" ht="38.1" customHeight="1">
      <c r="A29" s="98"/>
      <c r="B29" s="98"/>
      <c r="C29" s="106"/>
      <c r="D29" s="17" t="s">
        <v>388</v>
      </c>
      <c r="E29" s="88" t="s">
        <v>389</v>
      </c>
      <c r="F29" s="88"/>
      <c r="G29" s="88"/>
    </row>
    <row r="30" spans="1:7" ht="32.1" customHeight="1">
      <c r="A30" s="98"/>
      <c r="B30" s="98"/>
      <c r="C30" s="127"/>
      <c r="D30" s="19"/>
      <c r="E30" s="101"/>
      <c r="F30" s="101"/>
      <c r="G30" s="101"/>
    </row>
    <row r="31" spans="1:7" ht="24" customHeight="1">
      <c r="A31" s="98"/>
      <c r="B31" s="98"/>
      <c r="C31" s="105" t="s">
        <v>81</v>
      </c>
      <c r="D31" s="13"/>
      <c r="E31" s="100"/>
      <c r="F31" s="100"/>
      <c r="G31" s="100"/>
    </row>
    <row r="32" spans="1:7" ht="24" customHeight="1">
      <c r="A32" s="98"/>
      <c r="B32" s="98"/>
      <c r="C32" s="127"/>
      <c r="D32" s="13"/>
      <c r="E32" s="100"/>
      <c r="F32" s="100"/>
      <c r="G32" s="100"/>
    </row>
    <row r="33" spans="1:7" ht="24" customHeight="1">
      <c r="A33" s="98"/>
      <c r="B33" s="98"/>
      <c r="C33" s="11" t="s">
        <v>82</v>
      </c>
      <c r="D33" s="9" t="s">
        <v>137</v>
      </c>
      <c r="E33" s="88" t="s">
        <v>390</v>
      </c>
      <c r="F33" s="88"/>
      <c r="G33" s="88"/>
    </row>
    <row r="34" spans="1:7" ht="24" customHeight="1">
      <c r="A34" s="98"/>
      <c r="B34" s="105" t="s">
        <v>65</v>
      </c>
      <c r="C34" s="105" t="s">
        <v>83</v>
      </c>
      <c r="D34" s="17" t="s">
        <v>391</v>
      </c>
      <c r="E34" s="135">
        <v>0.9</v>
      </c>
      <c r="F34" s="88"/>
      <c r="G34" s="88"/>
    </row>
    <row r="35" spans="1:7" ht="27.95" customHeight="1">
      <c r="A35" s="98"/>
      <c r="B35" s="127"/>
      <c r="C35" s="127"/>
      <c r="D35" s="17" t="s">
        <v>392</v>
      </c>
      <c r="E35" s="135">
        <v>0.85</v>
      </c>
      <c r="F35" s="88"/>
      <c r="G35" s="88"/>
    </row>
    <row r="36" spans="1:7" ht="8.1" customHeight="1"/>
    <row r="37" spans="1:7" ht="20.25" customHeight="1">
      <c r="A37" s="102"/>
      <c r="B37" s="102"/>
      <c r="C37" s="102"/>
      <c r="D37" s="102"/>
      <c r="E37" s="102"/>
      <c r="F37" s="102"/>
      <c r="G37" s="21"/>
    </row>
  </sheetData>
  <mergeCells count="51">
    <mergeCell ref="C13:C18"/>
    <mergeCell ref="C19:C22"/>
    <mergeCell ref="C24:C25"/>
    <mergeCell ref="C26:C27"/>
    <mergeCell ref="C28:C30"/>
    <mergeCell ref="A7:A9"/>
    <mergeCell ref="A10:A11"/>
    <mergeCell ref="A12:A35"/>
    <mergeCell ref="B13:B23"/>
    <mergeCell ref="B24:B25"/>
    <mergeCell ref="B26:B33"/>
    <mergeCell ref="B34:B35"/>
    <mergeCell ref="B10:G11"/>
    <mergeCell ref="E32:G32"/>
    <mergeCell ref="E33:G33"/>
    <mergeCell ref="E34:G34"/>
    <mergeCell ref="E35:G35"/>
    <mergeCell ref="A37:F37"/>
    <mergeCell ref="C31:C32"/>
    <mergeCell ref="C34:C35"/>
    <mergeCell ref="E27:G27"/>
    <mergeCell ref="E28:G28"/>
    <mergeCell ref="E29:G29"/>
    <mergeCell ref="E30:G30"/>
    <mergeCell ref="E31:G3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94"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topLeftCell="A17" workbookViewId="0">
      <selection activeCell="M32" sqref="M31:M32"/>
    </sheetView>
  </sheetViews>
  <sheetFormatPr defaultColWidth="8.125" defaultRowHeight="12.75" customHeight="1"/>
  <cols>
    <col min="1" max="1" width="12.875" style="4" customWidth="1"/>
    <col min="2" max="2" width="8.375" style="1" customWidth="1"/>
    <col min="3" max="3" width="11.125" style="1" customWidth="1"/>
    <col min="4" max="4" width="12.8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139</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73.599999999999994</v>
      </c>
      <c r="F7" s="97"/>
      <c r="G7" s="97"/>
    </row>
    <row r="8" spans="1:7" ht="24" customHeight="1">
      <c r="A8" s="98"/>
      <c r="B8" s="96" t="s">
        <v>9</v>
      </c>
      <c r="C8" s="96"/>
      <c r="D8" s="96"/>
      <c r="E8" s="97">
        <v>73.599999999999994</v>
      </c>
      <c r="F8" s="97"/>
      <c r="G8" s="97"/>
    </row>
    <row r="9" spans="1:7" ht="24" customHeight="1">
      <c r="A9" s="98"/>
      <c r="B9" s="96" t="s">
        <v>10</v>
      </c>
      <c r="C9" s="96"/>
      <c r="D9" s="96"/>
      <c r="E9" s="97"/>
      <c r="F9" s="97"/>
      <c r="G9" s="97"/>
    </row>
    <row r="10" spans="1:7" ht="24" customHeight="1">
      <c r="A10" s="103" t="s">
        <v>264</v>
      </c>
      <c r="B10" s="100" t="s">
        <v>140</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95" customHeight="1">
      <c r="A13" s="98"/>
      <c r="B13" s="105" t="s">
        <v>77</v>
      </c>
      <c r="C13" s="98" t="s">
        <v>25</v>
      </c>
      <c r="D13" s="19" t="s">
        <v>393</v>
      </c>
      <c r="E13" s="69" t="s">
        <v>394</v>
      </c>
      <c r="F13" s="69"/>
      <c r="G13" s="69"/>
    </row>
    <row r="14" spans="1:7" ht="24.95" customHeight="1">
      <c r="A14" s="98"/>
      <c r="B14" s="106"/>
      <c r="C14" s="98"/>
      <c r="D14" s="19" t="s">
        <v>395</v>
      </c>
      <c r="E14" s="69" t="s">
        <v>396</v>
      </c>
      <c r="F14" s="69"/>
      <c r="G14" s="69"/>
    </row>
    <row r="15" spans="1:7" ht="24.95" customHeight="1">
      <c r="A15" s="98"/>
      <c r="B15" s="106"/>
      <c r="C15" s="98"/>
      <c r="D15" s="17" t="s">
        <v>397</v>
      </c>
      <c r="E15" s="69" t="s">
        <v>398</v>
      </c>
      <c r="F15" s="69"/>
      <c r="G15" s="69"/>
    </row>
    <row r="16" spans="1:7" ht="38.1" customHeight="1">
      <c r="A16" s="98"/>
      <c r="B16" s="106"/>
      <c r="C16" s="98"/>
      <c r="D16" s="17" t="s">
        <v>399</v>
      </c>
      <c r="E16" s="69" t="s">
        <v>400</v>
      </c>
      <c r="F16" s="69"/>
      <c r="G16" s="69"/>
    </row>
    <row r="17" spans="1:7" ht="36">
      <c r="A17" s="98"/>
      <c r="B17" s="106"/>
      <c r="C17" s="105" t="s">
        <v>32</v>
      </c>
      <c r="D17" s="19" t="s">
        <v>401</v>
      </c>
      <c r="E17" s="69" t="s">
        <v>402</v>
      </c>
      <c r="F17" s="69"/>
      <c r="G17" s="69"/>
    </row>
    <row r="18" spans="1:7" ht="72">
      <c r="A18" s="98"/>
      <c r="B18" s="106"/>
      <c r="C18" s="106"/>
      <c r="D18" s="23" t="s">
        <v>403</v>
      </c>
      <c r="E18" s="69" t="s">
        <v>404</v>
      </c>
      <c r="F18" s="69"/>
      <c r="G18" s="69"/>
    </row>
    <row r="19" spans="1:7" ht="36">
      <c r="A19" s="98"/>
      <c r="B19" s="106"/>
      <c r="C19" s="106"/>
      <c r="D19" s="23" t="s">
        <v>405</v>
      </c>
      <c r="E19" s="69" t="s">
        <v>406</v>
      </c>
      <c r="F19" s="69"/>
      <c r="G19" s="69"/>
    </row>
    <row r="20" spans="1:7" ht="56.1" customHeight="1">
      <c r="A20" s="98"/>
      <c r="B20" s="106"/>
      <c r="C20" s="127"/>
      <c r="D20" s="23" t="s">
        <v>407</v>
      </c>
      <c r="E20" s="69" t="s">
        <v>408</v>
      </c>
      <c r="F20" s="69"/>
      <c r="G20" s="69"/>
    </row>
    <row r="21" spans="1:7" ht="24" customHeight="1">
      <c r="A21" s="98"/>
      <c r="B21" s="106"/>
      <c r="C21" s="11" t="s">
        <v>39</v>
      </c>
      <c r="D21" s="9" t="s">
        <v>320</v>
      </c>
      <c r="E21" s="69" t="s">
        <v>348</v>
      </c>
      <c r="F21" s="69"/>
      <c r="G21" s="69"/>
    </row>
    <row r="22" spans="1:7" ht="24" customHeight="1">
      <c r="A22" s="98"/>
      <c r="B22" s="105" t="s">
        <v>42</v>
      </c>
      <c r="C22" s="105" t="s">
        <v>78</v>
      </c>
      <c r="D22" s="13"/>
      <c r="E22" s="128"/>
      <c r="F22" s="128"/>
      <c r="G22" s="128"/>
    </row>
    <row r="23" spans="1:7" ht="24" customHeight="1">
      <c r="A23" s="98"/>
      <c r="B23" s="106"/>
      <c r="C23" s="106"/>
      <c r="D23" s="13"/>
      <c r="E23" s="128"/>
      <c r="F23" s="128"/>
      <c r="G23" s="128"/>
    </row>
    <row r="24" spans="1:7" ht="24" customHeight="1">
      <c r="A24" s="98"/>
      <c r="B24" s="98" t="s">
        <v>51</v>
      </c>
      <c r="C24" s="105" t="s">
        <v>79</v>
      </c>
      <c r="D24" s="13"/>
      <c r="E24" s="100"/>
      <c r="F24" s="100"/>
      <c r="G24" s="100"/>
    </row>
    <row r="25" spans="1:7" ht="24" customHeight="1">
      <c r="A25" s="98"/>
      <c r="B25" s="98"/>
      <c r="C25" s="127"/>
      <c r="D25" s="13"/>
      <c r="E25" s="100"/>
      <c r="F25" s="100"/>
      <c r="G25" s="100"/>
    </row>
    <row r="26" spans="1:7" ht="24" customHeight="1">
      <c r="A26" s="98"/>
      <c r="B26" s="98"/>
      <c r="C26" s="105" t="s">
        <v>80</v>
      </c>
      <c r="D26" s="31" t="s">
        <v>409</v>
      </c>
      <c r="E26" s="69" t="s">
        <v>410</v>
      </c>
      <c r="F26" s="69"/>
      <c r="G26" s="69"/>
    </row>
    <row r="27" spans="1:7" ht="38.1" customHeight="1">
      <c r="A27" s="98"/>
      <c r="B27" s="98"/>
      <c r="C27" s="106"/>
      <c r="D27" s="19" t="s">
        <v>411</v>
      </c>
      <c r="E27" s="69" t="s">
        <v>412</v>
      </c>
      <c r="F27" s="69"/>
      <c r="G27" s="69"/>
    </row>
    <row r="28" spans="1:7" ht="32.1" customHeight="1">
      <c r="A28" s="98"/>
      <c r="B28" s="98"/>
      <c r="C28" s="127"/>
      <c r="D28" s="19" t="s">
        <v>413</v>
      </c>
      <c r="E28" s="69" t="s">
        <v>414</v>
      </c>
      <c r="F28" s="69"/>
      <c r="G28" s="69"/>
    </row>
    <row r="29" spans="1:7" ht="24" customHeight="1">
      <c r="A29" s="98"/>
      <c r="B29" s="98"/>
      <c r="C29" s="105" t="s">
        <v>81</v>
      </c>
      <c r="D29" s="13"/>
      <c r="E29" s="100"/>
      <c r="F29" s="100"/>
      <c r="G29" s="100"/>
    </row>
    <row r="30" spans="1:7" ht="24" customHeight="1">
      <c r="A30" s="98"/>
      <c r="B30" s="98"/>
      <c r="C30" s="127"/>
      <c r="D30" s="13"/>
      <c r="E30" s="100"/>
      <c r="F30" s="100"/>
      <c r="G30" s="100"/>
    </row>
    <row r="31" spans="1:7" ht="24" customHeight="1">
      <c r="A31" s="98"/>
      <c r="B31" s="98"/>
      <c r="C31" s="11" t="s">
        <v>82</v>
      </c>
      <c r="D31" s="13"/>
      <c r="E31" s="100"/>
      <c r="F31" s="100"/>
      <c r="G31" s="100"/>
    </row>
    <row r="32" spans="1:7" ht="24" customHeight="1">
      <c r="A32" s="98"/>
      <c r="B32" s="105" t="s">
        <v>65</v>
      </c>
      <c r="C32" s="105" t="s">
        <v>83</v>
      </c>
      <c r="D32" s="19" t="s">
        <v>415</v>
      </c>
      <c r="E32" s="109" t="s">
        <v>416</v>
      </c>
      <c r="F32" s="110"/>
      <c r="G32" s="110"/>
    </row>
    <row r="33" spans="1:7" ht="27.95" customHeight="1">
      <c r="A33" s="98"/>
      <c r="B33" s="127"/>
      <c r="C33" s="127"/>
      <c r="D33" s="31" t="s">
        <v>417</v>
      </c>
      <c r="E33" s="136" t="s">
        <v>416</v>
      </c>
      <c r="F33" s="137"/>
      <c r="G33" s="137"/>
    </row>
    <row r="34" spans="1:7" ht="8.1" customHeight="1"/>
    <row r="35" spans="1:7" ht="20.25" customHeight="1">
      <c r="A35" s="102"/>
      <c r="B35" s="102"/>
      <c r="C35" s="102"/>
      <c r="D35" s="102"/>
      <c r="E35" s="102"/>
      <c r="F35" s="102"/>
      <c r="G35" s="21"/>
    </row>
  </sheetData>
  <mergeCells count="49">
    <mergeCell ref="C32:C33"/>
    <mergeCell ref="B10:G11"/>
    <mergeCell ref="E32:G32"/>
    <mergeCell ref="E33:G33"/>
    <mergeCell ref="A35:F35"/>
    <mergeCell ref="A7:A9"/>
    <mergeCell ref="A10:A11"/>
    <mergeCell ref="A12:A33"/>
    <mergeCell ref="B13:B21"/>
    <mergeCell ref="B22:B23"/>
    <mergeCell ref="B24:B31"/>
    <mergeCell ref="B32:B33"/>
    <mergeCell ref="C13:C16"/>
    <mergeCell ref="C17:C20"/>
    <mergeCell ref="C22:C23"/>
    <mergeCell ref="C24:C25"/>
    <mergeCell ref="C26:C28"/>
    <mergeCell ref="C29:C30"/>
    <mergeCell ref="E27:G27"/>
    <mergeCell ref="E28:G28"/>
    <mergeCell ref="E29:G29"/>
    <mergeCell ref="E30:G30"/>
    <mergeCell ref="E31:G3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94"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A19" workbookViewId="0">
      <selection activeCell="D25" sqref="D25:G25"/>
    </sheetView>
  </sheetViews>
  <sheetFormatPr defaultColWidth="8.125" defaultRowHeight="12.75" customHeight="1"/>
  <cols>
    <col min="1" max="1" width="12.875" style="4" customWidth="1"/>
    <col min="2" max="2" width="8.375" style="1" customWidth="1"/>
    <col min="3" max="3" width="11.125" style="1" customWidth="1"/>
    <col min="4" max="4" width="20.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145</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33.5</v>
      </c>
      <c r="F7" s="97"/>
      <c r="G7" s="97"/>
    </row>
    <row r="8" spans="1:7" ht="24" customHeight="1">
      <c r="A8" s="98"/>
      <c r="B8" s="96" t="s">
        <v>9</v>
      </c>
      <c r="C8" s="96"/>
      <c r="D8" s="96"/>
      <c r="E8" s="97">
        <v>33.5</v>
      </c>
      <c r="F8" s="97"/>
      <c r="G8" s="97"/>
    </row>
    <row r="9" spans="1:7" ht="24" customHeight="1">
      <c r="A9" s="98"/>
      <c r="B9" s="96" t="s">
        <v>10</v>
      </c>
      <c r="C9" s="96"/>
      <c r="D9" s="96"/>
      <c r="E9" s="97"/>
      <c r="F9" s="97"/>
      <c r="G9" s="97"/>
    </row>
    <row r="10" spans="1:7" ht="24" customHeight="1">
      <c r="A10" s="103" t="s">
        <v>264</v>
      </c>
      <c r="B10" s="100" t="s">
        <v>146</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ustomHeight="1">
      <c r="A13" s="98"/>
      <c r="B13" s="105" t="s">
        <v>77</v>
      </c>
      <c r="C13" s="105" t="s">
        <v>25</v>
      </c>
      <c r="D13" s="19" t="s">
        <v>418</v>
      </c>
      <c r="E13" s="99" t="s">
        <v>419</v>
      </c>
      <c r="F13" s="69"/>
      <c r="G13" s="69"/>
    </row>
    <row r="14" spans="1:7" ht="24" customHeight="1">
      <c r="A14" s="98"/>
      <c r="B14" s="106"/>
      <c r="C14" s="106"/>
      <c r="D14" s="17" t="s">
        <v>420</v>
      </c>
      <c r="E14" s="69" t="s">
        <v>362</v>
      </c>
      <c r="F14" s="69"/>
      <c r="G14" s="69"/>
    </row>
    <row r="15" spans="1:7" ht="24" customHeight="1">
      <c r="A15" s="98"/>
      <c r="B15" s="106"/>
      <c r="C15" s="98" t="s">
        <v>32</v>
      </c>
      <c r="D15" s="19" t="s">
        <v>418</v>
      </c>
      <c r="E15" s="69" t="s">
        <v>421</v>
      </c>
      <c r="F15" s="69"/>
      <c r="G15" s="69"/>
    </row>
    <row r="16" spans="1:7" ht="24" customHeight="1">
      <c r="A16" s="98"/>
      <c r="B16" s="106"/>
      <c r="C16" s="98"/>
      <c r="D16" s="17" t="s">
        <v>422</v>
      </c>
      <c r="E16" s="69" t="s">
        <v>423</v>
      </c>
      <c r="F16" s="69"/>
      <c r="G16" s="69"/>
    </row>
    <row r="17" spans="1:7" ht="24" customHeight="1">
      <c r="A17" s="98"/>
      <c r="B17" s="106"/>
      <c r="C17" s="98"/>
      <c r="D17" s="19"/>
      <c r="E17" s="101"/>
      <c r="F17" s="101"/>
      <c r="G17" s="101"/>
    </row>
    <row r="18" spans="1:7" ht="24" customHeight="1">
      <c r="A18" s="98"/>
      <c r="B18" s="106"/>
      <c r="C18" s="11" t="s">
        <v>39</v>
      </c>
      <c r="D18" s="19" t="s">
        <v>424</v>
      </c>
      <c r="E18" s="69" t="s">
        <v>221</v>
      </c>
      <c r="F18" s="69"/>
      <c r="G18" s="69"/>
    </row>
    <row r="19" spans="1:7" ht="24" customHeight="1">
      <c r="A19" s="98"/>
      <c r="B19" s="14" t="s">
        <v>42</v>
      </c>
      <c r="C19" s="14" t="s">
        <v>78</v>
      </c>
      <c r="D19" s="24"/>
      <c r="E19" s="128"/>
      <c r="F19" s="128"/>
      <c r="G19" s="128"/>
    </row>
    <row r="20" spans="1:7" ht="45" customHeight="1">
      <c r="A20" s="98"/>
      <c r="B20" s="98" t="s">
        <v>51</v>
      </c>
      <c r="C20" s="105" t="s">
        <v>79</v>
      </c>
      <c r="D20" s="30" t="s">
        <v>149</v>
      </c>
      <c r="E20" s="69" t="s">
        <v>425</v>
      </c>
      <c r="F20" s="69"/>
      <c r="G20" s="69"/>
    </row>
    <row r="21" spans="1:7" ht="24" customHeight="1">
      <c r="A21" s="98"/>
      <c r="B21" s="98"/>
      <c r="C21" s="127"/>
      <c r="D21" s="24"/>
      <c r="E21" s="129"/>
      <c r="F21" s="130"/>
      <c r="G21" s="131"/>
    </row>
    <row r="22" spans="1:7" ht="50.1" customHeight="1">
      <c r="A22" s="98"/>
      <c r="B22" s="98"/>
      <c r="C22" s="105" t="s">
        <v>80</v>
      </c>
      <c r="D22" s="19" t="s">
        <v>426</v>
      </c>
      <c r="E22" s="101" t="s">
        <v>427</v>
      </c>
      <c r="F22" s="101"/>
      <c r="G22" s="101"/>
    </row>
    <row r="23" spans="1:7" ht="24" customHeight="1">
      <c r="A23" s="98"/>
      <c r="B23" s="98"/>
      <c r="C23" s="106"/>
      <c r="D23" s="31" t="s">
        <v>428</v>
      </c>
      <c r="E23" s="101" t="s">
        <v>429</v>
      </c>
      <c r="F23" s="101"/>
      <c r="G23" s="101"/>
    </row>
    <row r="24" spans="1:7" ht="24" customHeight="1">
      <c r="A24" s="98"/>
      <c r="B24" s="98"/>
      <c r="C24" s="127"/>
      <c r="D24" s="31"/>
      <c r="E24" s="101"/>
      <c r="F24" s="101"/>
      <c r="G24" s="101"/>
    </row>
    <row r="25" spans="1:7" ht="24" customHeight="1">
      <c r="A25" s="98"/>
      <c r="B25" s="98"/>
      <c r="C25" s="105" t="s">
        <v>81</v>
      </c>
      <c r="D25" s="17" t="s">
        <v>430</v>
      </c>
      <c r="E25" s="88" t="s">
        <v>151</v>
      </c>
      <c r="F25" s="88"/>
      <c r="G25" s="88"/>
    </row>
    <row r="26" spans="1:7" ht="24" customHeight="1">
      <c r="A26" s="98"/>
      <c r="B26" s="98"/>
      <c r="C26" s="127"/>
      <c r="D26" s="24"/>
      <c r="E26" s="129"/>
      <c r="F26" s="130"/>
      <c r="G26" s="131"/>
    </row>
    <row r="27" spans="1:7" ht="24" customHeight="1">
      <c r="A27" s="98"/>
      <c r="B27" s="98"/>
      <c r="C27" s="11" t="s">
        <v>82</v>
      </c>
      <c r="D27" s="24"/>
      <c r="E27" s="100"/>
      <c r="F27" s="100"/>
      <c r="G27" s="100"/>
    </row>
    <row r="28" spans="1:7" ht="27.95" customHeight="1">
      <c r="A28" s="98"/>
      <c r="B28" s="11" t="s">
        <v>65</v>
      </c>
      <c r="C28" s="11" t="s">
        <v>83</v>
      </c>
      <c r="D28" s="17" t="s">
        <v>431</v>
      </c>
      <c r="E28" s="138" t="s">
        <v>432</v>
      </c>
      <c r="F28" s="138"/>
      <c r="G28" s="138"/>
    </row>
    <row r="29" spans="1:7" ht="8.1" customHeight="1"/>
    <row r="30" spans="1:7" ht="20.25" customHeight="1">
      <c r="A30" s="102"/>
      <c r="B30" s="102"/>
      <c r="C30" s="102"/>
      <c r="D30" s="102"/>
      <c r="E30" s="102"/>
      <c r="F30" s="102"/>
      <c r="G30" s="21"/>
    </row>
  </sheetData>
  <mergeCells count="40">
    <mergeCell ref="E27:G27"/>
    <mergeCell ref="E28:G28"/>
    <mergeCell ref="A30:F30"/>
    <mergeCell ref="A7:A9"/>
    <mergeCell ref="A10:A11"/>
    <mergeCell ref="A12:A28"/>
    <mergeCell ref="B13:B18"/>
    <mergeCell ref="B20:B27"/>
    <mergeCell ref="C13:C14"/>
    <mergeCell ref="C15:C17"/>
    <mergeCell ref="C20:C21"/>
    <mergeCell ref="C22:C24"/>
    <mergeCell ref="C25:C26"/>
    <mergeCell ref="B10:G1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95"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topLeftCell="A15" workbookViewId="0">
      <selection activeCell="D27" sqref="D27:G27"/>
    </sheetView>
  </sheetViews>
  <sheetFormatPr defaultColWidth="8.125" defaultRowHeight="12.75" customHeight="1"/>
  <cols>
    <col min="1" max="1" width="12.875" style="4" customWidth="1"/>
    <col min="2" max="2" width="8.375" style="1" customWidth="1"/>
    <col min="3" max="3" width="11.125" style="1" customWidth="1"/>
    <col min="4" max="4" width="20.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152</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302.5</v>
      </c>
      <c r="F7" s="97"/>
      <c r="G7" s="97"/>
    </row>
    <row r="8" spans="1:7" ht="24" customHeight="1">
      <c r="A8" s="98"/>
      <c r="B8" s="96" t="s">
        <v>9</v>
      </c>
      <c r="C8" s="96"/>
      <c r="D8" s="96"/>
      <c r="E8" s="97">
        <v>302.5</v>
      </c>
      <c r="F8" s="97"/>
      <c r="G8" s="97"/>
    </row>
    <row r="9" spans="1:7" ht="24" customHeight="1">
      <c r="A9" s="98"/>
      <c r="B9" s="96" t="s">
        <v>10</v>
      </c>
      <c r="C9" s="96"/>
      <c r="D9" s="96"/>
      <c r="E9" s="97"/>
      <c r="F9" s="97"/>
      <c r="G9" s="97"/>
    </row>
    <row r="10" spans="1:7" ht="24" customHeight="1">
      <c r="A10" s="103" t="s">
        <v>264</v>
      </c>
      <c r="B10" s="100" t="s">
        <v>153</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ustomHeight="1">
      <c r="A13" s="98"/>
      <c r="B13" s="105" t="s">
        <v>77</v>
      </c>
      <c r="C13" s="105" t="s">
        <v>25</v>
      </c>
      <c r="D13" s="30" t="s">
        <v>433</v>
      </c>
      <c r="E13" s="139" t="s">
        <v>434</v>
      </c>
      <c r="F13" s="140"/>
      <c r="G13" s="140"/>
    </row>
    <row r="14" spans="1:7" ht="24" customHeight="1">
      <c r="A14" s="98"/>
      <c r="B14" s="106"/>
      <c r="C14" s="106"/>
      <c r="D14" s="30" t="s">
        <v>435</v>
      </c>
      <c r="E14" s="139" t="s">
        <v>436</v>
      </c>
      <c r="F14" s="140"/>
      <c r="G14" s="140"/>
    </row>
    <row r="15" spans="1:7" ht="24" customHeight="1">
      <c r="A15" s="98"/>
      <c r="B15" s="106"/>
      <c r="C15" s="106"/>
      <c r="D15" s="30" t="s">
        <v>437</v>
      </c>
      <c r="E15" s="139" t="s">
        <v>339</v>
      </c>
      <c r="F15" s="140"/>
      <c r="G15" s="140"/>
    </row>
    <row r="16" spans="1:7" ht="24" customHeight="1">
      <c r="A16" s="98"/>
      <c r="B16" s="106"/>
      <c r="C16" s="106"/>
      <c r="D16" s="30" t="s">
        <v>438</v>
      </c>
      <c r="E16" s="139" t="s">
        <v>368</v>
      </c>
      <c r="F16" s="140"/>
      <c r="G16" s="140"/>
    </row>
    <row r="17" spans="1:7" ht="24" customHeight="1">
      <c r="A17" s="98"/>
      <c r="B17" s="106"/>
      <c r="C17" s="127"/>
      <c r="D17" s="30" t="s">
        <v>439</v>
      </c>
      <c r="E17" s="141" t="s">
        <v>29</v>
      </c>
      <c r="F17" s="142"/>
      <c r="G17" s="143"/>
    </row>
    <row r="18" spans="1:7" ht="24" customHeight="1">
      <c r="A18" s="98"/>
      <c r="B18" s="106"/>
      <c r="C18" s="98" t="s">
        <v>32</v>
      </c>
      <c r="D18" s="30" t="s">
        <v>440</v>
      </c>
      <c r="E18" s="141" t="s">
        <v>155</v>
      </c>
      <c r="F18" s="142"/>
      <c r="G18" s="143"/>
    </row>
    <row r="19" spans="1:7" ht="24" customHeight="1">
      <c r="A19" s="98"/>
      <c r="B19" s="106"/>
      <c r="C19" s="98"/>
      <c r="D19" s="19"/>
      <c r="E19" s="101"/>
      <c r="F19" s="101"/>
      <c r="G19" s="101"/>
    </row>
    <row r="20" spans="1:7" ht="24" customHeight="1">
      <c r="A20" s="98"/>
      <c r="B20" s="106"/>
      <c r="C20" s="11" t="s">
        <v>39</v>
      </c>
      <c r="D20" s="30" t="s">
        <v>441</v>
      </c>
      <c r="E20" s="139" t="s">
        <v>40</v>
      </c>
      <c r="F20" s="140"/>
      <c r="G20" s="140"/>
    </row>
    <row r="21" spans="1:7" ht="24" customHeight="1">
      <c r="A21" s="98"/>
      <c r="B21" s="14" t="s">
        <v>42</v>
      </c>
      <c r="C21" s="14" t="s">
        <v>78</v>
      </c>
      <c r="D21" s="24"/>
      <c r="E21" s="128"/>
      <c r="F21" s="128"/>
      <c r="G21" s="128"/>
    </row>
    <row r="22" spans="1:7" ht="24" customHeight="1">
      <c r="A22" s="98"/>
      <c r="B22" s="98" t="s">
        <v>51</v>
      </c>
      <c r="C22" s="105" t="s">
        <v>79</v>
      </c>
      <c r="D22" s="30" t="s">
        <v>442</v>
      </c>
      <c r="E22" s="139" t="s">
        <v>156</v>
      </c>
      <c r="F22" s="140"/>
      <c r="G22" s="140"/>
    </row>
    <row r="23" spans="1:7" ht="24" customHeight="1">
      <c r="A23" s="98"/>
      <c r="B23" s="98"/>
      <c r="C23" s="127"/>
      <c r="D23" s="24"/>
      <c r="E23" s="129"/>
      <c r="F23" s="130"/>
      <c r="G23" s="131"/>
    </row>
    <row r="24" spans="1:7" ht="50.1" customHeight="1">
      <c r="A24" s="98"/>
      <c r="B24" s="98"/>
      <c r="C24" s="105" t="s">
        <v>80</v>
      </c>
      <c r="D24" s="30" t="s">
        <v>443</v>
      </c>
      <c r="E24" s="139" t="s">
        <v>157</v>
      </c>
      <c r="F24" s="140"/>
      <c r="G24" s="140"/>
    </row>
    <row r="25" spans="1:7" ht="24" customHeight="1">
      <c r="A25" s="98"/>
      <c r="B25" s="98"/>
      <c r="C25" s="106"/>
      <c r="D25" s="19"/>
      <c r="E25" s="101"/>
      <c r="F25" s="101"/>
      <c r="G25" s="101"/>
    </row>
    <row r="26" spans="1:7" ht="24" customHeight="1">
      <c r="A26" s="98"/>
      <c r="B26" s="98"/>
      <c r="C26" s="127"/>
      <c r="D26" s="31"/>
      <c r="E26" s="101"/>
      <c r="F26" s="101"/>
      <c r="G26" s="101"/>
    </row>
    <row r="27" spans="1:7" ht="24" customHeight="1">
      <c r="A27" s="98"/>
      <c r="B27" s="98"/>
      <c r="C27" s="105" t="s">
        <v>81</v>
      </c>
      <c r="D27" s="30" t="s">
        <v>444</v>
      </c>
      <c r="E27" s="139" t="s">
        <v>158</v>
      </c>
      <c r="F27" s="140"/>
      <c r="G27" s="140"/>
    </row>
    <row r="28" spans="1:7" ht="24" customHeight="1">
      <c r="A28" s="98"/>
      <c r="B28" s="98"/>
      <c r="C28" s="127"/>
      <c r="D28" s="24"/>
      <c r="E28" s="129"/>
      <c r="F28" s="130"/>
      <c r="G28" s="131"/>
    </row>
    <row r="29" spans="1:7" ht="24" customHeight="1">
      <c r="A29" s="98"/>
      <c r="B29" s="98"/>
      <c r="C29" s="11" t="s">
        <v>82</v>
      </c>
      <c r="D29" s="24"/>
      <c r="E29" s="100"/>
      <c r="F29" s="100"/>
      <c r="G29" s="100"/>
    </row>
    <row r="30" spans="1:7" ht="24" customHeight="1">
      <c r="A30" s="98"/>
      <c r="B30" s="98" t="s">
        <v>65</v>
      </c>
      <c r="C30" s="98" t="s">
        <v>83</v>
      </c>
      <c r="D30" s="30" t="s">
        <v>445</v>
      </c>
      <c r="E30" s="144">
        <v>0.95</v>
      </c>
      <c r="F30" s="140"/>
      <c r="G30" s="140"/>
    </row>
    <row r="31" spans="1:7" ht="24" customHeight="1">
      <c r="A31" s="98"/>
      <c r="B31" s="98"/>
      <c r="C31" s="98"/>
      <c r="D31" s="30" t="s">
        <v>446</v>
      </c>
      <c r="E31" s="144">
        <v>0.95</v>
      </c>
      <c r="F31" s="140"/>
      <c r="G31" s="140"/>
    </row>
    <row r="32" spans="1:7" ht="24" customHeight="1">
      <c r="A32" s="98"/>
      <c r="B32" s="98"/>
      <c r="C32" s="98"/>
      <c r="D32" s="30" t="s">
        <v>288</v>
      </c>
      <c r="E32" s="144">
        <v>0.95</v>
      </c>
      <c r="F32" s="140"/>
      <c r="G32" s="140"/>
    </row>
    <row r="33" spans="1:7" ht="8.1" customHeight="1"/>
    <row r="34" spans="1:7" ht="20.25" customHeight="1">
      <c r="A34" s="102"/>
      <c r="B34" s="102"/>
      <c r="C34" s="102"/>
      <c r="D34" s="102"/>
      <c r="E34" s="102"/>
      <c r="F34" s="102"/>
      <c r="G34" s="21"/>
    </row>
  </sheetData>
  <mergeCells count="46">
    <mergeCell ref="E32:G32"/>
    <mergeCell ref="A34:F34"/>
    <mergeCell ref="A7:A9"/>
    <mergeCell ref="A10:A11"/>
    <mergeCell ref="A12:A32"/>
    <mergeCell ref="B13:B20"/>
    <mergeCell ref="B22:B29"/>
    <mergeCell ref="B30:B32"/>
    <mergeCell ref="C13:C17"/>
    <mergeCell ref="C18:C19"/>
    <mergeCell ref="C22:C23"/>
    <mergeCell ref="C24:C26"/>
    <mergeCell ref="C27:C28"/>
    <mergeCell ref="C30:C32"/>
    <mergeCell ref="B10:G11"/>
    <mergeCell ref="E27:G27"/>
    <mergeCell ref="E28:G28"/>
    <mergeCell ref="E29:G29"/>
    <mergeCell ref="E30:G30"/>
    <mergeCell ref="E31:G3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95"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A16" workbookViewId="0">
      <selection activeCell="L26" sqref="L26"/>
    </sheetView>
  </sheetViews>
  <sheetFormatPr defaultColWidth="8.125" defaultRowHeight="12.75" customHeight="1"/>
  <cols>
    <col min="1" max="1" width="12.875" style="4" customWidth="1"/>
    <col min="2" max="2" width="8.375" style="1" customWidth="1"/>
    <col min="3" max="3" width="11.125" style="1" customWidth="1"/>
    <col min="4" max="4" width="22" style="1" customWidth="1"/>
    <col min="5" max="5" width="9.625" style="1" customWidth="1"/>
    <col min="6" max="6" width="9" style="1" customWidth="1"/>
    <col min="7" max="7" width="10.62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160</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222</v>
      </c>
      <c r="F7" s="97"/>
      <c r="G7" s="97"/>
    </row>
    <row r="8" spans="1:7" ht="24" customHeight="1">
      <c r="A8" s="98"/>
      <c r="B8" s="96" t="s">
        <v>9</v>
      </c>
      <c r="C8" s="96"/>
      <c r="D8" s="96"/>
      <c r="E8" s="97">
        <v>222</v>
      </c>
      <c r="F8" s="97"/>
      <c r="G8" s="97"/>
    </row>
    <row r="9" spans="1:7" ht="24" customHeight="1">
      <c r="A9" s="98"/>
      <c r="B9" s="96" t="s">
        <v>10</v>
      </c>
      <c r="C9" s="96"/>
      <c r="D9" s="96"/>
      <c r="E9" s="97"/>
      <c r="F9" s="97"/>
      <c r="G9" s="97"/>
    </row>
    <row r="10" spans="1:7" ht="24" customHeight="1">
      <c r="A10" s="103" t="s">
        <v>264</v>
      </c>
      <c r="B10" s="100" t="s">
        <v>161</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ustomHeight="1">
      <c r="A13" s="98"/>
      <c r="B13" s="105" t="s">
        <v>77</v>
      </c>
      <c r="C13" s="98" t="s">
        <v>25</v>
      </c>
      <c r="D13" s="23" t="s">
        <v>447</v>
      </c>
      <c r="E13" s="145" t="s">
        <v>339</v>
      </c>
      <c r="F13" s="145"/>
      <c r="G13" s="145"/>
    </row>
    <row r="14" spans="1:7" ht="24" customHeight="1">
      <c r="A14" s="98"/>
      <c r="B14" s="106"/>
      <c r="C14" s="98"/>
      <c r="D14" s="23" t="s">
        <v>448</v>
      </c>
      <c r="E14" s="145" t="s">
        <v>370</v>
      </c>
      <c r="F14" s="145"/>
      <c r="G14" s="145"/>
    </row>
    <row r="15" spans="1:7" ht="24" customHeight="1">
      <c r="A15" s="98"/>
      <c r="B15" s="106"/>
      <c r="C15" s="98"/>
      <c r="D15" s="17" t="s">
        <v>449</v>
      </c>
      <c r="E15" s="88" t="s">
        <v>368</v>
      </c>
      <c r="F15" s="88"/>
      <c r="G15" s="88"/>
    </row>
    <row r="16" spans="1:7" ht="63.95" customHeight="1">
      <c r="A16" s="98"/>
      <c r="B16" s="106"/>
      <c r="C16" s="98" t="s">
        <v>32</v>
      </c>
      <c r="D16" s="17" t="s">
        <v>450</v>
      </c>
      <c r="E16" s="88" t="s">
        <v>451</v>
      </c>
      <c r="F16" s="88"/>
      <c r="G16" s="88"/>
    </row>
    <row r="17" spans="1:7" ht="63.95" customHeight="1">
      <c r="A17" s="98"/>
      <c r="B17" s="106"/>
      <c r="C17" s="98"/>
      <c r="D17" s="17" t="s">
        <v>452</v>
      </c>
      <c r="E17" s="88" t="s">
        <v>453</v>
      </c>
      <c r="F17" s="88"/>
      <c r="G17" s="88"/>
    </row>
    <row r="18" spans="1:7" ht="54.95" customHeight="1">
      <c r="A18" s="98"/>
      <c r="B18" s="106"/>
      <c r="C18" s="98"/>
      <c r="D18" s="17" t="s">
        <v>454</v>
      </c>
      <c r="E18" s="88" t="s">
        <v>455</v>
      </c>
      <c r="F18" s="88"/>
      <c r="G18" s="88"/>
    </row>
    <row r="19" spans="1:7" ht="24" customHeight="1">
      <c r="A19" s="98"/>
      <c r="B19" s="106"/>
      <c r="C19" s="11" t="s">
        <v>39</v>
      </c>
      <c r="D19" s="17" t="s">
        <v>456</v>
      </c>
      <c r="E19" s="88" t="s">
        <v>40</v>
      </c>
      <c r="F19" s="88"/>
      <c r="G19" s="88"/>
    </row>
    <row r="20" spans="1:7" ht="24" customHeight="1">
      <c r="A20" s="98"/>
      <c r="B20" s="14" t="s">
        <v>42</v>
      </c>
      <c r="C20" s="14" t="s">
        <v>78</v>
      </c>
      <c r="D20" s="24"/>
      <c r="E20" s="123"/>
      <c r="F20" s="123"/>
      <c r="G20" s="123"/>
    </row>
    <row r="21" spans="1:7" ht="24" customHeight="1">
      <c r="A21" s="98"/>
      <c r="B21" s="98" t="s">
        <v>51</v>
      </c>
      <c r="C21" s="14" t="s">
        <v>79</v>
      </c>
      <c r="D21" s="24"/>
      <c r="E21" s="146"/>
      <c r="F21" s="146"/>
      <c r="G21" s="146"/>
    </row>
    <row r="22" spans="1:7" ht="24" customHeight="1">
      <c r="A22" s="98"/>
      <c r="B22" s="98"/>
      <c r="C22" s="105" t="s">
        <v>80</v>
      </c>
      <c r="D22" s="17" t="s">
        <v>457</v>
      </c>
      <c r="E22" s="88" t="s">
        <v>458</v>
      </c>
      <c r="F22" s="88"/>
      <c r="G22" s="88"/>
    </row>
    <row r="23" spans="1:7" ht="24" customHeight="1">
      <c r="A23" s="98"/>
      <c r="B23" s="98"/>
      <c r="C23" s="106"/>
      <c r="D23" s="17" t="s">
        <v>459</v>
      </c>
      <c r="E23" s="88" t="s">
        <v>460</v>
      </c>
      <c r="F23" s="88"/>
      <c r="G23" s="88"/>
    </row>
    <row r="24" spans="1:7" ht="12">
      <c r="A24" s="98"/>
      <c r="B24" s="98"/>
      <c r="C24" s="106"/>
      <c r="D24" s="29"/>
      <c r="E24" s="147"/>
      <c r="F24" s="147"/>
      <c r="G24" s="147"/>
    </row>
    <row r="25" spans="1:7" ht="12">
      <c r="A25" s="98"/>
      <c r="B25" s="98"/>
      <c r="C25" s="105" t="s">
        <v>81</v>
      </c>
      <c r="D25" s="19"/>
      <c r="E25" s="101"/>
      <c r="F25" s="101"/>
      <c r="G25" s="101"/>
    </row>
    <row r="26" spans="1:7" ht="24" customHeight="1">
      <c r="A26" s="98"/>
      <c r="B26" s="98"/>
      <c r="C26" s="127"/>
      <c r="D26" s="19"/>
      <c r="E26" s="101"/>
      <c r="F26" s="101"/>
      <c r="G26" s="101"/>
    </row>
    <row r="27" spans="1:7" ht="39" customHeight="1">
      <c r="A27" s="98"/>
      <c r="B27" s="98"/>
      <c r="C27" s="11" t="s">
        <v>82</v>
      </c>
      <c r="D27" s="17" t="s">
        <v>461</v>
      </c>
      <c r="E27" s="88" t="s">
        <v>165</v>
      </c>
      <c r="F27" s="88"/>
      <c r="G27" s="88"/>
    </row>
    <row r="28" spans="1:7" ht="27.95" customHeight="1">
      <c r="A28" s="98"/>
      <c r="B28" s="11" t="s">
        <v>65</v>
      </c>
      <c r="C28" s="11" t="s">
        <v>83</v>
      </c>
      <c r="D28" s="17" t="s">
        <v>431</v>
      </c>
      <c r="E28" s="138" t="s">
        <v>432</v>
      </c>
      <c r="F28" s="138"/>
      <c r="G28" s="138"/>
    </row>
    <row r="29" spans="1:7" ht="8.1" customHeight="1"/>
    <row r="30" spans="1:7" ht="20.25" customHeight="1">
      <c r="A30" s="102"/>
      <c r="B30" s="102"/>
      <c r="C30" s="102"/>
      <c r="D30" s="102"/>
      <c r="E30" s="102"/>
      <c r="F30" s="102"/>
      <c r="G30" s="21"/>
    </row>
  </sheetData>
  <mergeCells count="39">
    <mergeCell ref="E27:G27"/>
    <mergeCell ref="E28:G28"/>
    <mergeCell ref="A30:F30"/>
    <mergeCell ref="A7:A9"/>
    <mergeCell ref="A10:A11"/>
    <mergeCell ref="A12:A28"/>
    <mergeCell ref="B13:B19"/>
    <mergeCell ref="B21:B27"/>
    <mergeCell ref="C13:C15"/>
    <mergeCell ref="C16:C18"/>
    <mergeCell ref="C22:C24"/>
    <mergeCell ref="C25:C26"/>
    <mergeCell ref="B10:G1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8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workbookViewId="0">
      <selection activeCell="K13" sqref="K13"/>
    </sheetView>
  </sheetViews>
  <sheetFormatPr defaultColWidth="8.125" defaultRowHeight="12.75" customHeight="1"/>
  <cols>
    <col min="1" max="1" width="12.875" style="4" customWidth="1"/>
    <col min="2" max="2" width="8.375" style="1" customWidth="1"/>
    <col min="3" max="3" width="11.125" style="1" customWidth="1"/>
    <col min="4" max="4" width="12.8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175</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428.46</v>
      </c>
      <c r="F7" s="97"/>
      <c r="G7" s="97"/>
    </row>
    <row r="8" spans="1:7" ht="24" customHeight="1">
      <c r="A8" s="98"/>
      <c r="B8" s="96" t="s">
        <v>9</v>
      </c>
      <c r="C8" s="96"/>
      <c r="D8" s="96"/>
      <c r="E8" s="97">
        <v>428.46</v>
      </c>
      <c r="F8" s="97"/>
      <c r="G8" s="97"/>
    </row>
    <row r="9" spans="1:7" ht="24" customHeight="1">
      <c r="A9" s="98"/>
      <c r="B9" s="96" t="s">
        <v>10</v>
      </c>
      <c r="C9" s="96"/>
      <c r="D9" s="96"/>
      <c r="E9" s="97"/>
      <c r="F9" s="97"/>
      <c r="G9" s="97"/>
    </row>
    <row r="10" spans="1:7" ht="24" customHeight="1">
      <c r="A10" s="103" t="s">
        <v>264</v>
      </c>
      <c r="B10" s="100" t="s">
        <v>462</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ustomHeight="1">
      <c r="A13" s="98"/>
      <c r="B13" s="105" t="s">
        <v>77</v>
      </c>
      <c r="C13" s="98" t="s">
        <v>25</v>
      </c>
      <c r="D13" s="17" t="s">
        <v>463</v>
      </c>
      <c r="E13" s="120" t="s">
        <v>464</v>
      </c>
      <c r="F13" s="121"/>
      <c r="G13" s="122"/>
    </row>
    <row r="14" spans="1:7" ht="24" customHeight="1">
      <c r="A14" s="98"/>
      <c r="B14" s="106"/>
      <c r="C14" s="98"/>
      <c r="D14" s="17" t="s">
        <v>465</v>
      </c>
      <c r="E14" s="120" t="s">
        <v>466</v>
      </c>
      <c r="F14" s="121"/>
      <c r="G14" s="122"/>
    </row>
    <row r="15" spans="1:7" ht="24" customHeight="1">
      <c r="A15" s="98"/>
      <c r="B15" s="106"/>
      <c r="C15" s="98"/>
      <c r="D15" s="17" t="s">
        <v>467</v>
      </c>
      <c r="E15" s="120" t="s">
        <v>468</v>
      </c>
      <c r="F15" s="121"/>
      <c r="G15" s="122"/>
    </row>
    <row r="16" spans="1:7" ht="24" customHeight="1">
      <c r="A16" s="98"/>
      <c r="B16" s="106"/>
      <c r="C16" s="98"/>
      <c r="D16" s="17" t="s">
        <v>469</v>
      </c>
      <c r="E16" s="117" t="s">
        <v>470</v>
      </c>
      <c r="F16" s="118"/>
      <c r="G16" s="119"/>
    </row>
    <row r="17" spans="1:7" ht="24" customHeight="1">
      <c r="A17" s="98"/>
      <c r="B17" s="106"/>
      <c r="C17" s="98"/>
      <c r="D17" s="17" t="s">
        <v>471</v>
      </c>
      <c r="E17" s="117" t="s">
        <v>472</v>
      </c>
      <c r="F17" s="118"/>
      <c r="G17" s="119"/>
    </row>
    <row r="18" spans="1:7" ht="24" customHeight="1">
      <c r="A18" s="98"/>
      <c r="B18" s="106"/>
      <c r="C18" s="98"/>
      <c r="D18" s="19" t="s">
        <v>473</v>
      </c>
      <c r="E18" s="117" t="s">
        <v>284</v>
      </c>
      <c r="F18" s="118"/>
      <c r="G18" s="119"/>
    </row>
    <row r="19" spans="1:7" ht="36">
      <c r="A19" s="98"/>
      <c r="B19" s="106"/>
      <c r="C19" s="98" t="s">
        <v>32</v>
      </c>
      <c r="D19" s="17" t="s">
        <v>474</v>
      </c>
      <c r="E19" s="120" t="s">
        <v>475</v>
      </c>
      <c r="F19" s="121"/>
      <c r="G19" s="122"/>
    </row>
    <row r="20" spans="1:7" ht="12">
      <c r="A20" s="98"/>
      <c r="B20" s="106"/>
      <c r="C20" s="98"/>
      <c r="D20" s="17" t="s">
        <v>476</v>
      </c>
      <c r="E20" s="120" t="s">
        <v>477</v>
      </c>
      <c r="F20" s="121"/>
      <c r="G20" s="122"/>
    </row>
    <row r="21" spans="1:7" ht="24" customHeight="1">
      <c r="A21" s="98"/>
      <c r="B21" s="106"/>
      <c r="C21" s="11" t="s">
        <v>39</v>
      </c>
      <c r="D21" s="19" t="s">
        <v>478</v>
      </c>
      <c r="E21" s="69" t="s">
        <v>41</v>
      </c>
      <c r="F21" s="69"/>
      <c r="G21" s="69"/>
    </row>
    <row r="22" spans="1:7" ht="24" customHeight="1">
      <c r="A22" s="98"/>
      <c r="B22" s="14" t="s">
        <v>42</v>
      </c>
      <c r="C22" s="14" t="s">
        <v>78</v>
      </c>
      <c r="D22" s="24"/>
      <c r="E22" s="123"/>
      <c r="F22" s="123"/>
      <c r="G22" s="123"/>
    </row>
    <row r="23" spans="1:7" ht="24" customHeight="1">
      <c r="A23" s="98"/>
      <c r="B23" s="98" t="s">
        <v>51</v>
      </c>
      <c r="C23" s="14" t="s">
        <v>79</v>
      </c>
      <c r="D23" s="19" t="s">
        <v>479</v>
      </c>
      <c r="E23" s="69" t="s">
        <v>179</v>
      </c>
      <c r="F23" s="69"/>
      <c r="G23" s="69"/>
    </row>
    <row r="24" spans="1:7" ht="24" customHeight="1">
      <c r="A24" s="98"/>
      <c r="B24" s="98"/>
      <c r="C24" s="105" t="s">
        <v>80</v>
      </c>
      <c r="D24" s="26" t="s">
        <v>480</v>
      </c>
      <c r="E24" s="120" t="s">
        <v>481</v>
      </c>
      <c r="F24" s="121"/>
      <c r="G24" s="122"/>
    </row>
    <row r="25" spans="1:7" ht="24" customHeight="1">
      <c r="A25" s="98"/>
      <c r="B25" s="98"/>
      <c r="C25" s="106"/>
      <c r="D25" s="17" t="s">
        <v>482</v>
      </c>
      <c r="E25" s="120" t="s">
        <v>483</v>
      </c>
      <c r="F25" s="121"/>
      <c r="G25" s="122"/>
    </row>
    <row r="26" spans="1:7" ht="57.95" customHeight="1">
      <c r="A26" s="98"/>
      <c r="B26" s="98"/>
      <c r="C26" s="106"/>
      <c r="D26" s="19" t="s">
        <v>484</v>
      </c>
      <c r="E26" s="69" t="s">
        <v>485</v>
      </c>
      <c r="F26" s="69"/>
      <c r="G26" s="69"/>
    </row>
    <row r="27" spans="1:7" ht="54" customHeight="1">
      <c r="A27" s="98"/>
      <c r="B27" s="98"/>
      <c r="C27" s="105" t="s">
        <v>81</v>
      </c>
      <c r="D27" s="17" t="s">
        <v>486</v>
      </c>
      <c r="E27" s="117" t="s">
        <v>487</v>
      </c>
      <c r="F27" s="118"/>
      <c r="G27" s="119"/>
    </row>
    <row r="28" spans="1:7" ht="24" customHeight="1">
      <c r="A28" s="98"/>
      <c r="B28" s="98"/>
      <c r="C28" s="127"/>
      <c r="D28" s="19" t="s">
        <v>488</v>
      </c>
      <c r="E28" s="69" t="s">
        <v>489</v>
      </c>
      <c r="F28" s="69"/>
      <c r="G28" s="69"/>
    </row>
    <row r="29" spans="1:7" ht="27.95" customHeight="1">
      <c r="A29" s="98"/>
      <c r="B29" s="11" t="s">
        <v>65</v>
      </c>
      <c r="C29" s="11" t="s">
        <v>83</v>
      </c>
      <c r="D29" s="17" t="s">
        <v>288</v>
      </c>
      <c r="E29" s="132">
        <v>0.9</v>
      </c>
      <c r="F29" s="133"/>
      <c r="G29" s="134"/>
    </row>
    <row r="30" spans="1:7" ht="8.1" customHeight="1"/>
    <row r="31" spans="1:7" ht="20.25" customHeight="1">
      <c r="A31" s="102"/>
      <c r="B31" s="102"/>
      <c r="C31" s="102"/>
      <c r="D31" s="102"/>
      <c r="E31" s="102"/>
      <c r="F31" s="102"/>
      <c r="G31" s="21"/>
    </row>
  </sheetData>
  <mergeCells count="40">
    <mergeCell ref="E27:G27"/>
    <mergeCell ref="E28:G28"/>
    <mergeCell ref="E29:G29"/>
    <mergeCell ref="A31:F31"/>
    <mergeCell ref="A7:A9"/>
    <mergeCell ref="A10:A11"/>
    <mergeCell ref="A12:A29"/>
    <mergeCell ref="B13:B21"/>
    <mergeCell ref="B23:B28"/>
    <mergeCell ref="C13:C18"/>
    <mergeCell ref="C19:C20"/>
    <mergeCell ref="C24:C26"/>
    <mergeCell ref="C27:C28"/>
    <mergeCell ref="B10:G1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81"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opLeftCell="A11" workbookViewId="0">
      <selection activeCell="D27" sqref="D27:G27"/>
    </sheetView>
  </sheetViews>
  <sheetFormatPr defaultColWidth="8.125" defaultRowHeight="12.75" customHeight="1"/>
  <cols>
    <col min="1" max="1" width="12.875" style="4" customWidth="1"/>
    <col min="2" max="2" width="8.375" style="1" customWidth="1"/>
    <col min="3" max="3" width="11.125" style="1" customWidth="1"/>
    <col min="4" max="4" width="12.8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166</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60</v>
      </c>
      <c r="F7" s="97"/>
      <c r="G7" s="97"/>
    </row>
    <row r="8" spans="1:7" ht="24" customHeight="1">
      <c r="A8" s="98"/>
      <c r="B8" s="96" t="s">
        <v>9</v>
      </c>
      <c r="C8" s="96"/>
      <c r="D8" s="96"/>
      <c r="E8" s="97">
        <v>60</v>
      </c>
      <c r="F8" s="97"/>
      <c r="G8" s="97"/>
    </row>
    <row r="9" spans="1:7" ht="24" customHeight="1">
      <c r="A9" s="98"/>
      <c r="B9" s="96" t="s">
        <v>10</v>
      </c>
      <c r="C9" s="96"/>
      <c r="D9" s="96"/>
      <c r="E9" s="97"/>
      <c r="F9" s="97"/>
      <c r="G9" s="97"/>
    </row>
    <row r="10" spans="1:7" ht="24" customHeight="1">
      <c r="A10" s="103" t="s">
        <v>264</v>
      </c>
      <c r="B10" s="100" t="s">
        <v>167</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ustomHeight="1">
      <c r="A13" s="98"/>
      <c r="B13" s="105" t="s">
        <v>77</v>
      </c>
      <c r="C13" s="98" t="s">
        <v>25</v>
      </c>
      <c r="D13" s="17" t="s">
        <v>463</v>
      </c>
      <c r="E13" s="117" t="s">
        <v>490</v>
      </c>
      <c r="F13" s="118"/>
      <c r="G13" s="119"/>
    </row>
    <row r="14" spans="1:7" ht="24" customHeight="1">
      <c r="A14" s="98"/>
      <c r="B14" s="106"/>
      <c r="C14" s="98"/>
      <c r="D14" s="17"/>
      <c r="E14" s="120"/>
      <c r="F14" s="121"/>
      <c r="G14" s="122"/>
    </row>
    <row r="15" spans="1:7" ht="24" customHeight="1">
      <c r="A15" s="98"/>
      <c r="B15" s="106"/>
      <c r="C15" s="98"/>
      <c r="D15" s="17"/>
      <c r="E15" s="120"/>
      <c r="F15" s="121"/>
      <c r="G15" s="122"/>
    </row>
    <row r="16" spans="1:7" ht="36">
      <c r="A16" s="98"/>
      <c r="B16" s="106"/>
      <c r="C16" s="98" t="s">
        <v>32</v>
      </c>
      <c r="D16" s="17" t="s">
        <v>491</v>
      </c>
      <c r="E16" s="117" t="s">
        <v>492</v>
      </c>
      <c r="F16" s="118"/>
      <c r="G16" s="119"/>
    </row>
    <row r="17" spans="1:7" ht="24">
      <c r="A17" s="98"/>
      <c r="B17" s="106"/>
      <c r="C17" s="98"/>
      <c r="D17" s="17" t="s">
        <v>493</v>
      </c>
      <c r="E17" s="117" t="s">
        <v>494</v>
      </c>
      <c r="F17" s="118"/>
      <c r="G17" s="119"/>
    </row>
    <row r="18" spans="1:7" ht="12">
      <c r="A18" s="98"/>
      <c r="B18" s="106"/>
      <c r="C18" s="98"/>
      <c r="D18" s="17"/>
      <c r="E18" s="120"/>
      <c r="F18" s="121"/>
      <c r="G18" s="122"/>
    </row>
    <row r="19" spans="1:7" ht="24" customHeight="1">
      <c r="A19" s="98"/>
      <c r="B19" s="106"/>
      <c r="C19" s="11" t="s">
        <v>39</v>
      </c>
      <c r="D19" s="17" t="s">
        <v>495</v>
      </c>
      <c r="E19" s="117" t="s">
        <v>40</v>
      </c>
      <c r="F19" s="118"/>
      <c r="G19" s="148"/>
    </row>
    <row r="20" spans="1:7" ht="24" customHeight="1">
      <c r="A20" s="98"/>
      <c r="B20" s="14" t="s">
        <v>42</v>
      </c>
      <c r="C20" s="14" t="s">
        <v>78</v>
      </c>
      <c r="D20" s="24"/>
      <c r="E20" s="123"/>
      <c r="F20" s="123"/>
      <c r="G20" s="123"/>
    </row>
    <row r="21" spans="1:7" ht="24" customHeight="1">
      <c r="A21" s="98"/>
      <c r="B21" s="98" t="s">
        <v>51</v>
      </c>
      <c r="C21" s="14" t="s">
        <v>79</v>
      </c>
      <c r="D21" s="17" t="s">
        <v>479</v>
      </c>
      <c r="E21" s="117" t="s">
        <v>170</v>
      </c>
      <c r="F21" s="118"/>
      <c r="G21" s="119"/>
    </row>
    <row r="22" spans="1:7" ht="24" customHeight="1">
      <c r="A22" s="98"/>
      <c r="B22" s="98"/>
      <c r="C22" s="105" t="s">
        <v>80</v>
      </c>
      <c r="D22" s="26" t="s">
        <v>496</v>
      </c>
      <c r="E22" s="117" t="s">
        <v>171</v>
      </c>
      <c r="F22" s="118"/>
      <c r="G22" s="119"/>
    </row>
    <row r="23" spans="1:7" ht="24" customHeight="1">
      <c r="A23" s="98"/>
      <c r="B23" s="98"/>
      <c r="C23" s="106"/>
      <c r="D23" s="17"/>
      <c r="E23" s="120"/>
      <c r="F23" s="121"/>
      <c r="G23" s="122"/>
    </row>
    <row r="24" spans="1:7" ht="12">
      <c r="A24" s="98"/>
      <c r="B24" s="98"/>
      <c r="C24" s="106"/>
      <c r="D24" s="19"/>
      <c r="E24" s="69"/>
      <c r="F24" s="69"/>
      <c r="G24" s="69"/>
    </row>
    <row r="25" spans="1:7" ht="24">
      <c r="A25" s="98"/>
      <c r="B25" s="98"/>
      <c r="C25" s="105" t="s">
        <v>81</v>
      </c>
      <c r="D25" s="17" t="s">
        <v>486</v>
      </c>
      <c r="E25" s="117" t="s">
        <v>172</v>
      </c>
      <c r="F25" s="118"/>
      <c r="G25" s="119"/>
    </row>
    <row r="26" spans="1:7" ht="24" customHeight="1">
      <c r="A26" s="98"/>
      <c r="B26" s="98"/>
      <c r="C26" s="127"/>
      <c r="D26" s="19"/>
      <c r="E26" s="69"/>
      <c r="F26" s="69"/>
      <c r="G26" s="69"/>
    </row>
    <row r="27" spans="1:7" ht="24" customHeight="1">
      <c r="A27" s="98"/>
      <c r="B27" s="98"/>
      <c r="C27" s="106" t="s">
        <v>82</v>
      </c>
      <c r="D27" s="17" t="s">
        <v>497</v>
      </c>
      <c r="E27" s="117" t="s">
        <v>173</v>
      </c>
      <c r="F27" s="118"/>
      <c r="G27" s="119"/>
    </row>
    <row r="28" spans="1:7" ht="12">
      <c r="A28" s="98"/>
      <c r="B28" s="98"/>
      <c r="C28" s="127"/>
      <c r="D28" s="27"/>
      <c r="E28" s="149"/>
      <c r="F28" s="150"/>
      <c r="G28" s="151"/>
    </row>
    <row r="29" spans="1:7" ht="27.95" customHeight="1">
      <c r="A29" s="98"/>
      <c r="B29" s="11" t="s">
        <v>65</v>
      </c>
      <c r="C29" s="11" t="s">
        <v>83</v>
      </c>
      <c r="D29" s="28" t="s">
        <v>288</v>
      </c>
      <c r="E29" s="152">
        <v>0.9</v>
      </c>
      <c r="F29" s="153"/>
      <c r="G29" s="154"/>
    </row>
    <row r="30" spans="1:7" ht="8.1" customHeight="1"/>
    <row r="31" spans="1:7" ht="20.25" customHeight="1">
      <c r="A31" s="102"/>
      <c r="B31" s="102"/>
      <c r="C31" s="102"/>
      <c r="D31" s="102"/>
      <c r="E31" s="102"/>
      <c r="F31" s="102"/>
      <c r="G31" s="21"/>
    </row>
  </sheetData>
  <mergeCells count="41">
    <mergeCell ref="E27:G27"/>
    <mergeCell ref="E28:G28"/>
    <mergeCell ref="E29:G29"/>
    <mergeCell ref="A31:F31"/>
    <mergeCell ref="A7:A9"/>
    <mergeCell ref="A10:A11"/>
    <mergeCell ref="A12:A29"/>
    <mergeCell ref="B13:B19"/>
    <mergeCell ref="B21:B28"/>
    <mergeCell ref="C13:C15"/>
    <mergeCell ref="C16:C18"/>
    <mergeCell ref="C22:C24"/>
    <mergeCell ref="C25:C26"/>
    <mergeCell ref="C27:C28"/>
    <mergeCell ref="B10:G1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8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view="pageBreakPreview" zoomScaleNormal="100" workbookViewId="0">
      <pane xSplit="4" ySplit="5" topLeftCell="E22" activePane="bottomRight" state="frozen"/>
      <selection pane="topRight"/>
      <selection pane="bottomLeft"/>
      <selection pane="bottomRight" activeCell="J23" sqref="J23"/>
    </sheetView>
  </sheetViews>
  <sheetFormatPr defaultColWidth="6.5" defaultRowHeight="11.25"/>
  <cols>
    <col min="1" max="1" width="5.375" style="4" customWidth="1"/>
    <col min="2" max="2" width="9.625" style="4" customWidth="1"/>
    <col min="3" max="3" width="10.25" style="4" customWidth="1"/>
    <col min="4" max="4" width="7.125" style="4" customWidth="1"/>
    <col min="5" max="5" width="18" style="4" customWidth="1"/>
    <col min="6" max="6" width="14.75" style="4" customWidth="1"/>
    <col min="7" max="7" width="14.5" style="4" customWidth="1"/>
    <col min="8" max="8" width="7" style="4" customWidth="1"/>
    <col min="9" max="9" width="9.875" style="4" customWidth="1"/>
    <col min="10" max="10" width="9.125" style="4" customWidth="1"/>
    <col min="11" max="11" width="17.125" style="4" customWidth="1"/>
    <col min="12" max="12" width="9.625" style="4" customWidth="1"/>
    <col min="13" max="13" width="9.375" style="4" customWidth="1"/>
    <col min="14" max="14" width="11.375" style="4" customWidth="1"/>
    <col min="15" max="16384" width="6.5" style="4"/>
  </cols>
  <sheetData>
    <row r="1" spans="1:19" ht="22.5">
      <c r="A1" s="81" t="s">
        <v>68</v>
      </c>
      <c r="B1" s="81"/>
      <c r="C1" s="81"/>
      <c r="D1" s="81"/>
      <c r="E1" s="81"/>
      <c r="F1" s="81"/>
      <c r="G1" s="81"/>
      <c r="H1" s="81"/>
      <c r="I1" s="81"/>
      <c r="J1" s="81"/>
      <c r="K1" s="81"/>
      <c r="L1" s="81"/>
      <c r="M1" s="81"/>
      <c r="N1" s="81"/>
    </row>
    <row r="2" spans="1:19" ht="21" customHeight="1">
      <c r="A2" s="82" t="s">
        <v>69</v>
      </c>
      <c r="B2" s="82"/>
      <c r="C2" s="83"/>
      <c r="D2" s="82"/>
      <c r="E2" s="6"/>
      <c r="F2" s="6"/>
      <c r="G2" s="6"/>
      <c r="H2" s="6"/>
      <c r="I2" s="6"/>
      <c r="J2" s="6"/>
      <c r="K2" s="6"/>
      <c r="L2" s="6"/>
      <c r="M2" s="6"/>
      <c r="N2" s="6" t="s">
        <v>3</v>
      </c>
    </row>
    <row r="3" spans="1:19" s="34" customFormat="1" ht="12">
      <c r="A3" s="84" t="s">
        <v>70</v>
      </c>
      <c r="B3" s="84" t="s">
        <v>71</v>
      </c>
      <c r="C3" s="84" t="s">
        <v>72</v>
      </c>
      <c r="D3" s="84"/>
      <c r="E3" s="84" t="s">
        <v>73</v>
      </c>
      <c r="F3" s="84" t="s">
        <v>74</v>
      </c>
      <c r="G3" s="84"/>
      <c r="H3" s="84"/>
      <c r="I3" s="84"/>
      <c r="J3" s="84"/>
      <c r="K3" s="84"/>
      <c r="L3" s="84"/>
      <c r="M3" s="84"/>
      <c r="N3" s="84"/>
    </row>
    <row r="4" spans="1:19" s="34" customFormat="1" ht="12">
      <c r="A4" s="84"/>
      <c r="B4" s="84"/>
      <c r="C4" s="84" t="s">
        <v>75</v>
      </c>
      <c r="D4" s="84" t="s">
        <v>76</v>
      </c>
      <c r="E4" s="84"/>
      <c r="F4" s="84" t="s">
        <v>77</v>
      </c>
      <c r="G4" s="84"/>
      <c r="H4" s="84"/>
      <c r="I4" s="48" t="s">
        <v>42</v>
      </c>
      <c r="J4" s="84" t="s">
        <v>51</v>
      </c>
      <c r="K4" s="84"/>
      <c r="L4" s="84"/>
      <c r="M4" s="84"/>
      <c r="N4" s="48" t="s">
        <v>65</v>
      </c>
    </row>
    <row r="5" spans="1:19" s="34" customFormat="1" ht="24">
      <c r="A5" s="84"/>
      <c r="B5" s="84"/>
      <c r="C5" s="84"/>
      <c r="D5" s="84"/>
      <c r="E5" s="84"/>
      <c r="F5" s="48" t="s">
        <v>25</v>
      </c>
      <c r="G5" s="48" t="s">
        <v>32</v>
      </c>
      <c r="H5" s="48" t="s">
        <v>39</v>
      </c>
      <c r="I5" s="48" t="s">
        <v>78</v>
      </c>
      <c r="J5" s="48" t="s">
        <v>79</v>
      </c>
      <c r="K5" s="48" t="s">
        <v>80</v>
      </c>
      <c r="L5" s="48" t="s">
        <v>81</v>
      </c>
      <c r="M5" s="48" t="s">
        <v>82</v>
      </c>
      <c r="N5" s="48" t="s">
        <v>83</v>
      </c>
    </row>
    <row r="6" spans="1:19" ht="108">
      <c r="A6" s="49">
        <v>1</v>
      </c>
      <c r="B6" s="50" t="s">
        <v>84</v>
      </c>
      <c r="C6" s="51">
        <v>20</v>
      </c>
      <c r="D6" s="52"/>
      <c r="E6" s="53" t="s">
        <v>85</v>
      </c>
      <c r="F6" s="9" t="s">
        <v>86</v>
      </c>
      <c r="G6" s="9" t="s">
        <v>87</v>
      </c>
      <c r="H6" s="9" t="s">
        <v>40</v>
      </c>
      <c r="I6" s="41"/>
      <c r="J6" s="9"/>
      <c r="K6" s="10" t="s">
        <v>88</v>
      </c>
      <c r="L6" s="54"/>
      <c r="M6" s="9"/>
      <c r="N6" s="41" t="s">
        <v>89</v>
      </c>
    </row>
    <row r="7" spans="1:19" ht="96">
      <c r="A7" s="49">
        <v>2</v>
      </c>
      <c r="B7" s="50" t="s">
        <v>90</v>
      </c>
      <c r="C7" s="51">
        <v>15.5</v>
      </c>
      <c r="D7" s="52"/>
      <c r="E7" s="53" t="s">
        <v>91</v>
      </c>
      <c r="F7" s="41" t="s">
        <v>92</v>
      </c>
      <c r="G7" s="41" t="s">
        <v>93</v>
      </c>
      <c r="H7" s="9" t="s">
        <v>40</v>
      </c>
      <c r="I7" s="41"/>
      <c r="J7" s="41"/>
      <c r="K7" s="10" t="s">
        <v>94</v>
      </c>
      <c r="L7" s="54"/>
      <c r="M7" s="41"/>
      <c r="N7" s="41" t="s">
        <v>95</v>
      </c>
    </row>
    <row r="8" spans="1:19" ht="213.75">
      <c r="A8" s="49">
        <v>3</v>
      </c>
      <c r="B8" s="50" t="s">
        <v>96</v>
      </c>
      <c r="C8" s="51">
        <v>51</v>
      </c>
      <c r="D8" s="52"/>
      <c r="E8" s="53" t="s">
        <v>97</v>
      </c>
      <c r="F8" s="41" t="s">
        <v>98</v>
      </c>
      <c r="G8" s="41"/>
      <c r="H8" s="9" t="s">
        <v>40</v>
      </c>
      <c r="I8" s="41"/>
      <c r="J8" s="41"/>
      <c r="K8" s="10" t="s">
        <v>99</v>
      </c>
      <c r="L8" s="41"/>
      <c r="M8" s="22"/>
      <c r="N8" s="41" t="s">
        <v>95</v>
      </c>
      <c r="S8" s="55"/>
    </row>
    <row r="9" spans="1:19" ht="101.25">
      <c r="A9" s="49">
        <v>4</v>
      </c>
      <c r="B9" s="50" t="s">
        <v>100</v>
      </c>
      <c r="C9" s="51">
        <v>267.56</v>
      </c>
      <c r="D9" s="52"/>
      <c r="E9" s="56" t="s">
        <v>101</v>
      </c>
      <c r="F9" s="41" t="s">
        <v>102</v>
      </c>
      <c r="G9" s="41" t="s">
        <v>103</v>
      </c>
      <c r="H9" s="9" t="s">
        <v>40</v>
      </c>
      <c r="I9" s="41"/>
      <c r="J9" s="41"/>
      <c r="K9" s="10" t="s">
        <v>104</v>
      </c>
      <c r="L9" s="54"/>
      <c r="M9" s="41" t="s">
        <v>105</v>
      </c>
      <c r="N9" s="41" t="s">
        <v>95</v>
      </c>
    </row>
    <row r="10" spans="1:19" ht="213.75">
      <c r="A10" s="49">
        <v>5</v>
      </c>
      <c r="B10" s="50" t="s">
        <v>106</v>
      </c>
      <c r="C10" s="51">
        <v>595</v>
      </c>
      <c r="D10" s="52"/>
      <c r="E10" s="31" t="s">
        <v>107</v>
      </c>
      <c r="F10" s="41" t="s">
        <v>108</v>
      </c>
      <c r="G10" s="41" t="s">
        <v>109</v>
      </c>
      <c r="H10" s="9" t="s">
        <v>40</v>
      </c>
      <c r="I10" s="41" t="s">
        <v>110</v>
      </c>
      <c r="J10" s="9"/>
      <c r="K10" s="10" t="s">
        <v>111</v>
      </c>
      <c r="L10" s="57" t="s">
        <v>112</v>
      </c>
      <c r="M10" s="9" t="s">
        <v>113</v>
      </c>
      <c r="N10" s="41" t="s">
        <v>114</v>
      </c>
    </row>
    <row r="11" spans="1:19" ht="180">
      <c r="A11" s="49">
        <v>6</v>
      </c>
      <c r="B11" s="50" t="s">
        <v>115</v>
      </c>
      <c r="C11" s="51">
        <v>39.299999999999997</v>
      </c>
      <c r="D11" s="52"/>
      <c r="E11" s="53" t="s">
        <v>116</v>
      </c>
      <c r="F11" s="41" t="s">
        <v>117</v>
      </c>
      <c r="G11" s="41" t="s">
        <v>118</v>
      </c>
      <c r="H11" s="9" t="s">
        <v>40</v>
      </c>
      <c r="I11" s="41"/>
      <c r="J11" s="41"/>
      <c r="K11" s="10" t="s">
        <v>119</v>
      </c>
      <c r="L11" s="57" t="s">
        <v>120</v>
      </c>
      <c r="M11" s="41" t="s">
        <v>121</v>
      </c>
      <c r="N11" s="41" t="s">
        <v>122</v>
      </c>
    </row>
    <row r="12" spans="1:19" ht="156">
      <c r="A12" s="49">
        <v>7</v>
      </c>
      <c r="B12" s="50" t="s">
        <v>123</v>
      </c>
      <c r="C12" s="51">
        <v>150</v>
      </c>
      <c r="D12" s="52"/>
      <c r="E12" s="53" t="s">
        <v>124</v>
      </c>
      <c r="F12" s="41" t="s">
        <v>125</v>
      </c>
      <c r="G12" s="41"/>
      <c r="H12" s="9" t="s">
        <v>40</v>
      </c>
      <c r="I12" s="41"/>
      <c r="J12" s="10" t="s">
        <v>126</v>
      </c>
      <c r="K12" s="57" t="s">
        <v>127</v>
      </c>
      <c r="L12" s="57"/>
      <c r="M12" s="41"/>
      <c r="N12" s="41" t="s">
        <v>95</v>
      </c>
    </row>
    <row r="13" spans="1:19" ht="180">
      <c r="A13" s="49">
        <v>8</v>
      </c>
      <c r="B13" s="50" t="s">
        <v>128</v>
      </c>
      <c r="C13" s="51">
        <v>17</v>
      </c>
      <c r="D13" s="52"/>
      <c r="E13" s="53" t="s">
        <v>129</v>
      </c>
      <c r="F13" s="41" t="s">
        <v>130</v>
      </c>
      <c r="G13" s="41"/>
      <c r="H13" s="9" t="s">
        <v>40</v>
      </c>
      <c r="I13" s="50"/>
      <c r="J13" s="22" t="s">
        <v>131</v>
      </c>
      <c r="K13" s="10"/>
      <c r="L13" s="54"/>
      <c r="M13" s="41"/>
      <c r="N13" s="41" t="s">
        <v>132</v>
      </c>
    </row>
    <row r="14" spans="1:19" ht="191.25">
      <c r="A14" s="49">
        <v>9</v>
      </c>
      <c r="B14" s="50" t="s">
        <v>133</v>
      </c>
      <c r="C14" s="51">
        <v>123.5</v>
      </c>
      <c r="D14" s="52"/>
      <c r="E14" s="53" t="s">
        <v>134</v>
      </c>
      <c r="F14" s="41" t="s">
        <v>135</v>
      </c>
      <c r="G14" s="9"/>
      <c r="H14" s="9" t="s">
        <v>40</v>
      </c>
      <c r="I14" s="9"/>
      <c r="J14" s="9"/>
      <c r="K14" s="10" t="s">
        <v>136</v>
      </c>
      <c r="L14" s="57"/>
      <c r="M14" s="9" t="s">
        <v>137</v>
      </c>
      <c r="N14" s="41" t="s">
        <v>138</v>
      </c>
    </row>
    <row r="15" spans="1:19" ht="240">
      <c r="A15" s="49">
        <v>10</v>
      </c>
      <c r="B15" s="50" t="s">
        <v>139</v>
      </c>
      <c r="C15" s="51">
        <v>73.599999999999994</v>
      </c>
      <c r="D15" s="57"/>
      <c r="E15" s="53" t="s">
        <v>140</v>
      </c>
      <c r="F15" s="41" t="s">
        <v>141</v>
      </c>
      <c r="G15" s="9" t="s">
        <v>142</v>
      </c>
      <c r="H15" s="9" t="s">
        <v>40</v>
      </c>
      <c r="I15" s="9"/>
      <c r="J15" s="9"/>
      <c r="K15" s="10" t="s">
        <v>143</v>
      </c>
      <c r="L15" s="57"/>
      <c r="M15" s="9"/>
      <c r="N15" s="41" t="s">
        <v>144</v>
      </c>
    </row>
    <row r="16" spans="1:19" ht="120">
      <c r="A16" s="49">
        <v>11</v>
      </c>
      <c r="B16" s="50" t="s">
        <v>145</v>
      </c>
      <c r="C16" s="51">
        <v>33.5</v>
      </c>
      <c r="D16" s="57"/>
      <c r="E16" s="53" t="s">
        <v>146</v>
      </c>
      <c r="F16" s="41" t="s">
        <v>147</v>
      </c>
      <c r="G16" s="9" t="s">
        <v>148</v>
      </c>
      <c r="H16" s="9" t="s">
        <v>40</v>
      </c>
      <c r="I16" s="9"/>
      <c r="J16" s="19" t="s">
        <v>149</v>
      </c>
      <c r="K16" s="10" t="s">
        <v>150</v>
      </c>
      <c r="L16" s="57" t="s">
        <v>151</v>
      </c>
      <c r="M16" s="9"/>
      <c r="N16" s="41" t="s">
        <v>95</v>
      </c>
    </row>
    <row r="17" spans="1:14" ht="156">
      <c r="A17" s="49">
        <v>12</v>
      </c>
      <c r="B17" s="50" t="s">
        <v>152</v>
      </c>
      <c r="C17" s="51">
        <v>302.5</v>
      </c>
      <c r="D17" s="57"/>
      <c r="E17" s="53" t="s">
        <v>153</v>
      </c>
      <c r="F17" s="41" t="s">
        <v>154</v>
      </c>
      <c r="G17" s="9" t="s">
        <v>155</v>
      </c>
      <c r="H17" s="9" t="s">
        <v>40</v>
      </c>
      <c r="I17" s="9"/>
      <c r="J17" s="9" t="s">
        <v>156</v>
      </c>
      <c r="K17" s="10" t="s">
        <v>157</v>
      </c>
      <c r="L17" s="57" t="s">
        <v>158</v>
      </c>
      <c r="M17" s="9"/>
      <c r="N17" s="41" t="s">
        <v>159</v>
      </c>
    </row>
    <row r="18" spans="1:14" customFormat="1" ht="146.25">
      <c r="A18" s="49">
        <v>13</v>
      </c>
      <c r="B18" s="50" t="s">
        <v>160</v>
      </c>
      <c r="C18" s="51">
        <v>222</v>
      </c>
      <c r="D18" s="57"/>
      <c r="E18" s="53" t="s">
        <v>161</v>
      </c>
      <c r="F18" s="41" t="s">
        <v>162</v>
      </c>
      <c r="G18" s="41" t="s">
        <v>163</v>
      </c>
      <c r="H18" s="9" t="s">
        <v>40</v>
      </c>
      <c r="I18" s="9"/>
      <c r="J18" s="9"/>
      <c r="K18" s="10" t="s">
        <v>164</v>
      </c>
      <c r="L18" s="57"/>
      <c r="M18" s="9" t="s">
        <v>165</v>
      </c>
      <c r="N18" s="41" t="s">
        <v>95</v>
      </c>
    </row>
    <row r="19" spans="1:14" customFormat="1" ht="120">
      <c r="A19" s="49">
        <v>14</v>
      </c>
      <c r="B19" s="50" t="s">
        <v>166</v>
      </c>
      <c r="C19" s="51">
        <v>60</v>
      </c>
      <c r="D19" s="57"/>
      <c r="E19" s="53" t="s">
        <v>167</v>
      </c>
      <c r="F19" s="41" t="s">
        <v>168</v>
      </c>
      <c r="G19" s="19" t="s">
        <v>169</v>
      </c>
      <c r="H19" s="9" t="s">
        <v>40</v>
      </c>
      <c r="I19" s="9"/>
      <c r="J19" s="9" t="s">
        <v>170</v>
      </c>
      <c r="K19" s="10" t="s">
        <v>171</v>
      </c>
      <c r="L19" s="57" t="s">
        <v>172</v>
      </c>
      <c r="M19" s="9" t="s">
        <v>173</v>
      </c>
      <c r="N19" s="41" t="s">
        <v>174</v>
      </c>
    </row>
    <row r="20" spans="1:14" customFormat="1" ht="191.25">
      <c r="A20" s="49">
        <v>15</v>
      </c>
      <c r="B20" s="50" t="s">
        <v>175</v>
      </c>
      <c r="C20" s="51">
        <v>428.46</v>
      </c>
      <c r="D20" s="57"/>
      <c r="E20" s="53" t="s">
        <v>176</v>
      </c>
      <c r="F20" s="41" t="s">
        <v>177</v>
      </c>
      <c r="G20" s="9" t="s">
        <v>178</v>
      </c>
      <c r="H20" s="9" t="s">
        <v>40</v>
      </c>
      <c r="I20" s="9"/>
      <c r="J20" s="9" t="s">
        <v>179</v>
      </c>
      <c r="K20" s="10" t="s">
        <v>180</v>
      </c>
      <c r="L20" s="57" t="s">
        <v>181</v>
      </c>
      <c r="M20" s="9" t="s">
        <v>182</v>
      </c>
      <c r="N20" s="41" t="s">
        <v>174</v>
      </c>
    </row>
    <row r="21" spans="1:14" customFormat="1" ht="120">
      <c r="A21" s="49">
        <v>16</v>
      </c>
      <c r="B21" s="50" t="s">
        <v>183</v>
      </c>
      <c r="C21" s="51">
        <v>48</v>
      </c>
      <c r="D21" s="57"/>
      <c r="E21" s="53" t="s">
        <v>184</v>
      </c>
      <c r="F21" s="41" t="s">
        <v>185</v>
      </c>
      <c r="G21" s="9" t="s">
        <v>186</v>
      </c>
      <c r="H21" s="9" t="s">
        <v>40</v>
      </c>
      <c r="I21" s="9"/>
      <c r="J21" s="9"/>
      <c r="K21" s="10" t="s">
        <v>187</v>
      </c>
      <c r="L21" s="57"/>
      <c r="M21" s="9"/>
      <c r="N21" s="41" t="s">
        <v>95</v>
      </c>
    </row>
    <row r="22" spans="1:14" customFormat="1" ht="108">
      <c r="A22" s="49">
        <v>17</v>
      </c>
      <c r="B22" s="50" t="s">
        <v>188</v>
      </c>
      <c r="C22" s="51">
        <v>92</v>
      </c>
      <c r="D22" s="57"/>
      <c r="E22" s="53" t="s">
        <v>189</v>
      </c>
      <c r="F22" s="41" t="s">
        <v>190</v>
      </c>
      <c r="G22" s="9" t="s">
        <v>191</v>
      </c>
      <c r="H22" s="9" t="s">
        <v>40</v>
      </c>
      <c r="I22" s="9"/>
      <c r="J22" s="9"/>
      <c r="K22" s="10" t="s">
        <v>192</v>
      </c>
      <c r="L22" s="57"/>
      <c r="M22" s="9" t="s">
        <v>193</v>
      </c>
      <c r="N22" s="41" t="s">
        <v>194</v>
      </c>
    </row>
    <row r="23" spans="1:14" customFormat="1" ht="84">
      <c r="A23" s="49">
        <v>18</v>
      </c>
      <c r="B23" s="50" t="s">
        <v>195</v>
      </c>
      <c r="C23" s="51">
        <v>4.3099999999999996</v>
      </c>
      <c r="D23" s="57"/>
      <c r="E23" s="53" t="s">
        <v>196</v>
      </c>
      <c r="F23" s="41" t="s">
        <v>197</v>
      </c>
      <c r="G23" s="9" t="s">
        <v>198</v>
      </c>
      <c r="H23" s="9" t="s">
        <v>40</v>
      </c>
      <c r="I23" s="9"/>
      <c r="J23" s="9"/>
      <c r="K23" s="10" t="s">
        <v>199</v>
      </c>
      <c r="L23" s="57"/>
      <c r="M23" s="9"/>
      <c r="N23" s="41" t="s">
        <v>95</v>
      </c>
    </row>
    <row r="24" spans="1:14" customFormat="1" ht="96">
      <c r="A24" s="49">
        <v>19</v>
      </c>
      <c r="B24" s="50" t="s">
        <v>200</v>
      </c>
      <c r="C24" s="51">
        <v>179.76</v>
      </c>
      <c r="D24" s="57"/>
      <c r="E24" s="53" t="s">
        <v>201</v>
      </c>
      <c r="F24" s="41" t="s">
        <v>202</v>
      </c>
      <c r="G24" s="9"/>
      <c r="H24" s="9" t="s">
        <v>40</v>
      </c>
      <c r="I24" s="9"/>
      <c r="J24" s="9"/>
      <c r="K24" s="10" t="s">
        <v>203</v>
      </c>
      <c r="L24" s="57"/>
      <c r="M24" s="9"/>
      <c r="N24" s="41" t="s">
        <v>204</v>
      </c>
    </row>
    <row r="25" spans="1:14" customFormat="1" ht="112.5">
      <c r="A25" s="49">
        <v>20</v>
      </c>
      <c r="B25" s="50" t="s">
        <v>205</v>
      </c>
      <c r="C25" s="51">
        <v>475.26</v>
      </c>
      <c r="D25" s="57"/>
      <c r="E25" s="53" t="s">
        <v>206</v>
      </c>
      <c r="F25" s="41" t="s">
        <v>207</v>
      </c>
      <c r="G25" s="9"/>
      <c r="H25" s="9" t="s">
        <v>40</v>
      </c>
      <c r="I25" s="9"/>
      <c r="J25" s="9"/>
      <c r="K25" s="10" t="s">
        <v>208</v>
      </c>
      <c r="L25" s="57"/>
      <c r="M25" s="9"/>
      <c r="N25" s="41" t="s">
        <v>209</v>
      </c>
    </row>
    <row r="26" spans="1:14" customFormat="1" ht="72">
      <c r="A26" s="49">
        <v>21</v>
      </c>
      <c r="B26" s="50" t="s">
        <v>210</v>
      </c>
      <c r="C26" s="51">
        <v>32.4</v>
      </c>
      <c r="D26" s="57"/>
      <c r="E26" s="53" t="s">
        <v>211</v>
      </c>
      <c r="F26" s="41" t="s">
        <v>212</v>
      </c>
      <c r="G26" s="9"/>
      <c r="H26" s="9" t="s">
        <v>40</v>
      </c>
      <c r="I26" s="9"/>
      <c r="J26" s="9"/>
      <c r="K26" s="10" t="s">
        <v>213</v>
      </c>
      <c r="L26" s="57"/>
      <c r="M26" s="9"/>
      <c r="N26" s="41" t="s">
        <v>214</v>
      </c>
    </row>
    <row r="27" spans="1:14" customFormat="1" ht="13.5">
      <c r="A27" s="49"/>
      <c r="B27" s="50"/>
      <c r="C27" s="51"/>
      <c r="D27" s="57"/>
      <c r="E27" s="53"/>
      <c r="F27" s="41"/>
      <c r="G27" s="9"/>
      <c r="H27" s="9"/>
      <c r="I27" s="9"/>
      <c r="J27" s="9"/>
      <c r="K27" s="10"/>
      <c r="L27" s="57"/>
      <c r="M27" s="9"/>
      <c r="N27" s="41"/>
    </row>
    <row r="28" spans="1:14" customFormat="1" ht="13.5">
      <c r="A28" s="49"/>
      <c r="B28" s="50"/>
      <c r="C28" s="51"/>
      <c r="D28" s="57"/>
      <c r="E28" s="53"/>
      <c r="F28" s="41"/>
      <c r="G28" s="9"/>
      <c r="H28" s="9"/>
      <c r="I28" s="9"/>
      <c r="J28" s="9"/>
      <c r="K28" s="10"/>
      <c r="L28" s="57"/>
      <c r="M28" s="9"/>
      <c r="N28" s="41"/>
    </row>
    <row r="29" spans="1:14" customFormat="1" ht="13.5">
      <c r="A29" s="49"/>
      <c r="B29" s="50"/>
      <c r="C29" s="51"/>
      <c r="D29" s="57"/>
      <c r="E29" s="53"/>
      <c r="F29" s="41"/>
      <c r="G29" s="9"/>
      <c r="H29" s="9"/>
      <c r="I29" s="9"/>
      <c r="J29" s="9"/>
      <c r="K29" s="10"/>
      <c r="L29" s="57"/>
      <c r="M29" s="9"/>
      <c r="N29" s="41"/>
    </row>
    <row r="30" spans="1:14" s="34" customFormat="1" ht="29.1" customHeight="1">
      <c r="A30" s="58" t="s">
        <v>8</v>
      </c>
      <c r="B30" s="59"/>
      <c r="C30" s="60">
        <f>SUM(C6:C29)</f>
        <v>3230.65</v>
      </c>
      <c r="D30" s="58"/>
      <c r="E30" s="58"/>
      <c r="F30" s="58"/>
      <c r="G30" s="58"/>
      <c r="H30" s="58"/>
      <c r="I30" s="58"/>
      <c r="J30" s="58"/>
      <c r="K30" s="58"/>
      <c r="L30" s="58"/>
      <c r="M30" s="58"/>
      <c r="N30" s="58"/>
    </row>
  </sheetData>
  <mergeCells count="11">
    <mergeCell ref="A1:N1"/>
    <mergeCell ref="A2:D2"/>
    <mergeCell ref="C3:D3"/>
    <mergeCell ref="F3:N3"/>
    <mergeCell ref="F4:H4"/>
    <mergeCell ref="J4:M4"/>
    <mergeCell ref="A3:A5"/>
    <mergeCell ref="B3:B5"/>
    <mergeCell ref="C4:C5"/>
    <mergeCell ref="D4:D5"/>
    <mergeCell ref="E3:E5"/>
  </mergeCells>
  <phoneticPr fontId="20" type="noConversion"/>
  <pageMargins left="0.35416666666666702" right="0.196527777777778" top="0.62986111111111098" bottom="0.55069444444444404" header="0.51180555555555596" footer="0.51180555555555596"/>
  <pageSetup paperSize="9" scale="88" orientation="landscape" r:id="rId1"/>
  <rowBreaks count="2" manualBreakCount="2">
    <brk id="8" max="16383" man="1"/>
    <brk id="1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opLeftCell="A7" workbookViewId="0">
      <selection activeCell="L20" sqref="L20"/>
    </sheetView>
  </sheetViews>
  <sheetFormatPr defaultColWidth="8.125" defaultRowHeight="12.75" customHeight="1"/>
  <cols>
    <col min="1" max="1" width="12.875" style="4" customWidth="1"/>
    <col min="2" max="2" width="8.375" style="1" customWidth="1"/>
    <col min="3" max="3" width="11.125" style="1" customWidth="1"/>
    <col min="4" max="4" width="12.8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188</v>
      </c>
      <c r="C4" s="95"/>
      <c r="D4" s="95"/>
      <c r="E4" s="95"/>
      <c r="F4" s="95"/>
      <c r="G4" s="95"/>
    </row>
    <row r="5" spans="1:7" ht="24" customHeight="1">
      <c r="A5" s="8" t="s">
        <v>258</v>
      </c>
      <c r="B5" s="95" t="s">
        <v>259</v>
      </c>
      <c r="C5" s="95"/>
      <c r="D5" s="95"/>
      <c r="E5" s="95"/>
      <c r="F5" s="95"/>
      <c r="G5" s="95"/>
    </row>
    <row r="6" spans="1:7" s="3" customFormat="1" ht="24" customHeight="1">
      <c r="A6" s="9" t="s">
        <v>260</v>
      </c>
      <c r="B6" s="69" t="s">
        <v>498</v>
      </c>
      <c r="C6" s="69"/>
      <c r="D6" s="69"/>
      <c r="E6" s="69"/>
      <c r="F6" s="69"/>
      <c r="G6" s="69"/>
    </row>
    <row r="7" spans="1:7" ht="24" customHeight="1">
      <c r="A7" s="98" t="s">
        <v>262</v>
      </c>
      <c r="B7" s="96" t="s">
        <v>263</v>
      </c>
      <c r="C7" s="96"/>
      <c r="D7" s="96"/>
      <c r="E7" s="97">
        <v>92</v>
      </c>
      <c r="F7" s="97"/>
      <c r="G7" s="97"/>
    </row>
    <row r="8" spans="1:7" ht="24" customHeight="1">
      <c r="A8" s="98"/>
      <c r="B8" s="96" t="s">
        <v>9</v>
      </c>
      <c r="C8" s="96"/>
      <c r="D8" s="96"/>
      <c r="E8" s="97">
        <v>92</v>
      </c>
      <c r="F8" s="97"/>
      <c r="G8" s="97"/>
    </row>
    <row r="9" spans="1:7" ht="24" customHeight="1">
      <c r="A9" s="98"/>
      <c r="B9" s="96" t="s">
        <v>10</v>
      </c>
      <c r="C9" s="96"/>
      <c r="D9" s="96"/>
      <c r="E9" s="97"/>
      <c r="F9" s="97"/>
      <c r="G9" s="97"/>
    </row>
    <row r="10" spans="1:7" ht="24" customHeight="1">
      <c r="A10" s="103" t="s">
        <v>264</v>
      </c>
      <c r="B10" s="100" t="s">
        <v>189</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ustomHeight="1">
      <c r="A13" s="98"/>
      <c r="B13" s="105" t="s">
        <v>77</v>
      </c>
      <c r="C13" s="11" t="s">
        <v>25</v>
      </c>
      <c r="D13" s="23" t="s">
        <v>499</v>
      </c>
      <c r="E13" s="145" t="s">
        <v>500</v>
      </c>
      <c r="F13" s="145"/>
      <c r="G13" s="145"/>
    </row>
    <row r="14" spans="1:7" ht="24" customHeight="1">
      <c r="A14" s="98"/>
      <c r="B14" s="106"/>
      <c r="C14" s="105" t="s">
        <v>32</v>
      </c>
      <c r="D14" s="23" t="s">
        <v>501</v>
      </c>
      <c r="E14" s="145" t="s">
        <v>502</v>
      </c>
      <c r="F14" s="145"/>
      <c r="G14" s="145"/>
    </row>
    <row r="15" spans="1:7" ht="57" customHeight="1">
      <c r="A15" s="98"/>
      <c r="B15" s="106"/>
      <c r="C15" s="127"/>
      <c r="D15" s="23" t="s">
        <v>503</v>
      </c>
      <c r="E15" s="145" t="s">
        <v>504</v>
      </c>
      <c r="F15" s="145"/>
      <c r="G15" s="145"/>
    </row>
    <row r="16" spans="1:7" ht="24" customHeight="1">
      <c r="A16" s="98"/>
      <c r="B16" s="106"/>
      <c r="C16" s="11" t="s">
        <v>39</v>
      </c>
      <c r="D16" s="23" t="s">
        <v>495</v>
      </c>
      <c r="E16" s="145" t="s">
        <v>348</v>
      </c>
      <c r="F16" s="145"/>
      <c r="G16" s="145"/>
    </row>
    <row r="17" spans="1:7" ht="24" customHeight="1">
      <c r="A17" s="98"/>
      <c r="B17" s="105" t="s">
        <v>42</v>
      </c>
      <c r="C17" s="105" t="s">
        <v>78</v>
      </c>
      <c r="D17" s="24"/>
      <c r="E17" s="128"/>
      <c r="F17" s="128"/>
      <c r="G17" s="128"/>
    </row>
    <row r="18" spans="1:7" ht="24" customHeight="1">
      <c r="A18" s="98"/>
      <c r="B18" s="106"/>
      <c r="C18" s="106"/>
      <c r="D18" s="24"/>
      <c r="E18" s="155"/>
      <c r="F18" s="156"/>
      <c r="G18" s="157"/>
    </row>
    <row r="19" spans="1:7" ht="24" customHeight="1">
      <c r="A19" s="98"/>
      <c r="B19" s="98" t="s">
        <v>51</v>
      </c>
      <c r="C19" s="105" t="s">
        <v>79</v>
      </c>
      <c r="D19" s="24"/>
      <c r="E19" s="100"/>
      <c r="F19" s="100"/>
      <c r="G19" s="100"/>
    </row>
    <row r="20" spans="1:7" ht="24" customHeight="1">
      <c r="A20" s="98"/>
      <c r="B20" s="98"/>
      <c r="C20" s="127"/>
      <c r="D20" s="24"/>
      <c r="E20" s="129"/>
      <c r="F20" s="130"/>
      <c r="G20" s="131"/>
    </row>
    <row r="21" spans="1:7" ht="24" customHeight="1">
      <c r="A21" s="98"/>
      <c r="B21" s="98"/>
      <c r="C21" s="105" t="s">
        <v>80</v>
      </c>
      <c r="D21" s="23" t="s">
        <v>505</v>
      </c>
      <c r="E21" s="145" t="s">
        <v>192</v>
      </c>
      <c r="F21" s="145"/>
      <c r="G21" s="145"/>
    </row>
    <row r="22" spans="1:7" ht="24" customHeight="1">
      <c r="A22" s="98"/>
      <c r="B22" s="98"/>
      <c r="C22" s="127"/>
      <c r="D22" s="19"/>
      <c r="E22" s="69"/>
      <c r="F22" s="69"/>
      <c r="G22" s="69"/>
    </row>
    <row r="23" spans="1:7" ht="24" customHeight="1">
      <c r="A23" s="98"/>
      <c r="B23" s="98"/>
      <c r="C23" s="105" t="s">
        <v>81</v>
      </c>
      <c r="D23" s="24"/>
      <c r="E23" s="100"/>
      <c r="F23" s="100"/>
      <c r="G23" s="100"/>
    </row>
    <row r="24" spans="1:7" ht="24" customHeight="1">
      <c r="A24" s="98"/>
      <c r="B24" s="98"/>
      <c r="C24" s="127"/>
      <c r="D24" s="24"/>
      <c r="E24" s="129"/>
      <c r="F24" s="130"/>
      <c r="G24" s="131"/>
    </row>
    <row r="25" spans="1:7" ht="24" customHeight="1">
      <c r="A25" s="98"/>
      <c r="B25" s="98"/>
      <c r="C25" s="11" t="s">
        <v>82</v>
      </c>
      <c r="D25" s="23" t="s">
        <v>193</v>
      </c>
      <c r="E25" s="145" t="s">
        <v>390</v>
      </c>
      <c r="F25" s="145"/>
      <c r="G25" s="145"/>
    </row>
    <row r="26" spans="1:7" ht="27.95" customHeight="1">
      <c r="A26" s="98"/>
      <c r="B26" s="11" t="s">
        <v>65</v>
      </c>
      <c r="C26" s="11" t="s">
        <v>83</v>
      </c>
      <c r="D26" s="17" t="s">
        <v>506</v>
      </c>
      <c r="E26" s="99" t="s">
        <v>272</v>
      </c>
      <c r="F26" s="69"/>
      <c r="G26" s="69"/>
    </row>
    <row r="27" spans="1:7" ht="8.1" customHeight="1"/>
    <row r="28" spans="1:7" ht="20.25" customHeight="1">
      <c r="A28" s="102"/>
      <c r="B28" s="102"/>
      <c r="C28" s="102"/>
      <c r="D28" s="102"/>
      <c r="E28" s="102"/>
      <c r="F28" s="102"/>
      <c r="G28" s="21"/>
    </row>
  </sheetData>
  <mergeCells count="39">
    <mergeCell ref="A28:F28"/>
    <mergeCell ref="A7:A9"/>
    <mergeCell ref="A10:A11"/>
    <mergeCell ref="A12:A26"/>
    <mergeCell ref="B13:B16"/>
    <mergeCell ref="B17:B18"/>
    <mergeCell ref="B19:B25"/>
    <mergeCell ref="C14:C15"/>
    <mergeCell ref="C17:C18"/>
    <mergeCell ref="C19:C20"/>
    <mergeCell ref="C21:C22"/>
    <mergeCell ref="C23:C24"/>
    <mergeCell ref="B10:G1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opLeftCell="A9" workbookViewId="0">
      <selection activeCell="D22" sqref="D22:G22"/>
    </sheetView>
  </sheetViews>
  <sheetFormatPr defaultColWidth="8.125" defaultRowHeight="12.75" customHeight="1"/>
  <cols>
    <col min="1" max="1" width="12.875" style="4" customWidth="1"/>
    <col min="2" max="2" width="8.375" style="1" customWidth="1"/>
    <col min="3" max="3" width="11.125" style="1" customWidth="1"/>
    <col min="4" max="4" width="17.625" style="1" customWidth="1"/>
    <col min="5" max="5" width="9.625" style="1" customWidth="1"/>
    <col min="6" max="6" width="11.25" style="1" customWidth="1"/>
    <col min="7" max="7" width="9.12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183</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48</v>
      </c>
      <c r="F7" s="97"/>
      <c r="G7" s="97"/>
    </row>
    <row r="8" spans="1:7" ht="24" customHeight="1">
      <c r="A8" s="98"/>
      <c r="B8" s="96" t="s">
        <v>9</v>
      </c>
      <c r="C8" s="96"/>
      <c r="D8" s="96"/>
      <c r="E8" s="97">
        <v>48</v>
      </c>
      <c r="F8" s="97"/>
      <c r="G8" s="97"/>
    </row>
    <row r="9" spans="1:7" ht="24" customHeight="1">
      <c r="A9" s="98"/>
      <c r="B9" s="96" t="s">
        <v>10</v>
      </c>
      <c r="C9" s="96"/>
      <c r="D9" s="96"/>
      <c r="E9" s="97"/>
      <c r="F9" s="97"/>
      <c r="G9" s="97"/>
    </row>
    <row r="10" spans="1:7" ht="24" customHeight="1">
      <c r="A10" s="103" t="s">
        <v>264</v>
      </c>
      <c r="B10" s="100" t="s">
        <v>184</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s="4" customFormat="1" ht="24" customHeight="1">
      <c r="A13" s="98"/>
      <c r="B13" s="105" t="s">
        <v>77</v>
      </c>
      <c r="C13" s="105" t="s">
        <v>25</v>
      </c>
      <c r="D13" s="23" t="s">
        <v>507</v>
      </c>
      <c r="E13" s="145" t="s">
        <v>339</v>
      </c>
      <c r="F13" s="145"/>
      <c r="G13" s="145"/>
    </row>
    <row r="14" spans="1:7" ht="24" customHeight="1">
      <c r="A14" s="98"/>
      <c r="B14" s="106"/>
      <c r="C14" s="127"/>
      <c r="D14" s="23" t="s">
        <v>508</v>
      </c>
      <c r="E14" s="145" t="s">
        <v>339</v>
      </c>
      <c r="F14" s="145"/>
      <c r="G14" s="145"/>
    </row>
    <row r="15" spans="1:7" ht="24" customHeight="1">
      <c r="A15" s="98"/>
      <c r="B15" s="106"/>
      <c r="C15" s="11" t="s">
        <v>32</v>
      </c>
      <c r="D15" s="23" t="s">
        <v>186</v>
      </c>
      <c r="E15" s="145" t="s">
        <v>509</v>
      </c>
      <c r="F15" s="145"/>
      <c r="G15" s="145"/>
    </row>
    <row r="16" spans="1:7" ht="24" customHeight="1">
      <c r="A16" s="98"/>
      <c r="B16" s="106"/>
      <c r="C16" s="11" t="s">
        <v>39</v>
      </c>
      <c r="D16" s="23" t="s">
        <v>495</v>
      </c>
      <c r="E16" s="145" t="s">
        <v>348</v>
      </c>
      <c r="F16" s="145"/>
      <c r="G16" s="145"/>
    </row>
    <row r="17" spans="1:7" ht="24" customHeight="1">
      <c r="A17" s="98"/>
      <c r="B17" s="105" t="s">
        <v>42</v>
      </c>
      <c r="C17" s="105" t="s">
        <v>78</v>
      </c>
      <c r="D17" s="13"/>
      <c r="E17" s="128"/>
      <c r="F17" s="128"/>
      <c r="G17" s="128"/>
    </row>
    <row r="18" spans="1:7" ht="24" customHeight="1">
      <c r="A18" s="98"/>
      <c r="B18" s="106"/>
      <c r="C18" s="106"/>
      <c r="D18" s="20"/>
      <c r="E18" s="155"/>
      <c r="F18" s="156"/>
      <c r="G18" s="157"/>
    </row>
    <row r="19" spans="1:7" ht="24" customHeight="1">
      <c r="A19" s="98"/>
      <c r="B19" s="127"/>
      <c r="C19" s="127"/>
      <c r="D19" s="13"/>
      <c r="E19" s="100"/>
      <c r="F19" s="100"/>
      <c r="G19" s="100"/>
    </row>
    <row r="20" spans="1:7" ht="24" customHeight="1">
      <c r="A20" s="98"/>
      <c r="B20" s="98" t="s">
        <v>51</v>
      </c>
      <c r="C20" s="105" t="s">
        <v>79</v>
      </c>
      <c r="D20" s="13"/>
      <c r="E20" s="100"/>
      <c r="F20" s="100"/>
      <c r="G20" s="100"/>
    </row>
    <row r="21" spans="1:7" ht="24" customHeight="1">
      <c r="A21" s="98"/>
      <c r="B21" s="98"/>
      <c r="C21" s="127"/>
      <c r="D21" s="20"/>
      <c r="E21" s="129"/>
      <c r="F21" s="130"/>
      <c r="G21" s="131"/>
    </row>
    <row r="22" spans="1:7" ht="24" customHeight="1">
      <c r="A22" s="98"/>
      <c r="B22" s="98"/>
      <c r="C22" s="105" t="s">
        <v>80</v>
      </c>
      <c r="D22" s="23" t="s">
        <v>510</v>
      </c>
      <c r="E22" s="145" t="s">
        <v>187</v>
      </c>
      <c r="F22" s="145"/>
      <c r="G22" s="145"/>
    </row>
    <row r="23" spans="1:7" ht="24" customHeight="1">
      <c r="A23" s="98"/>
      <c r="B23" s="98"/>
      <c r="C23" s="127"/>
      <c r="D23" s="17"/>
      <c r="E23" s="69"/>
      <c r="F23" s="69"/>
      <c r="G23" s="69"/>
    </row>
    <row r="24" spans="1:7" ht="24" customHeight="1">
      <c r="A24" s="98"/>
      <c r="B24" s="98"/>
      <c r="C24" s="105" t="s">
        <v>81</v>
      </c>
      <c r="D24" s="13"/>
      <c r="E24" s="100"/>
      <c r="F24" s="100"/>
      <c r="G24" s="100"/>
    </row>
    <row r="25" spans="1:7" ht="24" customHeight="1">
      <c r="A25" s="98"/>
      <c r="B25" s="98"/>
      <c r="C25" s="127"/>
      <c r="D25" s="20"/>
      <c r="E25" s="129"/>
      <c r="F25" s="130"/>
      <c r="G25" s="131"/>
    </row>
    <row r="26" spans="1:7" ht="24" customHeight="1">
      <c r="A26" s="98"/>
      <c r="B26" s="98"/>
      <c r="C26" s="11" t="s">
        <v>82</v>
      </c>
      <c r="D26" s="13"/>
      <c r="E26" s="100"/>
      <c r="F26" s="100"/>
      <c r="G26" s="100"/>
    </row>
    <row r="27" spans="1:7" ht="27.95" customHeight="1">
      <c r="A27" s="98"/>
      <c r="B27" s="11" t="s">
        <v>65</v>
      </c>
      <c r="C27" s="11" t="s">
        <v>83</v>
      </c>
      <c r="D27" s="23" t="s">
        <v>288</v>
      </c>
      <c r="E27" s="145" t="s">
        <v>511</v>
      </c>
      <c r="F27" s="145"/>
      <c r="G27" s="145"/>
    </row>
    <row r="28" spans="1:7" ht="8.1" customHeight="1"/>
    <row r="29" spans="1:7" ht="20.25" customHeight="1">
      <c r="A29" s="102"/>
      <c r="B29" s="102"/>
      <c r="C29" s="102"/>
      <c r="D29" s="102"/>
      <c r="E29" s="102"/>
      <c r="F29" s="102"/>
      <c r="G29" s="21"/>
    </row>
  </sheetData>
  <mergeCells count="40">
    <mergeCell ref="E27:G27"/>
    <mergeCell ref="A29:F29"/>
    <mergeCell ref="A7:A9"/>
    <mergeCell ref="A10:A11"/>
    <mergeCell ref="A12:A27"/>
    <mergeCell ref="B13:B16"/>
    <mergeCell ref="B17:B19"/>
    <mergeCell ref="B20:B26"/>
    <mergeCell ref="C13:C14"/>
    <mergeCell ref="C17:C19"/>
    <mergeCell ref="C20:C21"/>
    <mergeCell ref="C22:C23"/>
    <mergeCell ref="C24:C25"/>
    <mergeCell ref="B10:G1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topLeftCell="A5" workbookViewId="0">
      <selection activeCell="D20" sqref="D20:G20"/>
    </sheetView>
  </sheetViews>
  <sheetFormatPr defaultColWidth="8.125" defaultRowHeight="12.75" customHeight="1"/>
  <cols>
    <col min="1" max="1" width="12.875" style="4" customWidth="1"/>
    <col min="2" max="2" width="8.375" style="1" customWidth="1"/>
    <col min="3" max="3" width="11.125" style="1" customWidth="1"/>
    <col min="4" max="4" width="17.62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195</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4.3099999999999996</v>
      </c>
      <c r="F7" s="97"/>
      <c r="G7" s="97"/>
    </row>
    <row r="8" spans="1:7" ht="24" customHeight="1">
      <c r="A8" s="98"/>
      <c r="B8" s="96" t="s">
        <v>9</v>
      </c>
      <c r="C8" s="96"/>
      <c r="D8" s="96"/>
      <c r="E8" s="97">
        <v>4.3099999999999996</v>
      </c>
      <c r="F8" s="97"/>
      <c r="G8" s="97"/>
    </row>
    <row r="9" spans="1:7" ht="24" customHeight="1">
      <c r="A9" s="98"/>
      <c r="B9" s="96" t="s">
        <v>10</v>
      </c>
      <c r="C9" s="96"/>
      <c r="D9" s="96"/>
      <c r="E9" s="97"/>
      <c r="F9" s="97"/>
      <c r="G9" s="97"/>
    </row>
    <row r="10" spans="1:7" ht="24" customHeight="1">
      <c r="A10" s="103" t="s">
        <v>264</v>
      </c>
      <c r="B10" s="100" t="s">
        <v>196</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54" customHeight="1">
      <c r="A13" s="98"/>
      <c r="B13" s="105" t="s">
        <v>77</v>
      </c>
      <c r="C13" s="11" t="s">
        <v>25</v>
      </c>
      <c r="D13" s="17" t="s">
        <v>512</v>
      </c>
      <c r="E13" s="88" t="s">
        <v>513</v>
      </c>
      <c r="F13" s="88"/>
      <c r="G13" s="88"/>
    </row>
    <row r="14" spans="1:7" ht="24" customHeight="1">
      <c r="A14" s="98"/>
      <c r="B14" s="106"/>
      <c r="C14" s="11" t="s">
        <v>32</v>
      </c>
      <c r="D14" s="13" t="s">
        <v>514</v>
      </c>
      <c r="E14" s="100" t="s">
        <v>515</v>
      </c>
      <c r="F14" s="100"/>
      <c r="G14" s="100"/>
    </row>
    <row r="15" spans="1:7" ht="24" customHeight="1">
      <c r="A15" s="98"/>
      <c r="B15" s="106"/>
      <c r="C15" s="11" t="s">
        <v>39</v>
      </c>
      <c r="D15" s="18" t="s">
        <v>40</v>
      </c>
      <c r="E15" s="100" t="s">
        <v>41</v>
      </c>
      <c r="F15" s="100"/>
      <c r="G15" s="100"/>
    </row>
    <row r="16" spans="1:7" ht="24" customHeight="1">
      <c r="A16" s="98"/>
      <c r="B16" s="105" t="s">
        <v>42</v>
      </c>
      <c r="C16" s="105" t="s">
        <v>78</v>
      </c>
      <c r="D16" s="13"/>
      <c r="E16" s="128"/>
      <c r="F16" s="128"/>
      <c r="G16" s="128"/>
    </row>
    <row r="17" spans="1:7" ht="24" customHeight="1">
      <c r="A17" s="98"/>
      <c r="B17" s="106"/>
      <c r="C17" s="106"/>
      <c r="D17" s="20"/>
      <c r="E17" s="155"/>
      <c r="F17" s="156"/>
      <c r="G17" s="157"/>
    </row>
    <row r="18" spans="1:7" ht="24" customHeight="1">
      <c r="A18" s="98"/>
      <c r="B18" s="98" t="s">
        <v>51</v>
      </c>
      <c r="C18" s="105" t="s">
        <v>79</v>
      </c>
      <c r="D18" s="13"/>
      <c r="E18" s="100"/>
      <c r="F18" s="100"/>
      <c r="G18" s="100"/>
    </row>
    <row r="19" spans="1:7" ht="24" customHeight="1">
      <c r="A19" s="98"/>
      <c r="B19" s="98"/>
      <c r="C19" s="127"/>
      <c r="D19" s="20"/>
      <c r="E19" s="129"/>
      <c r="F19" s="130"/>
      <c r="G19" s="131"/>
    </row>
    <row r="20" spans="1:7" ht="47.1" customHeight="1">
      <c r="A20" s="98"/>
      <c r="B20" s="98"/>
      <c r="C20" s="14" t="s">
        <v>80</v>
      </c>
      <c r="D20" s="17" t="s">
        <v>516</v>
      </c>
      <c r="E20" s="88" t="s">
        <v>199</v>
      </c>
      <c r="F20" s="88"/>
      <c r="G20" s="88"/>
    </row>
    <row r="21" spans="1:7" ht="24" customHeight="1">
      <c r="A21" s="98"/>
      <c r="B21" s="98"/>
      <c r="C21" s="105" t="s">
        <v>81</v>
      </c>
      <c r="D21" s="13"/>
      <c r="E21" s="100"/>
      <c r="F21" s="100"/>
      <c r="G21" s="100"/>
    </row>
    <row r="22" spans="1:7" ht="24" customHeight="1">
      <c r="A22" s="98"/>
      <c r="B22" s="98"/>
      <c r="C22" s="127"/>
      <c r="D22" s="20"/>
      <c r="E22" s="129"/>
      <c r="F22" s="130"/>
      <c r="G22" s="131"/>
    </row>
    <row r="23" spans="1:7" ht="24" customHeight="1">
      <c r="A23" s="98"/>
      <c r="B23" s="98"/>
      <c r="C23" s="11" t="s">
        <v>82</v>
      </c>
      <c r="D23" s="13"/>
      <c r="E23" s="100"/>
      <c r="F23" s="100"/>
      <c r="G23" s="100"/>
    </row>
    <row r="24" spans="1:7" ht="27.95" customHeight="1">
      <c r="A24" s="98"/>
      <c r="B24" s="11" t="s">
        <v>65</v>
      </c>
      <c r="C24" s="11" t="s">
        <v>83</v>
      </c>
      <c r="D24" s="9" t="s">
        <v>288</v>
      </c>
      <c r="E24" s="109" t="s">
        <v>280</v>
      </c>
      <c r="F24" s="110"/>
      <c r="G24" s="110"/>
    </row>
    <row r="25" spans="1:7" ht="8.1" customHeight="1"/>
    <row r="26" spans="1:7" ht="20.25" customHeight="1">
      <c r="A26" s="102"/>
      <c r="B26" s="102"/>
      <c r="C26" s="102"/>
      <c r="D26" s="102"/>
      <c r="E26" s="102"/>
      <c r="F26" s="102"/>
      <c r="G26" s="21"/>
    </row>
  </sheetData>
  <mergeCells count="35">
    <mergeCell ref="E22:G22"/>
    <mergeCell ref="E23:G23"/>
    <mergeCell ref="E24:G24"/>
    <mergeCell ref="A26:F26"/>
    <mergeCell ref="A7:A9"/>
    <mergeCell ref="A10:A11"/>
    <mergeCell ref="A12:A24"/>
    <mergeCell ref="B13:B15"/>
    <mergeCell ref="B16:B17"/>
    <mergeCell ref="B18:B23"/>
    <mergeCell ref="C16:C17"/>
    <mergeCell ref="C18:C19"/>
    <mergeCell ref="C21:C22"/>
    <mergeCell ref="B10:G11"/>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opLeftCell="A3" workbookViewId="0">
      <selection activeCell="K19" sqref="K19"/>
    </sheetView>
  </sheetViews>
  <sheetFormatPr defaultColWidth="8.125" defaultRowHeight="12.75" customHeight="1"/>
  <cols>
    <col min="1" max="1" width="12.875" style="4" customWidth="1"/>
    <col min="2" max="2" width="8.375" style="1" customWidth="1"/>
    <col min="3" max="3" width="11.125" style="1" customWidth="1"/>
    <col min="4" max="4" width="16.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200</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179.76</v>
      </c>
      <c r="F7" s="97"/>
      <c r="G7" s="97"/>
    </row>
    <row r="8" spans="1:7" ht="24" customHeight="1">
      <c r="A8" s="98"/>
      <c r="B8" s="96" t="s">
        <v>9</v>
      </c>
      <c r="C8" s="96"/>
      <c r="D8" s="96"/>
      <c r="E8" s="97">
        <v>179.76</v>
      </c>
      <c r="F8" s="97"/>
      <c r="G8" s="97"/>
    </row>
    <row r="9" spans="1:7" ht="24" customHeight="1">
      <c r="A9" s="98"/>
      <c r="B9" s="96" t="s">
        <v>10</v>
      </c>
      <c r="C9" s="96"/>
      <c r="D9" s="96"/>
      <c r="E9" s="97"/>
      <c r="F9" s="97"/>
      <c r="G9" s="97"/>
    </row>
    <row r="10" spans="1:7" ht="24" customHeight="1">
      <c r="A10" s="103" t="s">
        <v>264</v>
      </c>
      <c r="B10" s="100" t="s">
        <v>201</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ustomHeight="1">
      <c r="A13" s="98"/>
      <c r="B13" s="105" t="s">
        <v>77</v>
      </c>
      <c r="C13" s="98" t="s">
        <v>25</v>
      </c>
      <c r="D13" s="17" t="s">
        <v>517</v>
      </c>
      <c r="E13" s="99" t="s">
        <v>518</v>
      </c>
      <c r="F13" s="69"/>
      <c r="G13" s="69"/>
    </row>
    <row r="14" spans="1:7" ht="24" customHeight="1">
      <c r="A14" s="98"/>
      <c r="B14" s="106"/>
      <c r="C14" s="98"/>
      <c r="D14" s="17" t="s">
        <v>519</v>
      </c>
      <c r="E14" s="99" t="s">
        <v>520</v>
      </c>
      <c r="F14" s="69"/>
      <c r="G14" s="69"/>
    </row>
    <row r="15" spans="1:7" ht="12">
      <c r="A15" s="98"/>
      <c r="B15" s="106"/>
      <c r="C15" s="98" t="s">
        <v>32</v>
      </c>
      <c r="D15" s="17"/>
      <c r="E15" s="69"/>
      <c r="F15" s="69"/>
      <c r="G15" s="69"/>
    </row>
    <row r="16" spans="1:7" ht="24" customHeight="1">
      <c r="A16" s="98"/>
      <c r="B16" s="106"/>
      <c r="C16" s="98"/>
      <c r="D16" s="12"/>
      <c r="E16" s="158"/>
      <c r="F16" s="159"/>
      <c r="G16" s="160"/>
    </row>
    <row r="17" spans="1:7" ht="24" customHeight="1">
      <c r="A17" s="98"/>
      <c r="B17" s="106"/>
      <c r="C17" s="11" t="s">
        <v>39</v>
      </c>
      <c r="D17" s="19" t="s">
        <v>521</v>
      </c>
      <c r="E17" s="69" t="s">
        <v>221</v>
      </c>
      <c r="F17" s="69"/>
      <c r="G17" s="69"/>
    </row>
    <row r="18" spans="1:7" ht="24" customHeight="1">
      <c r="A18" s="98"/>
      <c r="B18" s="105" t="s">
        <v>42</v>
      </c>
      <c r="C18" s="105" t="s">
        <v>78</v>
      </c>
      <c r="D18" s="19"/>
      <c r="E18" s="69"/>
      <c r="F18" s="69"/>
      <c r="G18" s="69"/>
    </row>
    <row r="19" spans="1:7" ht="24" customHeight="1">
      <c r="A19" s="98"/>
      <c r="B19" s="106"/>
      <c r="C19" s="106"/>
      <c r="D19" s="20"/>
      <c r="E19" s="155"/>
      <c r="F19" s="156"/>
      <c r="G19" s="157"/>
    </row>
    <row r="20" spans="1:7" ht="24" customHeight="1">
      <c r="A20" s="98"/>
      <c r="B20" s="98" t="s">
        <v>51</v>
      </c>
      <c r="C20" s="105" t="s">
        <v>79</v>
      </c>
      <c r="D20" s="19"/>
      <c r="E20" s="69"/>
      <c r="F20" s="69"/>
      <c r="G20" s="69"/>
    </row>
    <row r="21" spans="1:7" ht="24" customHeight="1">
      <c r="A21" s="98"/>
      <c r="B21" s="98"/>
      <c r="C21" s="127"/>
      <c r="D21" s="20"/>
      <c r="E21" s="129"/>
      <c r="F21" s="130"/>
      <c r="G21" s="131"/>
    </row>
    <row r="22" spans="1:7" ht="24" customHeight="1">
      <c r="A22" s="98"/>
      <c r="B22" s="98"/>
      <c r="C22" s="105" t="s">
        <v>80</v>
      </c>
      <c r="D22" s="17" t="s">
        <v>522</v>
      </c>
      <c r="E22" s="101" t="s">
        <v>203</v>
      </c>
      <c r="F22" s="101"/>
      <c r="G22" s="101"/>
    </row>
    <row r="23" spans="1:7" ht="24" customHeight="1">
      <c r="A23" s="98"/>
      <c r="B23" s="98"/>
      <c r="C23" s="127"/>
      <c r="D23" s="20"/>
      <c r="E23" s="129"/>
      <c r="F23" s="130"/>
      <c r="G23" s="131"/>
    </row>
    <row r="24" spans="1:7" ht="24" customHeight="1">
      <c r="A24" s="98"/>
      <c r="B24" s="98"/>
      <c r="C24" s="14" t="s">
        <v>81</v>
      </c>
      <c r="D24" s="13"/>
      <c r="E24" s="100"/>
      <c r="F24" s="100"/>
      <c r="G24" s="100"/>
    </row>
    <row r="25" spans="1:7" ht="24" customHeight="1">
      <c r="A25" s="98"/>
      <c r="B25" s="98"/>
      <c r="C25" s="11" t="s">
        <v>82</v>
      </c>
      <c r="D25" s="13"/>
      <c r="E25" s="100"/>
      <c r="F25" s="100"/>
      <c r="G25" s="100"/>
    </row>
    <row r="26" spans="1:7" ht="27.95" customHeight="1">
      <c r="A26" s="98"/>
      <c r="B26" s="11" t="s">
        <v>65</v>
      </c>
      <c r="C26" s="11" t="s">
        <v>83</v>
      </c>
      <c r="D26" s="17" t="s">
        <v>523</v>
      </c>
      <c r="E26" s="99" t="s">
        <v>272</v>
      </c>
      <c r="F26" s="69"/>
      <c r="G26" s="69"/>
    </row>
    <row r="27" spans="1:7" ht="8.1" customHeight="1"/>
    <row r="28" spans="1:7" ht="20.25" customHeight="1">
      <c r="A28" s="102"/>
      <c r="B28" s="102"/>
      <c r="C28" s="102"/>
      <c r="D28" s="102"/>
      <c r="E28" s="102"/>
      <c r="F28" s="102"/>
      <c r="G28" s="21"/>
    </row>
  </sheetData>
  <mergeCells count="39">
    <mergeCell ref="A28:F28"/>
    <mergeCell ref="A7:A9"/>
    <mergeCell ref="A10:A11"/>
    <mergeCell ref="A12:A26"/>
    <mergeCell ref="B13:B17"/>
    <mergeCell ref="B18:B19"/>
    <mergeCell ref="B20:B25"/>
    <mergeCell ref="C13:C14"/>
    <mergeCell ref="C15:C16"/>
    <mergeCell ref="C18:C19"/>
    <mergeCell ref="C20:C21"/>
    <mergeCell ref="C22:C23"/>
    <mergeCell ref="B10:G1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abSelected="1" topLeftCell="A15" workbookViewId="0">
      <selection activeCell="E25" sqref="E25:G25"/>
    </sheetView>
  </sheetViews>
  <sheetFormatPr defaultColWidth="8.125" defaultRowHeight="12.75" customHeight="1"/>
  <cols>
    <col min="1" max="1" width="12.875" style="4" customWidth="1"/>
    <col min="2" max="2" width="8.375" style="1" customWidth="1"/>
    <col min="3" max="3" width="11.125" style="1" customWidth="1"/>
    <col min="4" max="4" width="20.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205</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475.26</v>
      </c>
      <c r="F7" s="97"/>
      <c r="G7" s="97"/>
    </row>
    <row r="8" spans="1:7" ht="24" customHeight="1">
      <c r="A8" s="98"/>
      <c r="B8" s="96" t="s">
        <v>9</v>
      </c>
      <c r="C8" s="96"/>
      <c r="D8" s="96"/>
      <c r="E8" s="97">
        <v>475.26</v>
      </c>
      <c r="F8" s="97"/>
      <c r="G8" s="97"/>
    </row>
    <row r="9" spans="1:7" ht="24" customHeight="1">
      <c r="A9" s="98"/>
      <c r="B9" s="96" t="s">
        <v>10</v>
      </c>
      <c r="C9" s="96"/>
      <c r="D9" s="96"/>
      <c r="E9" s="97"/>
      <c r="F9" s="97"/>
      <c r="G9" s="97"/>
    </row>
    <row r="10" spans="1:7" ht="24" customHeight="1">
      <c r="A10" s="103" t="s">
        <v>264</v>
      </c>
      <c r="B10" s="100" t="s">
        <v>206</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s="4" customFormat="1" ht="24" customHeight="1">
      <c r="A13" s="98"/>
      <c r="B13" s="105" t="s">
        <v>77</v>
      </c>
      <c r="C13" s="105" t="s">
        <v>25</v>
      </c>
      <c r="D13" s="17" t="s">
        <v>524</v>
      </c>
      <c r="E13" s="99" t="s">
        <v>525</v>
      </c>
      <c r="F13" s="69"/>
      <c r="G13" s="69"/>
    </row>
    <row r="14" spans="1:7" s="4" customFormat="1" ht="24" customHeight="1">
      <c r="A14" s="98"/>
      <c r="B14" s="106"/>
      <c r="C14" s="106"/>
      <c r="D14" s="17" t="s">
        <v>526</v>
      </c>
      <c r="E14" s="161" t="s">
        <v>527</v>
      </c>
      <c r="F14" s="162"/>
      <c r="G14" s="163"/>
    </row>
    <row r="15" spans="1:7" s="4" customFormat="1" ht="24" customHeight="1">
      <c r="A15" s="98"/>
      <c r="B15" s="106"/>
      <c r="C15" s="106"/>
      <c r="D15" s="17" t="s">
        <v>528</v>
      </c>
      <c r="E15" s="161" t="s">
        <v>529</v>
      </c>
      <c r="F15" s="162"/>
      <c r="G15" s="163"/>
    </row>
    <row r="16" spans="1:7" s="4" customFormat="1" ht="24" customHeight="1">
      <c r="A16" s="98"/>
      <c r="B16" s="106"/>
      <c r="C16" s="106"/>
      <c r="D16" s="17" t="s">
        <v>530</v>
      </c>
      <c r="E16" s="161" t="s">
        <v>531</v>
      </c>
      <c r="F16" s="162"/>
      <c r="G16" s="163"/>
    </row>
    <row r="17" spans="1:7" ht="24" customHeight="1">
      <c r="A17" s="98"/>
      <c r="B17" s="106"/>
      <c r="C17" s="127"/>
      <c r="D17" s="17" t="s">
        <v>532</v>
      </c>
      <c r="E17" s="69" t="s">
        <v>533</v>
      </c>
      <c r="F17" s="69"/>
      <c r="G17" s="69"/>
    </row>
    <row r="18" spans="1:7" ht="24" customHeight="1">
      <c r="A18" s="98"/>
      <c r="B18" s="106"/>
      <c r="C18" s="11" t="s">
        <v>32</v>
      </c>
      <c r="D18" s="17"/>
      <c r="E18" s="69"/>
      <c r="F18" s="69"/>
      <c r="G18" s="69"/>
    </row>
    <row r="19" spans="1:7" ht="24" customHeight="1">
      <c r="A19" s="98"/>
      <c r="B19" s="106"/>
      <c r="C19" s="11" t="s">
        <v>39</v>
      </c>
      <c r="D19" s="19" t="s">
        <v>521</v>
      </c>
      <c r="E19" s="69" t="s">
        <v>221</v>
      </c>
      <c r="F19" s="69"/>
      <c r="G19" s="69"/>
    </row>
    <row r="20" spans="1:7" ht="24" customHeight="1">
      <c r="A20" s="98"/>
      <c r="B20" s="105" t="s">
        <v>42</v>
      </c>
      <c r="C20" s="105" t="s">
        <v>78</v>
      </c>
      <c r="D20" s="13"/>
      <c r="E20" s="128"/>
      <c r="F20" s="128"/>
      <c r="G20" s="128"/>
    </row>
    <row r="21" spans="1:7" ht="24" customHeight="1">
      <c r="A21" s="98"/>
      <c r="B21" s="106"/>
      <c r="C21" s="106"/>
      <c r="D21" s="20"/>
      <c r="E21" s="155"/>
      <c r="F21" s="156"/>
      <c r="G21" s="157"/>
    </row>
    <row r="22" spans="1:7" ht="24" customHeight="1">
      <c r="A22" s="98"/>
      <c r="B22" s="98" t="s">
        <v>51</v>
      </c>
      <c r="C22" s="105" t="s">
        <v>79</v>
      </c>
      <c r="D22" s="13"/>
      <c r="E22" s="100"/>
      <c r="F22" s="100"/>
      <c r="G22" s="100"/>
    </row>
    <row r="23" spans="1:7" ht="24" customHeight="1">
      <c r="A23" s="98"/>
      <c r="B23" s="98"/>
      <c r="C23" s="127"/>
      <c r="D23" s="20"/>
      <c r="E23" s="129"/>
      <c r="F23" s="130"/>
      <c r="G23" s="131"/>
    </row>
    <row r="24" spans="1:7" ht="24" customHeight="1">
      <c r="A24" s="98"/>
      <c r="B24" s="98"/>
      <c r="C24" s="105" t="s">
        <v>80</v>
      </c>
      <c r="D24" s="17" t="s">
        <v>534</v>
      </c>
      <c r="E24" s="101" t="s">
        <v>535</v>
      </c>
      <c r="F24" s="101"/>
      <c r="G24" s="101"/>
    </row>
    <row r="25" spans="1:7" ht="24" customHeight="1">
      <c r="A25" s="98"/>
      <c r="B25" s="98"/>
      <c r="C25" s="127"/>
      <c r="D25" s="17" t="s">
        <v>536</v>
      </c>
      <c r="E25" s="101" t="s">
        <v>544</v>
      </c>
      <c r="F25" s="101"/>
      <c r="G25" s="101"/>
    </row>
    <row r="26" spans="1:7" ht="24" customHeight="1">
      <c r="A26" s="98"/>
      <c r="B26" s="98"/>
      <c r="C26" s="105" t="s">
        <v>81</v>
      </c>
      <c r="D26" s="13"/>
      <c r="E26" s="100"/>
      <c r="F26" s="100"/>
      <c r="G26" s="100"/>
    </row>
    <row r="27" spans="1:7" ht="24" customHeight="1">
      <c r="A27" s="98"/>
      <c r="B27" s="98"/>
      <c r="C27" s="127"/>
      <c r="D27" s="20"/>
      <c r="E27" s="129"/>
      <c r="F27" s="130"/>
      <c r="G27" s="131"/>
    </row>
    <row r="28" spans="1:7" ht="24" customHeight="1">
      <c r="A28" s="98"/>
      <c r="B28" s="98"/>
      <c r="C28" s="11" t="s">
        <v>82</v>
      </c>
      <c r="D28" s="13"/>
      <c r="E28" s="100"/>
      <c r="F28" s="100"/>
      <c r="G28" s="100"/>
    </row>
    <row r="29" spans="1:7" ht="27.95" customHeight="1">
      <c r="A29" s="98"/>
      <c r="B29" s="11" t="s">
        <v>65</v>
      </c>
      <c r="C29" s="11" t="s">
        <v>83</v>
      </c>
      <c r="D29" s="17" t="s">
        <v>537</v>
      </c>
      <c r="E29" s="99" t="s">
        <v>272</v>
      </c>
      <c r="F29" s="69"/>
      <c r="G29" s="69"/>
    </row>
    <row r="30" spans="1:7" ht="8.1" customHeight="1"/>
    <row r="31" spans="1:7" ht="20.25" customHeight="1">
      <c r="A31" s="102"/>
      <c r="B31" s="102"/>
      <c r="C31" s="102"/>
      <c r="D31" s="102"/>
      <c r="E31" s="102"/>
      <c r="F31" s="102"/>
      <c r="G31" s="21"/>
    </row>
  </sheetData>
  <mergeCells count="42">
    <mergeCell ref="E27:G27"/>
    <mergeCell ref="E28:G28"/>
    <mergeCell ref="E29:G29"/>
    <mergeCell ref="A31:F31"/>
    <mergeCell ref="A7:A9"/>
    <mergeCell ref="A10:A11"/>
    <mergeCell ref="A12:A29"/>
    <mergeCell ref="B13:B19"/>
    <mergeCell ref="B20:B21"/>
    <mergeCell ref="B22:B28"/>
    <mergeCell ref="C13:C17"/>
    <mergeCell ref="C20:C21"/>
    <mergeCell ref="C22:C23"/>
    <mergeCell ref="C24:C25"/>
    <mergeCell ref="C26:C27"/>
    <mergeCell ref="B10:G1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workbookViewId="0">
      <selection activeCell="S23" sqref="S23"/>
    </sheetView>
  </sheetViews>
  <sheetFormatPr defaultColWidth="8.125" defaultRowHeight="12.75" customHeight="1"/>
  <cols>
    <col min="1" max="1" width="12.875" style="4" customWidth="1"/>
    <col min="2" max="2" width="8.375" style="1" customWidth="1"/>
    <col min="3" max="3" width="11.125" style="1" customWidth="1"/>
    <col min="4" max="4" width="16.875" style="1" customWidth="1"/>
    <col min="5" max="5" width="9.625" style="1" customWidth="1"/>
    <col min="6" max="6" width="11.25" style="1" customWidth="1"/>
    <col min="7" max="7" width="14.3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210</v>
      </c>
      <c r="C4" s="95"/>
      <c r="D4" s="95"/>
      <c r="E4" s="95"/>
      <c r="F4" s="95"/>
      <c r="G4" s="95"/>
    </row>
    <row r="5" spans="1:7" ht="24" customHeight="1">
      <c r="A5" s="8" t="s">
        <v>258</v>
      </c>
      <c r="B5" s="95" t="s">
        <v>538</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32.4</v>
      </c>
      <c r="F7" s="97"/>
      <c r="G7" s="97"/>
    </row>
    <row r="8" spans="1:7" ht="24" customHeight="1">
      <c r="A8" s="98"/>
      <c r="B8" s="96" t="s">
        <v>9</v>
      </c>
      <c r="C8" s="96"/>
      <c r="D8" s="96"/>
      <c r="E8" s="97">
        <v>32.4</v>
      </c>
      <c r="F8" s="97"/>
      <c r="G8" s="97"/>
    </row>
    <row r="9" spans="1:7" ht="24" customHeight="1">
      <c r="A9" s="98"/>
      <c r="B9" s="96" t="s">
        <v>10</v>
      </c>
      <c r="C9" s="96"/>
      <c r="D9" s="96"/>
      <c r="E9" s="97"/>
      <c r="F9" s="97"/>
      <c r="G9" s="97"/>
    </row>
    <row r="10" spans="1:7" ht="24" customHeight="1">
      <c r="A10" s="103" t="s">
        <v>264</v>
      </c>
      <c r="B10" s="100" t="s">
        <v>211</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ustomHeight="1">
      <c r="A13" s="98"/>
      <c r="B13" s="105" t="s">
        <v>77</v>
      </c>
      <c r="C13" s="98" t="s">
        <v>25</v>
      </c>
      <c r="D13" s="15" t="s">
        <v>212</v>
      </c>
      <c r="E13" s="99" t="s">
        <v>539</v>
      </c>
      <c r="F13" s="69"/>
      <c r="G13" s="69"/>
    </row>
    <row r="14" spans="1:7" ht="24" customHeight="1">
      <c r="A14" s="98"/>
      <c r="B14" s="106"/>
      <c r="C14" s="98"/>
      <c r="D14" s="17"/>
      <c r="E14" s="99"/>
      <c r="F14" s="69"/>
      <c r="G14" s="69"/>
    </row>
    <row r="15" spans="1:7" ht="12">
      <c r="A15" s="98"/>
      <c r="B15" s="106"/>
      <c r="C15" s="98" t="s">
        <v>32</v>
      </c>
      <c r="D15" s="17"/>
      <c r="E15" s="69"/>
      <c r="F15" s="69"/>
      <c r="G15" s="69"/>
    </row>
    <row r="16" spans="1:7" ht="24" customHeight="1">
      <c r="A16" s="98"/>
      <c r="B16" s="106"/>
      <c r="C16" s="98"/>
      <c r="D16" s="12"/>
      <c r="E16" s="158"/>
      <c r="F16" s="159"/>
      <c r="G16" s="160"/>
    </row>
    <row r="17" spans="1:7" ht="24" customHeight="1">
      <c r="A17" s="98"/>
      <c r="B17" s="106"/>
      <c r="C17" s="11" t="s">
        <v>39</v>
      </c>
      <c r="D17" s="18" t="s">
        <v>40</v>
      </c>
      <c r="E17" s="100" t="s">
        <v>41</v>
      </c>
      <c r="F17" s="100"/>
      <c r="G17" s="100"/>
    </row>
    <row r="18" spans="1:7" ht="24" customHeight="1">
      <c r="A18" s="98"/>
      <c r="B18" s="105" t="s">
        <v>42</v>
      </c>
      <c r="C18" s="105" t="s">
        <v>78</v>
      </c>
      <c r="D18" s="19" t="s">
        <v>540</v>
      </c>
      <c r="E18" s="101">
        <v>18</v>
      </c>
      <c r="F18" s="101"/>
      <c r="G18" s="101"/>
    </row>
    <row r="19" spans="1:7" ht="24" customHeight="1">
      <c r="A19" s="98"/>
      <c r="B19" s="106"/>
      <c r="C19" s="106"/>
      <c r="D19" s="20" t="s">
        <v>541</v>
      </c>
      <c r="E19" s="164">
        <v>14.4</v>
      </c>
      <c r="F19" s="165"/>
      <c r="G19" s="166"/>
    </row>
    <row r="20" spans="1:7" ht="24" customHeight="1">
      <c r="A20" s="98"/>
      <c r="B20" s="98" t="s">
        <v>51</v>
      </c>
      <c r="C20" s="105" t="s">
        <v>79</v>
      </c>
      <c r="D20" s="19"/>
      <c r="E20" s="69"/>
      <c r="F20" s="69"/>
      <c r="G20" s="69"/>
    </row>
    <row r="21" spans="1:7" ht="24" customHeight="1">
      <c r="A21" s="98"/>
      <c r="B21" s="98"/>
      <c r="C21" s="127"/>
      <c r="D21" s="20"/>
      <c r="E21" s="129"/>
      <c r="F21" s="130"/>
      <c r="G21" s="131"/>
    </row>
    <row r="22" spans="1:7" ht="24">
      <c r="A22" s="98"/>
      <c r="B22" s="98"/>
      <c r="C22" s="105" t="s">
        <v>80</v>
      </c>
      <c r="D22" s="19" t="s">
        <v>542</v>
      </c>
      <c r="E22" s="69" t="s">
        <v>213</v>
      </c>
      <c r="F22" s="69"/>
      <c r="G22" s="69"/>
    </row>
    <row r="23" spans="1:7" ht="24" customHeight="1">
      <c r="A23" s="98"/>
      <c r="B23" s="98"/>
      <c r="C23" s="127"/>
      <c r="D23" s="20"/>
      <c r="E23" s="129"/>
      <c r="F23" s="130"/>
      <c r="G23" s="131"/>
    </row>
    <row r="24" spans="1:7" ht="24" customHeight="1">
      <c r="A24" s="98"/>
      <c r="B24" s="98"/>
      <c r="C24" s="14" t="s">
        <v>81</v>
      </c>
      <c r="D24" s="13"/>
      <c r="E24" s="100"/>
      <c r="F24" s="100"/>
      <c r="G24" s="100"/>
    </row>
    <row r="25" spans="1:7" ht="24" customHeight="1">
      <c r="A25" s="98"/>
      <c r="B25" s="98"/>
      <c r="C25" s="11" t="s">
        <v>82</v>
      </c>
      <c r="D25" s="13"/>
      <c r="E25" s="100"/>
      <c r="F25" s="100"/>
      <c r="G25" s="100"/>
    </row>
    <row r="26" spans="1:7" ht="27.95" customHeight="1">
      <c r="A26" s="98"/>
      <c r="B26" s="11" t="s">
        <v>65</v>
      </c>
      <c r="C26" s="11" t="s">
        <v>83</v>
      </c>
      <c r="D26" s="17" t="s">
        <v>543</v>
      </c>
      <c r="E26" s="99" t="s">
        <v>416</v>
      </c>
      <c r="F26" s="69"/>
      <c r="G26" s="69"/>
    </row>
    <row r="27" spans="1:7" ht="8.1" customHeight="1"/>
    <row r="28" spans="1:7" ht="20.25" customHeight="1">
      <c r="A28" s="102"/>
      <c r="B28" s="102"/>
      <c r="C28" s="102"/>
      <c r="D28" s="102"/>
      <c r="E28" s="102"/>
      <c r="F28" s="102"/>
      <c r="G28" s="21"/>
    </row>
  </sheetData>
  <mergeCells count="39">
    <mergeCell ref="A28:F28"/>
    <mergeCell ref="A7:A9"/>
    <mergeCell ref="A10:A11"/>
    <mergeCell ref="A12:A26"/>
    <mergeCell ref="B13:B17"/>
    <mergeCell ref="B18:B19"/>
    <mergeCell ref="B20:B25"/>
    <mergeCell ref="C13:C14"/>
    <mergeCell ref="C15:C16"/>
    <mergeCell ref="C18:C19"/>
    <mergeCell ref="C20:C21"/>
    <mergeCell ref="C22:C23"/>
    <mergeCell ref="B10:G1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98402777777777795" right="0.75" top="1" bottom="1" header="0.51180555555555596" footer="0.5118055555555559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6" workbookViewId="0">
      <selection activeCell="C17" sqref="C17:C19"/>
    </sheetView>
  </sheetViews>
  <sheetFormatPr defaultColWidth="8.875" defaultRowHeight="12"/>
  <cols>
    <col min="1" max="1" width="7.5" style="46" customWidth="1"/>
    <col min="2" max="2" width="6.375" style="46" customWidth="1"/>
    <col min="3" max="3" width="6.625" style="46" customWidth="1"/>
    <col min="4" max="4" width="28.125" style="3" customWidth="1"/>
    <col min="5" max="7" width="12.875" style="3" customWidth="1"/>
    <col min="8" max="32" width="9" style="3"/>
    <col min="33" max="224" width="8.875" style="3"/>
    <col min="225" max="255" width="9" style="3"/>
    <col min="256" max="16384" width="8.875" style="3"/>
  </cols>
  <sheetData>
    <row r="1" spans="1:7" ht="26.1" customHeight="1">
      <c r="A1" s="61" t="s">
        <v>0</v>
      </c>
      <c r="B1" s="61"/>
      <c r="C1" s="61"/>
      <c r="D1" s="61"/>
      <c r="E1" s="61"/>
      <c r="F1" s="61"/>
      <c r="G1" s="61"/>
    </row>
    <row r="2" spans="1:7" ht="18" customHeight="1">
      <c r="A2" s="62" t="s">
        <v>1</v>
      </c>
      <c r="B2" s="62"/>
      <c r="C2" s="62"/>
      <c r="D2" s="63"/>
      <c r="E2" s="63"/>
      <c r="F2" s="63"/>
      <c r="G2" s="63"/>
    </row>
    <row r="3" spans="1:7" ht="21.95" customHeight="1">
      <c r="A3" s="64" t="s">
        <v>215</v>
      </c>
      <c r="B3" s="64"/>
      <c r="C3" s="64"/>
      <c r="D3" s="64"/>
      <c r="G3" s="39" t="s">
        <v>3</v>
      </c>
    </row>
    <row r="4" spans="1:7" s="46" customFormat="1" ht="18" customHeight="1">
      <c r="A4" s="65" t="s">
        <v>4</v>
      </c>
      <c r="B4" s="65" t="s">
        <v>5</v>
      </c>
      <c r="C4" s="65"/>
      <c r="D4" s="65" t="s">
        <v>6</v>
      </c>
      <c r="E4" s="65" t="s">
        <v>7</v>
      </c>
      <c r="F4" s="65"/>
      <c r="G4" s="65"/>
    </row>
    <row r="5" spans="1:7" s="46" customFormat="1" ht="18" customHeight="1">
      <c r="A5" s="65"/>
      <c r="B5" s="65"/>
      <c r="C5" s="65"/>
      <c r="D5" s="65"/>
      <c r="E5" s="40" t="s">
        <v>8</v>
      </c>
      <c r="F5" s="40" t="s">
        <v>9</v>
      </c>
      <c r="G5" s="40" t="s">
        <v>10</v>
      </c>
    </row>
    <row r="6" spans="1:7" ht="33.75">
      <c r="A6" s="65"/>
      <c r="B6" s="66" t="s">
        <v>11</v>
      </c>
      <c r="C6" s="66"/>
      <c r="D6" s="41" t="s">
        <v>12</v>
      </c>
      <c r="E6" s="17">
        <f t="shared" ref="E6:E8" si="0">F6</f>
        <v>2424.83</v>
      </c>
      <c r="F6" s="17">
        <v>2424.83</v>
      </c>
      <c r="G6" s="17"/>
    </row>
    <row r="7" spans="1:7" ht="45" customHeight="1">
      <c r="A7" s="65"/>
      <c r="B7" s="66" t="s">
        <v>13</v>
      </c>
      <c r="C7" s="67"/>
      <c r="D7" s="41" t="s">
        <v>14</v>
      </c>
      <c r="E7" s="17">
        <f t="shared" si="0"/>
        <v>136.13</v>
      </c>
      <c r="F7" s="17">
        <v>136.13</v>
      </c>
      <c r="G7" s="17"/>
    </row>
    <row r="8" spans="1:7" ht="36.950000000000003" customHeight="1">
      <c r="A8" s="65"/>
      <c r="B8" s="66" t="s">
        <v>15</v>
      </c>
      <c r="C8" s="68"/>
      <c r="D8" s="41" t="s">
        <v>216</v>
      </c>
      <c r="E8" s="17">
        <f t="shared" si="0"/>
        <v>3348.27</v>
      </c>
      <c r="F8" s="17">
        <v>3348.27</v>
      </c>
      <c r="G8" s="17"/>
    </row>
    <row r="9" spans="1:7" ht="18" customHeight="1">
      <c r="A9" s="65"/>
      <c r="B9" s="65" t="s">
        <v>8</v>
      </c>
      <c r="C9" s="65"/>
      <c r="D9" s="69"/>
      <c r="E9" s="17">
        <f>SUM(E6:E8)</f>
        <v>5909.23</v>
      </c>
      <c r="F9" s="17">
        <f>SUM(F6:F8)</f>
        <v>5909.23</v>
      </c>
      <c r="G9" s="17"/>
    </row>
    <row r="10" spans="1:7" ht="72.95" customHeight="1">
      <c r="A10" s="43" t="s">
        <v>17</v>
      </c>
      <c r="B10" s="70" t="s">
        <v>217</v>
      </c>
      <c r="C10" s="71"/>
      <c r="D10" s="71"/>
      <c r="E10" s="71"/>
      <c r="F10" s="71"/>
      <c r="G10" s="72"/>
    </row>
    <row r="11" spans="1:7" ht="24">
      <c r="A11" s="65" t="s">
        <v>19</v>
      </c>
      <c r="B11" s="40" t="s">
        <v>20</v>
      </c>
      <c r="C11" s="44" t="s">
        <v>21</v>
      </c>
      <c r="D11" s="40" t="s">
        <v>22</v>
      </c>
      <c r="E11" s="65" t="s">
        <v>23</v>
      </c>
      <c r="F11" s="65"/>
      <c r="G11" s="73"/>
    </row>
    <row r="12" spans="1:7" ht="36">
      <c r="A12" s="65"/>
      <c r="B12" s="65" t="s">
        <v>24</v>
      </c>
      <c r="C12" s="78" t="s">
        <v>25</v>
      </c>
      <c r="D12" s="47" t="s">
        <v>218</v>
      </c>
      <c r="E12" s="74" t="s">
        <v>219</v>
      </c>
      <c r="F12" s="74"/>
      <c r="G12" s="75"/>
    </row>
    <row r="13" spans="1:7" ht="36">
      <c r="A13" s="65"/>
      <c r="B13" s="65"/>
      <c r="C13" s="79"/>
      <c r="D13" s="47" t="s">
        <v>220</v>
      </c>
      <c r="E13" s="74" t="s">
        <v>221</v>
      </c>
      <c r="F13" s="74"/>
      <c r="G13" s="75"/>
    </row>
    <row r="14" spans="1:7" ht="36">
      <c r="A14" s="65"/>
      <c r="B14" s="65"/>
      <c r="C14" s="80"/>
      <c r="D14" s="47" t="s">
        <v>222</v>
      </c>
      <c r="E14" s="74" t="s">
        <v>223</v>
      </c>
      <c r="F14" s="74"/>
      <c r="G14" s="75"/>
    </row>
    <row r="15" spans="1:7" ht="24">
      <c r="A15" s="65"/>
      <c r="B15" s="65"/>
      <c r="C15" s="45" t="s">
        <v>32</v>
      </c>
      <c r="D15" s="17" t="s">
        <v>33</v>
      </c>
      <c r="E15" s="74" t="s">
        <v>34</v>
      </c>
      <c r="F15" s="74"/>
      <c r="G15" s="75"/>
    </row>
    <row r="16" spans="1:7" ht="24">
      <c r="A16" s="65"/>
      <c r="B16" s="65"/>
      <c r="C16" s="45" t="s">
        <v>39</v>
      </c>
      <c r="D16" s="47" t="s">
        <v>40</v>
      </c>
      <c r="E16" s="74" t="s">
        <v>41</v>
      </c>
      <c r="F16" s="74"/>
      <c r="G16" s="75"/>
    </row>
    <row r="17" spans="1:7">
      <c r="A17" s="65"/>
      <c r="B17" s="65"/>
      <c r="C17" s="78" t="s">
        <v>42</v>
      </c>
      <c r="D17" s="17" t="s">
        <v>224</v>
      </c>
      <c r="E17" s="74">
        <v>2424.83</v>
      </c>
      <c r="F17" s="74"/>
      <c r="G17" s="75"/>
    </row>
    <row r="18" spans="1:7">
      <c r="A18" s="65"/>
      <c r="B18" s="65"/>
      <c r="C18" s="79"/>
      <c r="D18" s="17" t="s">
        <v>225</v>
      </c>
      <c r="E18" s="74">
        <v>136.13</v>
      </c>
      <c r="F18" s="74"/>
      <c r="G18" s="75"/>
    </row>
    <row r="19" spans="1:7">
      <c r="A19" s="65"/>
      <c r="B19" s="65"/>
      <c r="C19" s="80"/>
      <c r="D19" s="17" t="s">
        <v>226</v>
      </c>
      <c r="E19" s="74">
        <v>3348.27</v>
      </c>
      <c r="F19" s="74"/>
      <c r="G19" s="75"/>
    </row>
    <row r="20" spans="1:7" ht="36">
      <c r="A20" s="65"/>
      <c r="B20" s="65" t="s">
        <v>51</v>
      </c>
      <c r="C20" s="45" t="s">
        <v>52</v>
      </c>
      <c r="D20" s="17" t="s">
        <v>53</v>
      </c>
      <c r="E20" s="74" t="s">
        <v>54</v>
      </c>
      <c r="F20" s="74"/>
      <c r="G20" s="75"/>
    </row>
    <row r="21" spans="1:7">
      <c r="A21" s="65"/>
      <c r="B21" s="65"/>
      <c r="C21" s="78" t="s">
        <v>55</v>
      </c>
      <c r="D21" s="17" t="s">
        <v>56</v>
      </c>
      <c r="E21" s="74" t="s">
        <v>57</v>
      </c>
      <c r="F21" s="74"/>
      <c r="G21" s="75"/>
    </row>
    <row r="22" spans="1:7" ht="24">
      <c r="A22" s="65"/>
      <c r="B22" s="65"/>
      <c r="C22" s="79"/>
      <c r="D22" s="17" t="s">
        <v>58</v>
      </c>
      <c r="E22" s="74" t="s">
        <v>59</v>
      </c>
      <c r="F22" s="74"/>
      <c r="G22" s="75"/>
    </row>
    <row r="23" spans="1:7" ht="24">
      <c r="A23" s="65"/>
      <c r="B23" s="65"/>
      <c r="C23" s="80"/>
      <c r="D23" s="17" t="s">
        <v>60</v>
      </c>
      <c r="E23" s="74" t="s">
        <v>61</v>
      </c>
      <c r="F23" s="74"/>
      <c r="G23" s="75"/>
    </row>
    <row r="24" spans="1:7" ht="36">
      <c r="A24" s="65"/>
      <c r="B24" s="65"/>
      <c r="C24" s="45" t="s">
        <v>62</v>
      </c>
      <c r="D24" s="17" t="s">
        <v>63</v>
      </c>
      <c r="E24" s="74" t="s">
        <v>64</v>
      </c>
      <c r="F24" s="74"/>
      <c r="G24" s="75"/>
    </row>
    <row r="25" spans="1:7" ht="24">
      <c r="A25" s="65"/>
      <c r="B25" s="40" t="s">
        <v>65</v>
      </c>
      <c r="C25" s="40" t="s">
        <v>65</v>
      </c>
      <c r="D25" s="17" t="s">
        <v>66</v>
      </c>
      <c r="E25" s="76" t="s">
        <v>67</v>
      </c>
      <c r="F25" s="76"/>
      <c r="G25" s="77"/>
    </row>
  </sheetData>
  <mergeCells count="33">
    <mergeCell ref="E22:G22"/>
    <mergeCell ref="E23:G23"/>
    <mergeCell ref="E24:G24"/>
    <mergeCell ref="E25:G25"/>
    <mergeCell ref="A4:A9"/>
    <mergeCell ref="A11:A25"/>
    <mergeCell ref="B12:B19"/>
    <mergeCell ref="B20:B24"/>
    <mergeCell ref="C12:C14"/>
    <mergeCell ref="C17:C19"/>
    <mergeCell ref="C21:C23"/>
    <mergeCell ref="D4:D5"/>
    <mergeCell ref="B4:C5"/>
    <mergeCell ref="E17:G17"/>
    <mergeCell ref="E18:G18"/>
    <mergeCell ref="E19:G19"/>
    <mergeCell ref="E20:G20"/>
    <mergeCell ref="E21:G21"/>
    <mergeCell ref="E12:G12"/>
    <mergeCell ref="E13:G13"/>
    <mergeCell ref="E14:G14"/>
    <mergeCell ref="E15:G15"/>
    <mergeCell ref="E16:G16"/>
    <mergeCell ref="B7:C7"/>
    <mergeCell ref="B8:C8"/>
    <mergeCell ref="B9:D9"/>
    <mergeCell ref="B10:G10"/>
    <mergeCell ref="E11:G11"/>
    <mergeCell ref="A1:G1"/>
    <mergeCell ref="A2:G2"/>
    <mergeCell ref="A3:D3"/>
    <mergeCell ref="E4:G4"/>
    <mergeCell ref="B6:C6"/>
  </mergeCells>
  <phoneticPr fontId="20" type="noConversion"/>
  <pageMargins left="0.86597222222222203" right="0.43263888888888902" top="0.75" bottom="0.75" header="0.3" footer="0.3"/>
  <pageSetup paperSize="9" fitToWidth="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view="pageBreakPreview" zoomScaleNormal="100" workbookViewId="0">
      <selection activeCell="J13" sqref="J13"/>
    </sheetView>
  </sheetViews>
  <sheetFormatPr defaultColWidth="9" defaultRowHeight="17.100000000000001" customHeight="1"/>
  <cols>
    <col min="1" max="3" width="9" style="38"/>
    <col min="4" max="4" width="31.5" style="38" customWidth="1"/>
    <col min="5" max="5" width="13.125" style="38" customWidth="1"/>
    <col min="6" max="6" width="13.25" style="38" customWidth="1"/>
    <col min="7" max="7" width="12.625" style="38" customWidth="1"/>
    <col min="8" max="16384" width="9" style="38"/>
  </cols>
  <sheetData>
    <row r="1" spans="1:7" s="33" customFormat="1" ht="17.100000000000001" customHeight="1">
      <c r="A1" s="61" t="s">
        <v>227</v>
      </c>
      <c r="B1" s="61"/>
      <c r="C1" s="61"/>
      <c r="D1" s="61"/>
      <c r="E1" s="61"/>
      <c r="F1" s="61"/>
      <c r="G1" s="61"/>
    </row>
    <row r="2" spans="1:7" s="33" customFormat="1" ht="24" customHeight="1">
      <c r="A2" s="62" t="s">
        <v>228</v>
      </c>
      <c r="B2" s="62"/>
      <c r="C2" s="62"/>
      <c r="D2" s="63"/>
      <c r="E2" s="63"/>
      <c r="F2" s="63"/>
      <c r="G2" s="63"/>
    </row>
    <row r="3" spans="1:7" s="33" customFormat="1" ht="14.1" customHeight="1">
      <c r="A3" s="64" t="s">
        <v>229</v>
      </c>
      <c r="B3" s="64"/>
      <c r="C3" s="64"/>
      <c r="D3" s="64"/>
      <c r="E3" s="3"/>
      <c r="F3" s="3"/>
      <c r="G3" s="39" t="s">
        <v>3</v>
      </c>
    </row>
    <row r="4" spans="1:7" s="34" customFormat="1" ht="15" customHeight="1">
      <c r="A4" s="65" t="s">
        <v>4</v>
      </c>
      <c r="B4" s="65" t="s">
        <v>5</v>
      </c>
      <c r="C4" s="65"/>
      <c r="D4" s="65" t="s">
        <v>6</v>
      </c>
      <c r="E4" s="65" t="s">
        <v>7</v>
      </c>
      <c r="F4" s="65"/>
      <c r="G4" s="65"/>
    </row>
    <row r="5" spans="1:7" s="35" customFormat="1" ht="28.5" customHeight="1">
      <c r="A5" s="65"/>
      <c r="B5" s="65"/>
      <c r="C5" s="65"/>
      <c r="D5" s="65"/>
      <c r="E5" s="40" t="s">
        <v>8</v>
      </c>
      <c r="F5" s="40" t="s">
        <v>9</v>
      </c>
      <c r="G5" s="40" t="s">
        <v>10</v>
      </c>
    </row>
    <row r="6" spans="1:7" s="35" customFormat="1" ht="39" customHeight="1">
      <c r="A6" s="65"/>
      <c r="B6" s="85" t="s">
        <v>224</v>
      </c>
      <c r="C6" s="85"/>
      <c r="D6" s="41" t="s">
        <v>230</v>
      </c>
      <c r="E6" s="17">
        <v>978.4</v>
      </c>
      <c r="F6" s="17">
        <v>978.4</v>
      </c>
      <c r="G6" s="17"/>
    </row>
    <row r="7" spans="1:7" s="36" customFormat="1" ht="45">
      <c r="A7" s="65"/>
      <c r="B7" s="85" t="s">
        <v>225</v>
      </c>
      <c r="C7" s="86"/>
      <c r="D7" s="41" t="s">
        <v>14</v>
      </c>
      <c r="E7" s="17">
        <v>80</v>
      </c>
      <c r="F7" s="17">
        <v>80</v>
      </c>
      <c r="G7" s="17"/>
    </row>
    <row r="8" spans="1:7" s="36" customFormat="1" ht="36.950000000000003" customHeight="1">
      <c r="A8" s="65"/>
      <c r="B8" s="85" t="s">
        <v>226</v>
      </c>
      <c r="C8" s="87"/>
      <c r="D8" s="41" t="s">
        <v>231</v>
      </c>
      <c r="E8" s="17">
        <v>32.4</v>
      </c>
      <c r="F8" s="17">
        <v>32.4</v>
      </c>
      <c r="G8" s="17"/>
    </row>
    <row r="9" spans="1:7" s="36" customFormat="1" ht="26.1" customHeight="1">
      <c r="A9" s="65"/>
      <c r="B9" s="65" t="s">
        <v>8</v>
      </c>
      <c r="C9" s="65"/>
      <c r="D9" s="88"/>
      <c r="E9" s="42">
        <f t="shared" ref="E9:G9" si="0">SUM(E6:E8)</f>
        <v>1090.8</v>
      </c>
      <c r="F9" s="17">
        <f t="shared" si="0"/>
        <v>1090.8</v>
      </c>
      <c r="G9" s="17">
        <f t="shared" si="0"/>
        <v>0</v>
      </c>
    </row>
    <row r="10" spans="1:7" s="36" customFormat="1" ht="36">
      <c r="A10" s="43" t="s">
        <v>17</v>
      </c>
      <c r="B10" s="89" t="s">
        <v>232</v>
      </c>
      <c r="C10" s="90"/>
      <c r="D10" s="91"/>
      <c r="E10" s="91"/>
      <c r="F10" s="91"/>
      <c r="G10" s="92"/>
    </row>
    <row r="11" spans="1:7" s="36" customFormat="1" ht="18" customHeight="1">
      <c r="A11" s="65" t="s">
        <v>19</v>
      </c>
      <c r="B11" s="40" t="s">
        <v>20</v>
      </c>
      <c r="C11" s="44" t="s">
        <v>233</v>
      </c>
      <c r="D11" s="40" t="s">
        <v>22</v>
      </c>
      <c r="E11" s="65" t="s">
        <v>23</v>
      </c>
      <c r="F11" s="65"/>
      <c r="G11" s="65"/>
    </row>
    <row r="12" spans="1:7" s="36" customFormat="1" ht="36.950000000000003" customHeight="1">
      <c r="A12" s="65"/>
      <c r="B12" s="65" t="s">
        <v>24</v>
      </c>
      <c r="C12" s="45" t="s">
        <v>234</v>
      </c>
      <c r="D12" s="17" t="s">
        <v>235</v>
      </c>
      <c r="E12" s="88" t="s">
        <v>236</v>
      </c>
      <c r="F12" s="88"/>
      <c r="G12" s="88"/>
    </row>
    <row r="13" spans="1:7" s="36" customFormat="1" ht="48.95" customHeight="1">
      <c r="A13" s="65"/>
      <c r="B13" s="65"/>
      <c r="C13" s="45" t="s">
        <v>237</v>
      </c>
      <c r="D13" s="17" t="s">
        <v>238</v>
      </c>
      <c r="E13" s="88" t="s">
        <v>239</v>
      </c>
      <c r="F13" s="88"/>
      <c r="G13" s="88"/>
    </row>
    <row r="14" spans="1:7" s="36" customFormat="1" ht="27.95" customHeight="1">
      <c r="A14" s="65"/>
      <c r="B14" s="65"/>
      <c r="C14" s="45" t="s">
        <v>240</v>
      </c>
      <c r="D14" s="10" t="s">
        <v>241</v>
      </c>
      <c r="E14" s="88" t="s">
        <v>41</v>
      </c>
      <c r="F14" s="88"/>
      <c r="G14" s="88"/>
    </row>
    <row r="15" spans="1:7" s="36" customFormat="1" ht="50.1" customHeight="1">
      <c r="A15" s="65"/>
      <c r="B15" s="65"/>
      <c r="C15" s="45" t="s">
        <v>242</v>
      </c>
      <c r="D15" s="17" t="s">
        <v>243</v>
      </c>
      <c r="E15" s="88" t="s">
        <v>244</v>
      </c>
      <c r="F15" s="88"/>
      <c r="G15" s="88"/>
    </row>
    <row r="16" spans="1:7" s="37" customFormat="1" ht="51" customHeight="1">
      <c r="A16" s="65"/>
      <c r="B16" s="65" t="s">
        <v>51</v>
      </c>
      <c r="C16" s="45" t="s">
        <v>245</v>
      </c>
      <c r="D16" s="17"/>
      <c r="E16" s="65"/>
      <c r="F16" s="65"/>
      <c r="G16" s="65"/>
    </row>
    <row r="17" spans="1:7" s="37" customFormat="1" ht="60.95" customHeight="1">
      <c r="A17" s="65"/>
      <c r="B17" s="65"/>
      <c r="C17" s="45" t="s">
        <v>246</v>
      </c>
      <c r="D17" s="17" t="s">
        <v>247</v>
      </c>
      <c r="E17" s="88" t="s">
        <v>248</v>
      </c>
      <c r="F17" s="88"/>
      <c r="G17" s="88"/>
    </row>
    <row r="18" spans="1:7" s="37" customFormat="1" ht="54" customHeight="1">
      <c r="A18" s="65"/>
      <c r="B18" s="65"/>
      <c r="C18" s="45" t="s">
        <v>249</v>
      </c>
      <c r="D18" s="17"/>
      <c r="E18" s="65"/>
      <c r="F18" s="65"/>
      <c r="G18" s="65"/>
    </row>
    <row r="19" spans="1:7" s="37" customFormat="1" ht="36" customHeight="1">
      <c r="A19" s="65"/>
      <c r="B19" s="65"/>
      <c r="C19" s="45" t="s">
        <v>82</v>
      </c>
      <c r="D19" s="17" t="s">
        <v>250</v>
      </c>
      <c r="E19" s="88" t="s">
        <v>251</v>
      </c>
      <c r="F19" s="88"/>
      <c r="G19" s="88"/>
    </row>
    <row r="20" spans="1:7" s="37" customFormat="1" ht="63.95" customHeight="1">
      <c r="A20" s="65"/>
      <c r="B20" s="65" t="s">
        <v>65</v>
      </c>
      <c r="C20" s="65" t="s">
        <v>65</v>
      </c>
      <c r="D20" s="10" t="s">
        <v>252</v>
      </c>
      <c r="E20" s="69" t="s">
        <v>253</v>
      </c>
      <c r="F20" s="69"/>
      <c r="G20" s="69"/>
    </row>
    <row r="21" spans="1:7" s="37" customFormat="1" ht="26.1" customHeight="1">
      <c r="A21" s="65"/>
      <c r="B21" s="65"/>
      <c r="C21" s="65"/>
      <c r="D21" s="10" t="s">
        <v>254</v>
      </c>
      <c r="E21" s="69" t="s">
        <v>255</v>
      </c>
      <c r="F21" s="69"/>
      <c r="G21" s="69"/>
    </row>
    <row r="22" spans="1:7" s="37" customFormat="1" ht="48.95" customHeight="1"/>
    <row r="23" spans="1:7" s="37" customFormat="1" ht="18.95" customHeight="1"/>
    <row r="24" spans="1:7" s="37" customFormat="1" ht="18.95" customHeight="1"/>
  </sheetData>
  <mergeCells count="28">
    <mergeCell ref="A11:A21"/>
    <mergeCell ref="B12:B15"/>
    <mergeCell ref="B16:B19"/>
    <mergeCell ref="B20:B21"/>
    <mergeCell ref="C20:C21"/>
    <mergeCell ref="E17:G17"/>
    <mergeCell ref="E18:G18"/>
    <mergeCell ref="E19:G19"/>
    <mergeCell ref="E20:G20"/>
    <mergeCell ref="E21:G21"/>
    <mergeCell ref="E12:G12"/>
    <mergeCell ref="E13:G13"/>
    <mergeCell ref="E14:G14"/>
    <mergeCell ref="E15:G15"/>
    <mergeCell ref="E16:G16"/>
    <mergeCell ref="B7:C7"/>
    <mergeCell ref="B8:C8"/>
    <mergeCell ref="B9:D9"/>
    <mergeCell ref="B10:G10"/>
    <mergeCell ref="E11:G11"/>
    <mergeCell ref="A1:G1"/>
    <mergeCell ref="A2:G2"/>
    <mergeCell ref="A3:D3"/>
    <mergeCell ref="E4:G4"/>
    <mergeCell ref="B6:C6"/>
    <mergeCell ref="A4:A9"/>
    <mergeCell ref="D4:D5"/>
    <mergeCell ref="B4:C5"/>
  </mergeCells>
  <phoneticPr fontId="20" type="noConversion"/>
  <pageMargins left="0.51180555555555596" right="0.118055555555556" top="0.43263888888888902" bottom="0.196527777777778" header="0.196527777777778"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workbookViewId="0">
      <selection activeCell="B10" sqref="B10:G11"/>
    </sheetView>
  </sheetViews>
  <sheetFormatPr defaultColWidth="8.125" defaultRowHeight="12.75" customHeight="1"/>
  <cols>
    <col min="1" max="1" width="12.875" style="4" customWidth="1"/>
    <col min="2" max="2" width="8.375" style="1" customWidth="1"/>
    <col min="3" max="3" width="11.125" style="1" customWidth="1"/>
    <col min="4" max="4" width="20"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84</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97">
        <v>20</v>
      </c>
      <c r="F7" s="97"/>
      <c r="G7" s="97"/>
    </row>
    <row r="8" spans="1:7" ht="24" customHeight="1">
      <c r="A8" s="98"/>
      <c r="B8" s="96" t="s">
        <v>9</v>
      </c>
      <c r="C8" s="96"/>
      <c r="D8" s="96"/>
      <c r="E8" s="97">
        <v>20</v>
      </c>
      <c r="F8" s="97"/>
      <c r="G8" s="97"/>
    </row>
    <row r="9" spans="1:7" ht="24" customHeight="1">
      <c r="A9" s="98"/>
      <c r="B9" s="96" t="s">
        <v>10</v>
      </c>
      <c r="C9" s="96"/>
      <c r="D9" s="96"/>
      <c r="E9" s="97"/>
      <c r="F9" s="97"/>
      <c r="G9" s="97"/>
    </row>
    <row r="10" spans="1:7" ht="24" customHeight="1">
      <c r="A10" s="103" t="s">
        <v>264</v>
      </c>
      <c r="B10" s="100" t="s">
        <v>85</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ustomHeight="1">
      <c r="A13" s="98"/>
      <c r="B13" s="105" t="s">
        <v>77</v>
      </c>
      <c r="C13" s="98" t="s">
        <v>25</v>
      </c>
      <c r="D13" s="15" t="s">
        <v>265</v>
      </c>
      <c r="E13" s="99" t="s">
        <v>266</v>
      </c>
      <c r="F13" s="69"/>
      <c r="G13" s="69"/>
    </row>
    <row r="14" spans="1:7" ht="24" customHeight="1">
      <c r="A14" s="98"/>
      <c r="B14" s="106"/>
      <c r="C14" s="98"/>
      <c r="D14" s="17" t="s">
        <v>267</v>
      </c>
      <c r="E14" s="99" t="s">
        <v>266</v>
      </c>
      <c r="F14" s="69"/>
      <c r="G14" s="69"/>
    </row>
    <row r="15" spans="1:7" ht="24" customHeight="1">
      <c r="A15" s="98"/>
      <c r="B15" s="106"/>
      <c r="C15" s="11" t="s">
        <v>32</v>
      </c>
      <c r="D15" s="13" t="s">
        <v>268</v>
      </c>
      <c r="E15" s="100" t="s">
        <v>269</v>
      </c>
      <c r="F15" s="100"/>
      <c r="G15" s="100"/>
    </row>
    <row r="16" spans="1:7" ht="24" customHeight="1">
      <c r="A16" s="98"/>
      <c r="B16" s="106"/>
      <c r="C16" s="11" t="s">
        <v>39</v>
      </c>
      <c r="D16" s="18" t="s">
        <v>40</v>
      </c>
      <c r="E16" s="100" t="s">
        <v>41</v>
      </c>
      <c r="F16" s="100"/>
      <c r="G16" s="100"/>
    </row>
    <row r="17" spans="1:7" ht="45" customHeight="1">
      <c r="A17" s="98"/>
      <c r="B17" s="11" t="s">
        <v>51</v>
      </c>
      <c r="C17" s="14" t="s">
        <v>80</v>
      </c>
      <c r="D17" s="17" t="s">
        <v>270</v>
      </c>
      <c r="E17" s="101" t="s">
        <v>88</v>
      </c>
      <c r="F17" s="101"/>
      <c r="G17" s="101"/>
    </row>
    <row r="18" spans="1:7" ht="27.95" customHeight="1">
      <c r="A18" s="98"/>
      <c r="B18" s="11" t="s">
        <v>65</v>
      </c>
      <c r="C18" s="11" t="s">
        <v>83</v>
      </c>
      <c r="D18" s="17" t="s">
        <v>271</v>
      </c>
      <c r="E18" s="99" t="s">
        <v>272</v>
      </c>
      <c r="F18" s="69"/>
      <c r="G18" s="69"/>
    </row>
    <row r="19" spans="1:7" ht="8.1" customHeight="1"/>
    <row r="20" spans="1:7" ht="20.25" customHeight="1">
      <c r="A20" s="102"/>
      <c r="B20" s="102"/>
      <c r="C20" s="102"/>
      <c r="D20" s="102"/>
      <c r="E20" s="102"/>
      <c r="F20" s="102"/>
      <c r="G20" s="21"/>
    </row>
  </sheetData>
  <mergeCells count="25">
    <mergeCell ref="E17:G17"/>
    <mergeCell ref="E18:G18"/>
    <mergeCell ref="A20:F20"/>
    <mergeCell ref="A7:A9"/>
    <mergeCell ref="A10:A11"/>
    <mergeCell ref="A12:A18"/>
    <mergeCell ref="B13:B16"/>
    <mergeCell ref="C13:C14"/>
    <mergeCell ref="B10:G1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workbookViewId="0">
      <selection activeCell="N26" sqref="N26"/>
    </sheetView>
  </sheetViews>
  <sheetFormatPr defaultColWidth="8.125" defaultRowHeight="12.75" customHeight="1"/>
  <cols>
    <col min="1" max="1" width="12.875" style="4" customWidth="1"/>
    <col min="2" max="2" width="8.375" style="1" customWidth="1"/>
    <col min="3" max="3" width="11.125" style="1" customWidth="1"/>
    <col min="4" max="4" width="18.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90</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107">
        <v>15.5</v>
      </c>
      <c r="F7" s="107"/>
      <c r="G7" s="108"/>
    </row>
    <row r="8" spans="1:7" ht="24" customHeight="1">
      <c r="A8" s="98"/>
      <c r="B8" s="96" t="s">
        <v>9</v>
      </c>
      <c r="C8" s="96"/>
      <c r="D8" s="96"/>
      <c r="E8" s="107">
        <v>15.5</v>
      </c>
      <c r="F8" s="107"/>
      <c r="G8" s="108"/>
    </row>
    <row r="9" spans="1:7" ht="24" customHeight="1">
      <c r="A9" s="98"/>
      <c r="B9" s="96" t="s">
        <v>10</v>
      </c>
      <c r="C9" s="96"/>
      <c r="D9" s="96"/>
      <c r="E9" s="97"/>
      <c r="F9" s="97"/>
      <c r="G9" s="97"/>
    </row>
    <row r="10" spans="1:7" ht="24" customHeight="1">
      <c r="A10" s="103" t="s">
        <v>264</v>
      </c>
      <c r="B10" s="100" t="s">
        <v>91</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78" customHeight="1">
      <c r="A13" s="98"/>
      <c r="B13" s="105" t="s">
        <v>77</v>
      </c>
      <c r="C13" s="98" t="s">
        <v>25</v>
      </c>
      <c r="D13" s="15" t="s">
        <v>273</v>
      </c>
      <c r="E13" s="88" t="s">
        <v>274</v>
      </c>
      <c r="F13" s="88"/>
      <c r="G13" s="88"/>
    </row>
    <row r="14" spans="1:7" ht="45" customHeight="1">
      <c r="A14" s="98"/>
      <c r="B14" s="106"/>
      <c r="C14" s="98"/>
      <c r="D14" s="15" t="s">
        <v>275</v>
      </c>
      <c r="E14" s="88" t="s">
        <v>276</v>
      </c>
      <c r="F14" s="88"/>
      <c r="G14" s="88"/>
    </row>
    <row r="15" spans="1:7" ht="27" customHeight="1">
      <c r="A15" s="98"/>
      <c r="B15" s="106"/>
      <c r="C15" s="11" t="s">
        <v>32</v>
      </c>
      <c r="D15" s="15" t="s">
        <v>273</v>
      </c>
      <c r="E15" s="88" t="s">
        <v>93</v>
      </c>
      <c r="F15" s="88"/>
      <c r="G15" s="88"/>
    </row>
    <row r="16" spans="1:7" ht="24" customHeight="1">
      <c r="A16" s="98"/>
      <c r="B16" s="106"/>
      <c r="C16" s="11" t="s">
        <v>39</v>
      </c>
      <c r="D16" s="9" t="s">
        <v>40</v>
      </c>
      <c r="E16" s="69" t="s">
        <v>277</v>
      </c>
      <c r="F16" s="69"/>
      <c r="G16" s="69"/>
    </row>
    <row r="17" spans="1:7" ht="26.1" customHeight="1">
      <c r="A17" s="98"/>
      <c r="B17" s="11" t="s">
        <v>51</v>
      </c>
      <c r="C17" s="14" t="s">
        <v>80</v>
      </c>
      <c r="D17" s="17" t="s">
        <v>278</v>
      </c>
      <c r="E17" s="88" t="s">
        <v>94</v>
      </c>
      <c r="F17" s="88"/>
      <c r="G17" s="88"/>
    </row>
    <row r="18" spans="1:7" ht="27.95" customHeight="1">
      <c r="A18" s="98"/>
      <c r="B18" s="11" t="s">
        <v>65</v>
      </c>
      <c r="C18" s="11" t="s">
        <v>83</v>
      </c>
      <c r="D18" s="9" t="s">
        <v>279</v>
      </c>
      <c r="E18" s="109" t="s">
        <v>280</v>
      </c>
      <c r="F18" s="110"/>
      <c r="G18" s="110"/>
    </row>
  </sheetData>
  <mergeCells count="24">
    <mergeCell ref="E17:G17"/>
    <mergeCell ref="E18:G18"/>
    <mergeCell ref="A7:A9"/>
    <mergeCell ref="A10:A11"/>
    <mergeCell ref="A12:A18"/>
    <mergeCell ref="B13:B16"/>
    <mergeCell ref="C13:C14"/>
    <mergeCell ref="B10:G1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87"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opLeftCell="A9" workbookViewId="0">
      <selection activeCell="D17" sqref="D17:G17"/>
    </sheetView>
  </sheetViews>
  <sheetFormatPr defaultColWidth="8.125" defaultRowHeight="12.75" customHeight="1"/>
  <cols>
    <col min="1" max="1" width="12.875" style="4" customWidth="1"/>
    <col min="2" max="2" width="8.375" style="1" customWidth="1"/>
    <col min="3" max="3" width="11.125" style="1" customWidth="1"/>
    <col min="4" max="4" width="22.5" style="1" customWidth="1"/>
    <col min="5" max="5" width="9.625" style="1" customWidth="1"/>
    <col min="6" max="6" width="11.25" style="1" customWidth="1"/>
    <col min="7" max="7" width="5.8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96</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107">
        <v>51</v>
      </c>
      <c r="F7" s="107"/>
      <c r="G7" s="108"/>
    </row>
    <row r="8" spans="1:7" ht="24" customHeight="1">
      <c r="A8" s="98"/>
      <c r="B8" s="96" t="s">
        <v>9</v>
      </c>
      <c r="C8" s="96"/>
      <c r="D8" s="96"/>
      <c r="E8" s="107">
        <v>51</v>
      </c>
      <c r="F8" s="107"/>
      <c r="G8" s="108"/>
    </row>
    <row r="9" spans="1:7" ht="24" customHeight="1">
      <c r="A9" s="98"/>
      <c r="B9" s="96" t="s">
        <v>10</v>
      </c>
      <c r="C9" s="96"/>
      <c r="D9" s="96"/>
      <c r="E9" s="97"/>
      <c r="F9" s="97"/>
      <c r="G9" s="97"/>
    </row>
    <row r="10" spans="1:7" ht="24" customHeight="1">
      <c r="A10" s="103" t="s">
        <v>264</v>
      </c>
      <c r="B10" s="100" t="s">
        <v>97</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78" customHeight="1">
      <c r="A13" s="98"/>
      <c r="B13" s="105" t="s">
        <v>77</v>
      </c>
      <c r="C13" s="98" t="s">
        <v>25</v>
      </c>
      <c r="D13" s="17" t="s">
        <v>281</v>
      </c>
      <c r="E13" s="88" t="s">
        <v>282</v>
      </c>
      <c r="F13" s="88"/>
      <c r="G13" s="88"/>
    </row>
    <row r="14" spans="1:7" ht="78" customHeight="1">
      <c r="A14" s="98"/>
      <c r="B14" s="106"/>
      <c r="C14" s="98"/>
      <c r="D14" s="15" t="s">
        <v>283</v>
      </c>
      <c r="E14" s="111" t="s">
        <v>284</v>
      </c>
      <c r="F14" s="112"/>
      <c r="G14" s="113"/>
    </row>
    <row r="15" spans="1:7" ht="87.95" customHeight="1">
      <c r="A15" s="98"/>
      <c r="B15" s="106"/>
      <c r="C15" s="98"/>
      <c r="D15" s="15" t="s">
        <v>285</v>
      </c>
      <c r="E15" s="88" t="s">
        <v>286</v>
      </c>
      <c r="F15" s="88"/>
      <c r="G15" s="88"/>
    </row>
    <row r="16" spans="1:7" ht="24" customHeight="1">
      <c r="A16" s="98"/>
      <c r="B16" s="106"/>
      <c r="C16" s="11" t="s">
        <v>39</v>
      </c>
      <c r="D16" s="9" t="s">
        <v>40</v>
      </c>
      <c r="E16" s="101" t="s">
        <v>41</v>
      </c>
      <c r="F16" s="101"/>
      <c r="G16" s="101"/>
    </row>
    <row r="17" spans="1:7" ht="72" customHeight="1">
      <c r="A17" s="98"/>
      <c r="B17" s="11" t="s">
        <v>51</v>
      </c>
      <c r="C17" s="32" t="s">
        <v>80</v>
      </c>
      <c r="D17" s="17" t="s">
        <v>287</v>
      </c>
      <c r="E17" s="88" t="s">
        <v>99</v>
      </c>
      <c r="F17" s="88"/>
      <c r="G17" s="88"/>
    </row>
    <row r="18" spans="1:7" ht="27.95" customHeight="1">
      <c r="A18" s="98"/>
      <c r="B18" s="11" t="s">
        <v>65</v>
      </c>
      <c r="C18" s="11" t="s">
        <v>83</v>
      </c>
      <c r="D18" s="9" t="s">
        <v>288</v>
      </c>
      <c r="E18" s="109" t="s">
        <v>280</v>
      </c>
      <c r="F18" s="110"/>
      <c r="G18" s="110"/>
    </row>
  </sheetData>
  <mergeCells count="24">
    <mergeCell ref="E17:G17"/>
    <mergeCell ref="E18:G18"/>
    <mergeCell ref="A7:A9"/>
    <mergeCell ref="A10:A11"/>
    <mergeCell ref="A12:A18"/>
    <mergeCell ref="B13:B16"/>
    <mergeCell ref="C13:C15"/>
    <mergeCell ref="B10:G1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9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opLeftCell="A11" workbookViewId="0">
      <selection activeCell="D19" sqref="D19:G21"/>
    </sheetView>
  </sheetViews>
  <sheetFormatPr defaultColWidth="8.125" defaultRowHeight="12.75" customHeight="1"/>
  <cols>
    <col min="1" max="1" width="12.875" style="4" customWidth="1"/>
    <col min="2" max="2" width="8.375" style="1" customWidth="1"/>
    <col min="3" max="3" width="11.125" style="1" customWidth="1"/>
    <col min="4" max="4" width="20.12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100</v>
      </c>
      <c r="C4" s="95"/>
      <c r="D4" s="95"/>
      <c r="E4" s="95"/>
      <c r="F4" s="95"/>
      <c r="G4" s="95"/>
    </row>
    <row r="5" spans="1:7" ht="24" customHeight="1">
      <c r="A5" s="8" t="s">
        <v>258</v>
      </c>
      <c r="B5" s="95" t="s">
        <v>259</v>
      </c>
      <c r="C5" s="95"/>
      <c r="D5" s="95"/>
      <c r="E5" s="95"/>
      <c r="F5" s="95"/>
      <c r="G5" s="95"/>
    </row>
    <row r="6" spans="1:7" s="3" customFormat="1" ht="24" customHeight="1">
      <c r="A6" s="9" t="s">
        <v>260</v>
      </c>
      <c r="B6" s="69" t="s">
        <v>261</v>
      </c>
      <c r="C6" s="69"/>
      <c r="D6" s="69"/>
      <c r="E6" s="69"/>
      <c r="F6" s="69"/>
      <c r="G6" s="69"/>
    </row>
    <row r="7" spans="1:7" ht="24" customHeight="1">
      <c r="A7" s="98" t="s">
        <v>262</v>
      </c>
      <c r="B7" s="96" t="s">
        <v>263</v>
      </c>
      <c r="C7" s="96"/>
      <c r="D7" s="96"/>
      <c r="E7" s="107">
        <v>267.56</v>
      </c>
      <c r="F7" s="107"/>
      <c r="G7" s="108"/>
    </row>
    <row r="8" spans="1:7" ht="24" customHeight="1">
      <c r="A8" s="98"/>
      <c r="B8" s="96" t="s">
        <v>9</v>
      </c>
      <c r="C8" s="96"/>
      <c r="D8" s="96"/>
      <c r="E8" s="107">
        <v>267.56</v>
      </c>
      <c r="F8" s="107"/>
      <c r="G8" s="108"/>
    </row>
    <row r="9" spans="1:7" ht="24" customHeight="1">
      <c r="A9" s="98"/>
      <c r="B9" s="96" t="s">
        <v>10</v>
      </c>
      <c r="C9" s="96"/>
      <c r="D9" s="96"/>
      <c r="E9" s="97"/>
      <c r="F9" s="97"/>
      <c r="G9" s="97"/>
    </row>
    <row r="10" spans="1:7" ht="24" customHeight="1">
      <c r="A10" s="103" t="s">
        <v>264</v>
      </c>
      <c r="B10" s="100" t="s">
        <v>289</v>
      </c>
      <c r="C10" s="100"/>
      <c r="D10" s="100"/>
      <c r="E10" s="100"/>
      <c r="F10" s="100"/>
      <c r="G10" s="100"/>
    </row>
    <row r="11" spans="1:7" ht="24"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 r="A13" s="98"/>
      <c r="B13" s="105" t="s">
        <v>77</v>
      </c>
      <c r="C13" s="98" t="s">
        <v>25</v>
      </c>
      <c r="D13" s="9" t="s">
        <v>290</v>
      </c>
      <c r="E13" s="114" t="s">
        <v>291</v>
      </c>
      <c r="F13" s="115"/>
      <c r="G13" s="116"/>
    </row>
    <row r="14" spans="1:7" ht="24">
      <c r="A14" s="98"/>
      <c r="B14" s="106"/>
      <c r="C14" s="98"/>
      <c r="D14" s="17" t="s">
        <v>292</v>
      </c>
      <c r="E14" s="117" t="s">
        <v>293</v>
      </c>
      <c r="F14" s="118"/>
      <c r="G14" s="119"/>
    </row>
    <row r="15" spans="1:7" ht="24" customHeight="1">
      <c r="A15" s="98"/>
      <c r="B15" s="106"/>
      <c r="C15" s="98"/>
      <c r="D15" s="17" t="s">
        <v>294</v>
      </c>
      <c r="E15" s="117" t="s">
        <v>295</v>
      </c>
      <c r="F15" s="118"/>
      <c r="G15" s="119"/>
    </row>
    <row r="16" spans="1:7" ht="27" customHeight="1">
      <c r="A16" s="98"/>
      <c r="B16" s="106"/>
      <c r="C16" s="98" t="s">
        <v>32</v>
      </c>
      <c r="D16" s="17" t="s">
        <v>292</v>
      </c>
      <c r="E16" s="117" t="s">
        <v>296</v>
      </c>
      <c r="F16" s="118"/>
      <c r="G16" s="119"/>
    </row>
    <row r="17" spans="1:7" ht="24" customHeight="1">
      <c r="A17" s="98"/>
      <c r="B17" s="106"/>
      <c r="C17" s="98"/>
      <c r="D17" s="17" t="s">
        <v>297</v>
      </c>
      <c r="E17" s="117" t="s">
        <v>298</v>
      </c>
      <c r="F17" s="118"/>
      <c r="G17" s="119"/>
    </row>
    <row r="18" spans="1:7" ht="24" customHeight="1">
      <c r="A18" s="98"/>
      <c r="B18" s="106"/>
      <c r="C18" s="11" t="s">
        <v>39</v>
      </c>
      <c r="D18" s="9" t="s">
        <v>40</v>
      </c>
      <c r="E18" s="69" t="s">
        <v>41</v>
      </c>
      <c r="F18" s="69"/>
      <c r="G18" s="69"/>
    </row>
    <row r="19" spans="1:7" ht="26.1" customHeight="1">
      <c r="A19" s="98"/>
      <c r="B19" s="98" t="s">
        <v>51</v>
      </c>
      <c r="C19" s="105" t="s">
        <v>80</v>
      </c>
      <c r="D19" s="9" t="s">
        <v>299</v>
      </c>
      <c r="E19" s="69" t="s">
        <v>300</v>
      </c>
      <c r="F19" s="69"/>
      <c r="G19" s="69"/>
    </row>
    <row r="20" spans="1:7" ht="12">
      <c r="A20" s="98"/>
      <c r="B20" s="98"/>
      <c r="C20" s="106"/>
      <c r="D20" s="17" t="s">
        <v>301</v>
      </c>
      <c r="E20" s="88" t="s">
        <v>302</v>
      </c>
      <c r="F20" s="88"/>
      <c r="G20" s="88"/>
    </row>
    <row r="21" spans="1:7" ht="24">
      <c r="A21" s="98"/>
      <c r="B21" s="98"/>
      <c r="C21" s="106"/>
      <c r="D21" s="17" t="s">
        <v>303</v>
      </c>
      <c r="E21" s="88" t="s">
        <v>304</v>
      </c>
      <c r="F21" s="88"/>
      <c r="G21" s="88"/>
    </row>
    <row r="22" spans="1:7" ht="24" customHeight="1">
      <c r="A22" s="98"/>
      <c r="B22" s="98"/>
      <c r="C22" s="11" t="s">
        <v>82</v>
      </c>
      <c r="D22" s="17" t="s">
        <v>305</v>
      </c>
      <c r="E22" s="88" t="s">
        <v>306</v>
      </c>
      <c r="F22" s="88"/>
      <c r="G22" s="88"/>
    </row>
    <row r="23" spans="1:7" ht="27.95" customHeight="1">
      <c r="A23" s="98"/>
      <c r="B23" s="11" t="s">
        <v>65</v>
      </c>
      <c r="C23" s="11" t="s">
        <v>83</v>
      </c>
      <c r="D23" s="9" t="s">
        <v>288</v>
      </c>
      <c r="E23" s="109" t="s">
        <v>280</v>
      </c>
      <c r="F23" s="110"/>
      <c r="G23" s="110"/>
    </row>
  </sheetData>
  <mergeCells count="32">
    <mergeCell ref="E22:G22"/>
    <mergeCell ref="E23:G23"/>
    <mergeCell ref="A7:A9"/>
    <mergeCell ref="A10:A11"/>
    <mergeCell ref="A12:A23"/>
    <mergeCell ref="B13:B18"/>
    <mergeCell ref="B19:B22"/>
    <mergeCell ref="C13:C15"/>
    <mergeCell ref="C16:C17"/>
    <mergeCell ref="C19:C21"/>
    <mergeCell ref="B10:G11"/>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9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opLeftCell="A15" workbookViewId="0">
      <selection activeCell="V34" sqref="V34"/>
    </sheetView>
  </sheetViews>
  <sheetFormatPr defaultColWidth="8.125" defaultRowHeight="12.75" customHeight="1"/>
  <cols>
    <col min="1" max="1" width="12.875" style="4" customWidth="1"/>
    <col min="2" max="2" width="8.375" style="1" customWidth="1"/>
    <col min="3" max="3" width="11.125" style="1" customWidth="1"/>
    <col min="4" max="4" width="12.875" style="1" customWidth="1"/>
    <col min="5" max="5" width="9.625" style="1" customWidth="1"/>
    <col min="6" max="6" width="11.25" style="1" customWidth="1"/>
    <col min="7" max="7" width="9.75" style="1" customWidth="1"/>
    <col min="8" max="16384" width="8.125" style="1"/>
  </cols>
  <sheetData>
    <row r="1" spans="1:7" ht="27.95" customHeight="1">
      <c r="A1" s="93" t="s">
        <v>256</v>
      </c>
      <c r="B1" s="93"/>
      <c r="C1" s="93"/>
      <c r="D1" s="93"/>
      <c r="E1" s="93"/>
      <c r="F1" s="93"/>
      <c r="G1" s="93"/>
    </row>
    <row r="2" spans="1:7" s="2" customFormat="1" ht="17.100000000000001" customHeight="1">
      <c r="A2" s="94" t="s">
        <v>257</v>
      </c>
      <c r="B2" s="94"/>
      <c r="C2" s="94"/>
      <c r="D2" s="94"/>
      <c r="E2" s="94"/>
      <c r="F2" s="94"/>
      <c r="G2" s="94"/>
    </row>
    <row r="3" spans="1:7" ht="23.1" customHeight="1">
      <c r="A3" s="5"/>
      <c r="B3" s="5"/>
      <c r="C3" s="5"/>
      <c r="D3" s="5"/>
      <c r="E3" s="5"/>
      <c r="F3" s="5"/>
      <c r="G3" s="6" t="s">
        <v>3</v>
      </c>
    </row>
    <row r="4" spans="1:7" ht="24" customHeight="1">
      <c r="A4" s="7" t="s">
        <v>71</v>
      </c>
      <c r="B4" s="95" t="s">
        <v>106</v>
      </c>
      <c r="C4" s="95"/>
      <c r="D4" s="95"/>
      <c r="E4" s="95"/>
      <c r="F4" s="95"/>
      <c r="G4" s="95"/>
    </row>
    <row r="5" spans="1:7" ht="24" customHeight="1">
      <c r="A5" s="8" t="s">
        <v>258</v>
      </c>
      <c r="B5" s="95" t="s">
        <v>259</v>
      </c>
      <c r="C5" s="95"/>
      <c r="D5" s="95"/>
      <c r="E5" s="95"/>
      <c r="F5" s="95"/>
      <c r="G5" s="95"/>
    </row>
    <row r="6" spans="1:7" s="3" customFormat="1" ht="24" customHeight="1">
      <c r="A6" s="9" t="s">
        <v>260</v>
      </c>
      <c r="B6" s="69" t="s">
        <v>307</v>
      </c>
      <c r="C6" s="69"/>
      <c r="D6" s="69"/>
      <c r="E6" s="69"/>
      <c r="F6" s="69"/>
      <c r="G6" s="69"/>
    </row>
    <row r="7" spans="1:7" ht="24" customHeight="1">
      <c r="A7" s="98" t="s">
        <v>262</v>
      </c>
      <c r="B7" s="96" t="s">
        <v>263</v>
      </c>
      <c r="C7" s="96"/>
      <c r="D7" s="96"/>
      <c r="E7" s="97">
        <v>595</v>
      </c>
      <c r="F7" s="97"/>
      <c r="G7" s="97"/>
    </row>
    <row r="8" spans="1:7" ht="24" customHeight="1">
      <c r="A8" s="98"/>
      <c r="B8" s="96" t="s">
        <v>9</v>
      </c>
      <c r="C8" s="96"/>
      <c r="D8" s="96"/>
      <c r="E8" s="97">
        <v>595</v>
      </c>
      <c r="F8" s="97"/>
      <c r="G8" s="97"/>
    </row>
    <row r="9" spans="1:7" ht="24" customHeight="1">
      <c r="A9" s="98"/>
      <c r="B9" s="96" t="s">
        <v>10</v>
      </c>
      <c r="C9" s="96"/>
      <c r="D9" s="96"/>
      <c r="E9" s="97"/>
      <c r="F9" s="97"/>
      <c r="G9" s="97"/>
    </row>
    <row r="10" spans="1:7" ht="24" customHeight="1">
      <c r="A10" s="103" t="s">
        <v>264</v>
      </c>
      <c r="B10" s="100" t="s">
        <v>107</v>
      </c>
      <c r="C10" s="100"/>
      <c r="D10" s="100"/>
      <c r="E10" s="100"/>
      <c r="F10" s="100"/>
      <c r="G10" s="100"/>
    </row>
    <row r="11" spans="1:7" ht="39" customHeight="1">
      <c r="A11" s="104"/>
      <c r="B11" s="100"/>
      <c r="C11" s="100"/>
      <c r="D11" s="100"/>
      <c r="E11" s="100"/>
      <c r="F11" s="100"/>
      <c r="G11" s="100"/>
    </row>
    <row r="12" spans="1:7" s="4" customFormat="1" ht="24" customHeight="1">
      <c r="A12" s="98" t="s">
        <v>74</v>
      </c>
      <c r="B12" s="7" t="s">
        <v>20</v>
      </c>
      <c r="C12" s="7" t="s">
        <v>21</v>
      </c>
      <c r="D12" s="11" t="s">
        <v>22</v>
      </c>
      <c r="E12" s="98" t="s">
        <v>23</v>
      </c>
      <c r="F12" s="98"/>
      <c r="G12" s="98"/>
    </row>
    <row r="13" spans="1:7" ht="24" customHeight="1">
      <c r="A13" s="98"/>
      <c r="B13" s="105" t="s">
        <v>77</v>
      </c>
      <c r="C13" s="98" t="s">
        <v>25</v>
      </c>
      <c r="D13" s="17" t="s">
        <v>308</v>
      </c>
      <c r="E13" s="101" t="s">
        <v>309</v>
      </c>
      <c r="F13" s="101"/>
      <c r="G13" s="101"/>
    </row>
    <row r="14" spans="1:7" ht="24" customHeight="1">
      <c r="A14" s="98"/>
      <c r="B14" s="106"/>
      <c r="C14" s="98"/>
      <c r="D14" s="17" t="s">
        <v>310</v>
      </c>
      <c r="E14" s="120" t="s">
        <v>311</v>
      </c>
      <c r="F14" s="121"/>
      <c r="G14" s="122"/>
    </row>
    <row r="15" spans="1:7" ht="33" customHeight="1">
      <c r="A15" s="98"/>
      <c r="B15" s="106"/>
      <c r="C15" s="98"/>
      <c r="D15" s="17" t="s">
        <v>312</v>
      </c>
      <c r="E15" s="120" t="s">
        <v>313</v>
      </c>
      <c r="F15" s="121"/>
      <c r="G15" s="122"/>
    </row>
    <row r="16" spans="1:7" ht="42.95" customHeight="1">
      <c r="A16" s="98"/>
      <c r="B16" s="106"/>
      <c r="C16" s="105" t="s">
        <v>32</v>
      </c>
      <c r="D16" s="17" t="s">
        <v>314</v>
      </c>
      <c r="E16" s="101" t="s">
        <v>315</v>
      </c>
      <c r="F16" s="101"/>
      <c r="G16" s="101"/>
    </row>
    <row r="17" spans="1:7" ht="33" customHeight="1">
      <c r="A17" s="98"/>
      <c r="B17" s="106"/>
      <c r="C17" s="106"/>
      <c r="D17" s="17" t="s">
        <v>316</v>
      </c>
      <c r="E17" s="120" t="s">
        <v>317</v>
      </c>
      <c r="F17" s="121"/>
      <c r="G17" s="122"/>
    </row>
    <row r="18" spans="1:7" ht="54.95" customHeight="1">
      <c r="A18" s="98"/>
      <c r="B18" s="106"/>
      <c r="C18" s="106"/>
      <c r="D18" s="17" t="s">
        <v>318</v>
      </c>
      <c r="E18" s="120" t="s">
        <v>319</v>
      </c>
      <c r="F18" s="121"/>
      <c r="G18" s="122"/>
    </row>
    <row r="19" spans="1:7" ht="24" customHeight="1">
      <c r="A19" s="98"/>
      <c r="B19" s="106"/>
      <c r="C19" s="11" t="s">
        <v>39</v>
      </c>
      <c r="D19" s="9" t="s">
        <v>320</v>
      </c>
      <c r="E19" s="101" t="s">
        <v>41</v>
      </c>
      <c r="F19" s="101"/>
      <c r="G19" s="101"/>
    </row>
    <row r="20" spans="1:7" ht="24" customHeight="1">
      <c r="A20" s="98"/>
      <c r="B20" s="14" t="s">
        <v>42</v>
      </c>
      <c r="C20" s="14" t="s">
        <v>78</v>
      </c>
      <c r="D20" s="13"/>
      <c r="E20" s="123"/>
      <c r="F20" s="123"/>
      <c r="G20" s="123"/>
    </row>
    <row r="21" spans="1:7" ht="27.95" customHeight="1">
      <c r="A21" s="98"/>
      <c r="B21" s="98" t="s">
        <v>51</v>
      </c>
      <c r="C21" s="105" t="s">
        <v>79</v>
      </c>
      <c r="D21" s="17" t="s">
        <v>53</v>
      </c>
      <c r="E21" s="120" t="s">
        <v>110</v>
      </c>
      <c r="F21" s="121"/>
      <c r="G21" s="122"/>
    </row>
    <row r="22" spans="1:7" ht="24" customHeight="1">
      <c r="A22" s="98"/>
      <c r="B22" s="98"/>
      <c r="C22" s="127"/>
      <c r="D22" s="13"/>
      <c r="E22" s="124"/>
      <c r="F22" s="125"/>
      <c r="G22" s="126"/>
    </row>
    <row r="23" spans="1:7" ht="41.1" customHeight="1">
      <c r="A23" s="98"/>
      <c r="B23" s="98"/>
      <c r="C23" s="105" t="s">
        <v>80</v>
      </c>
      <c r="D23" s="17" t="s">
        <v>321</v>
      </c>
      <c r="E23" s="120" t="s">
        <v>322</v>
      </c>
      <c r="F23" s="121"/>
      <c r="G23" s="122"/>
    </row>
    <row r="24" spans="1:7" ht="45" customHeight="1">
      <c r="A24" s="98"/>
      <c r="B24" s="98"/>
      <c r="C24" s="106"/>
      <c r="D24" s="17" t="s">
        <v>323</v>
      </c>
      <c r="E24" s="120" t="s">
        <v>324</v>
      </c>
      <c r="F24" s="121"/>
      <c r="G24" s="122"/>
    </row>
    <row r="25" spans="1:7" ht="24" customHeight="1">
      <c r="A25" s="98"/>
      <c r="B25" s="98"/>
      <c r="C25" s="127"/>
      <c r="D25" s="19"/>
      <c r="E25" s="101"/>
      <c r="F25" s="101"/>
      <c r="G25" s="101"/>
    </row>
    <row r="26" spans="1:7" ht="51.95" customHeight="1">
      <c r="A26" s="98"/>
      <c r="B26" s="98"/>
      <c r="C26" s="105" t="s">
        <v>81</v>
      </c>
      <c r="D26" s="17" t="s">
        <v>325</v>
      </c>
      <c r="E26" s="120" t="s">
        <v>112</v>
      </c>
      <c r="F26" s="121"/>
      <c r="G26" s="122"/>
    </row>
    <row r="27" spans="1:7" ht="24" customHeight="1">
      <c r="A27" s="98"/>
      <c r="B27" s="98"/>
      <c r="C27" s="127"/>
      <c r="D27" s="13"/>
      <c r="E27" s="124"/>
      <c r="F27" s="125"/>
      <c r="G27" s="126"/>
    </row>
    <row r="28" spans="1:7" ht="47.1" customHeight="1">
      <c r="A28" s="98"/>
      <c r="B28" s="98"/>
      <c r="C28" s="11" t="s">
        <v>82</v>
      </c>
      <c r="D28" s="17" t="s">
        <v>326</v>
      </c>
      <c r="E28" s="120" t="s">
        <v>113</v>
      </c>
      <c r="F28" s="121"/>
      <c r="G28" s="122"/>
    </row>
    <row r="29" spans="1:7" ht="53.1" customHeight="1">
      <c r="A29" s="98"/>
      <c r="B29" s="11" t="s">
        <v>65</v>
      </c>
      <c r="C29" s="11" t="s">
        <v>83</v>
      </c>
      <c r="D29" s="17" t="s">
        <v>327</v>
      </c>
      <c r="E29" s="120" t="s">
        <v>114</v>
      </c>
      <c r="F29" s="121"/>
      <c r="G29" s="122"/>
    </row>
  </sheetData>
  <mergeCells count="40">
    <mergeCell ref="E27:G27"/>
    <mergeCell ref="E28:G28"/>
    <mergeCell ref="E29:G29"/>
    <mergeCell ref="A7:A9"/>
    <mergeCell ref="A10:A11"/>
    <mergeCell ref="A12:A29"/>
    <mergeCell ref="B13:B19"/>
    <mergeCell ref="B21:B28"/>
    <mergeCell ref="C13:C15"/>
    <mergeCell ref="C16:C18"/>
    <mergeCell ref="C21:C22"/>
    <mergeCell ref="C23:C25"/>
    <mergeCell ref="C26:C27"/>
    <mergeCell ref="B10:G11"/>
    <mergeCell ref="E22:G22"/>
    <mergeCell ref="E23:G23"/>
    <mergeCell ref="E24:G24"/>
    <mergeCell ref="E25:G25"/>
    <mergeCell ref="E26:G26"/>
    <mergeCell ref="E17:G17"/>
    <mergeCell ref="E18:G18"/>
    <mergeCell ref="E19:G19"/>
    <mergeCell ref="E20:G20"/>
    <mergeCell ref="E21:G21"/>
    <mergeCell ref="E12:G12"/>
    <mergeCell ref="E13:G13"/>
    <mergeCell ref="E14:G14"/>
    <mergeCell ref="E15:G15"/>
    <mergeCell ref="E16:G16"/>
    <mergeCell ref="B7:D7"/>
    <mergeCell ref="E7:G7"/>
    <mergeCell ref="B8:D8"/>
    <mergeCell ref="E8:G8"/>
    <mergeCell ref="B9:D9"/>
    <mergeCell ref="E9:G9"/>
    <mergeCell ref="A1:G1"/>
    <mergeCell ref="A2:G2"/>
    <mergeCell ref="B4:G4"/>
    <mergeCell ref="B5:G5"/>
    <mergeCell ref="B6:G6"/>
  </mergeCells>
  <phoneticPr fontId="20" type="noConversion"/>
  <pageMargins left="0.75" right="0.75" top="1" bottom="1" header="0.51180555555555596" footer="0.51180555555555596"/>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25</vt:i4>
      </vt:variant>
    </vt:vector>
  </HeadingPairs>
  <TitlesOfParts>
    <vt:vector size="25" baseType="lpstr">
      <vt:lpstr>部门整体支出绩效目标表</vt:lpstr>
      <vt:lpstr>项目支出绩效目标汇总表</vt:lpstr>
      <vt:lpstr>银江镇整体支出绩效目标表 </vt:lpstr>
      <vt:lpstr>银江中心学校整体支出绩效目标表</vt:lpstr>
      <vt:lpstr>基层财政建设经费</vt:lpstr>
      <vt:lpstr>银江镇教育经费</vt:lpstr>
      <vt:lpstr>银江镇文化体育及宣传经费</vt:lpstr>
      <vt:lpstr>银江镇社会保障经费</vt:lpstr>
      <vt:lpstr>银江镇城乡统筹发展经费</vt:lpstr>
      <vt:lpstr>银江镇水利相关经费</vt:lpstr>
      <vt:lpstr>经济发展项目</vt:lpstr>
      <vt:lpstr>银江镇统计经费</vt:lpstr>
      <vt:lpstr>银江镇基层组织建设经费</vt:lpstr>
      <vt:lpstr>银江镇法治及维稳经费</vt:lpstr>
      <vt:lpstr>银江镇安全生产及应急管理经费</vt:lpstr>
      <vt:lpstr>银江镇森林草原防灭火经费</vt:lpstr>
      <vt:lpstr>银江镇城乡社区规划与管理经费</vt:lpstr>
      <vt:lpstr>银江镇城乡环境综合整治及生态环境保护经费</vt:lpstr>
      <vt:lpstr>东区银江镇农村生活污水处理设施和管网运行维护</vt:lpstr>
      <vt:lpstr>其他项目</vt:lpstr>
      <vt:lpstr>社会事业发展项目</vt:lpstr>
      <vt:lpstr>农村基本生活补助</vt:lpstr>
      <vt:lpstr>村级支出</vt:lpstr>
      <vt:lpstr>其他补助</vt:lpstr>
      <vt:lpstr>银江中心学校食堂补助经费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2026-05-27T08:27:32Z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8C01C2A4ABE6492DBD66C4675C69567B_12</vt:lpwstr>
  </property>
  <property fmtid="{D5CDD505-2E9C-101B-9397-08002B2CF9AE}" pid="4" name="CalculationRule">
    <vt:i4>0</vt:i4>
  </property>
</Properties>
</file>