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tabRatio="777" firstSheet="1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_FilterDatabase" localSheetId="13" hidden="1">'6'!$A$4:$L$92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<sst xmlns="http://schemas.openxmlformats.org/spreadsheetml/2006/main" count="1374" uniqueCount="372">
  <si>
    <t>攀枝花市第五小学校
2026年单位预算</t>
  </si>
  <si>
    <t>报送日期：2026年04月14日</t>
  </si>
  <si>
    <t xml:space="preserve">
表1</t>
  </si>
  <si>
    <t xml:space="preserve"> </t>
  </si>
  <si>
    <t>单位收支总表</t>
  </si>
  <si>
    <t>单位：攀枝花市第五小学校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</si>
  <si>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</si>
  <si>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</si>
  <si>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</si>
  <si>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</si>
  <si>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</si>
  <si>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</si>
  <si>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</si>
  <si>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</si>
  <si>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</si>
  <si>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</si>
  <si>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</si>
  <si>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</si>
  <si>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</si>
  <si>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</si>
  <si>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</si>
  <si>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</si>
  <si>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</si>
  <si>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</si>
  <si>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</si>
  <si>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</si>
  <si>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</si>
  <si>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</si>
  <si>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</si>
  <si>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</si>
  <si>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</si>
  <si>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</si>
  <si>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</si>
  <si>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</si>
  <si>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</si>
  <si>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</si>
  <si>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</si>
  <si>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</si>
  <si>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</si>
  <si>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</si>
  <si>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</si>
  <si>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</si>
  <si>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</si>
  <si>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</si>
  <si>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</si>
  <si>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</si>
  <si>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</si>
  <si>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</si>
  <si>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</si>
  <si>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</si>
  <si>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</si>
  <si>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</si>
  <si>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</si>
  <si>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</si>
  <si>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</si>
  <si>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</si>
  <si>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</si>
  <si>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</si>
  <si>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</si>
  <si>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</si>
  <si>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</si>
  <si>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</si>
  <si>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</si>
  <si>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</si>
  <si>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</si>
  <si>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</si>
  <si>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</si>
  <si>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</si>
  <si>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</si>
  <si>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</si>
  <si>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</si>
  <si>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</si>
  <si>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</si>
  <si>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</si>
  <si>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</si>
  <si>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</si>
  <si>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</si>
  <si>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</si>
  <si>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</si>
  <si>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</si>
  <si>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</si>
  <si>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</si>
  <si>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</si>
  <si>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</si>
  <si>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 小学教育</t>
  </si>
  <si>
    <t>208</t>
  </si>
  <si>
    <t>05</t>
  </si>
  <si>
    <t> 机关事业单位基本养老保险缴费支出</t>
  </si>
  <si>
    <t>06</t>
  </si>
  <si>
    <t> 机关事业单位职业年金缴费支出</t>
  </si>
  <si>
    <t>99</t>
  </si>
  <si>
    <t> 其他行政事业单位养老支出</t>
  </si>
  <si>
    <t>210</t>
  </si>
  <si>
    <t>11</t>
  </si>
  <si>
    <t> 事业单位医疗</t>
  </si>
  <si>
    <t>03</t>
  </si>
  <si>
    <t> 公务员医疗补助</t>
  </si>
  <si>
    <t>221</t>
  </si>
  <si>
    <t>01</t>
  </si>
  <si>
    <t> 住房公积金</t>
  </si>
  <si>
    <t xml:space="preserve">
</t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</si>
  <si>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</si>
  <si>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</si>
  <si>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</si>
  <si>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</si>
  <si>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</si>
  <si>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</si>
  <si>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</si>
  <si>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</si>
  <si>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</si>
  <si>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</si>
  <si>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</si>
  <si>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</si>
  <si>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</si>
  <si>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</si>
  <si>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</si>
  <si>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</si>
  <si>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</si>
  <si>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</si>
  <si>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</si>
  <si>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</si>
  <si>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</si>
  <si>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</si>
  <si>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</si>
  <si>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</si>
  <si>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</si>
  <si>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</si>
  <si>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</si>
  <si>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</si>
  <si>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</si>
  <si>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</si>
  <si>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</si>
  <si>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</si>
  <si>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</si>
  <si>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</si>
  <si>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</si>
  <si>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</si>
  <si>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</si>
  <si>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</si>
  <si>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</si>
  <si>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</si>
  <si>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</si>
  <si>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单位：</t>
  </si>
  <si>
    <t>攀枝花市第五小学校</t>
  </si>
  <si>
    <t>总计</t>
  </si>
  <si>
    <t>区级当年财政拨款安排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</si>
  <si>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</si>
  <si>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</si>
  <si>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</si>
  <si>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</si>
  <si>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</si>
  <si>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</si>
  <si>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</si>
  <si>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r>
      <rPr>
        <b/>
        <sz val="9"/>
        <color rgb="FF000000"/>
        <rFont val="Dialog.plain"/>
        <charset val="134"/>
      </rPr>
      <t>  </t>
    </r>
    <r>
      <rPr>
        <b/>
        <sz val="9"/>
        <color rgb="FF000000"/>
        <rFont val="宋体"/>
        <charset val="134"/>
      </rPr>
      <t>工资福利支出</t>
    </r>
  </si>
  <si>
    <t>301</t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</si>
  <si>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基本工资</t>
    </r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</si>
  <si>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津贴补贴</t>
    </r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</si>
  <si>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奖金</t>
    </r>
  </si>
  <si>
    <t>07</t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</si>
  <si>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绩效工资</t>
    </r>
  </si>
  <si>
    <t>08</t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</si>
  <si>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机关事业单位基本养老保险缴费</t>
    </r>
  </si>
  <si>
    <t>09</t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</si>
  <si>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职业年金缴费</t>
    </r>
  </si>
  <si>
    <t>10</t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</si>
  <si>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职工基本医疗保险缴费</t>
    </r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</si>
  <si>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公务员医疗补助缴费</t>
    </r>
  </si>
  <si>
    <t>12</t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</si>
  <si>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其他社会保障缴费</t>
    </r>
  </si>
  <si>
    <t>13</t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</si>
  <si>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住房公积金</t>
    </r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</si>
  <si>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其他工资福利支出</t>
    </r>
  </si>
  <si>
    <r>
      <rPr>
        <b/>
        <sz val="9"/>
        <color rgb="FF000000"/>
        <rFont val="Dialog.plain"/>
        <charset val="134"/>
      </rPr>
      <t>  </t>
    </r>
    <r>
      <rPr>
        <b/>
        <sz val="9"/>
        <color rgb="FF000000"/>
        <rFont val="宋体"/>
        <charset val="134"/>
      </rPr>
      <t>商品和服务支出</t>
    </r>
  </si>
  <si>
    <t>302</t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</si>
  <si>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办公费</t>
    </r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</si>
  <si>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印刷费</t>
    </r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</si>
  <si>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水费</t>
    </r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</si>
  <si>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电费</t>
    </r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</si>
  <si>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邮电费</t>
    </r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</si>
  <si>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维修（护）费</t>
    </r>
  </si>
  <si>
    <t>16</t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</si>
  <si>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培训费</t>
    </r>
  </si>
  <si>
    <t>18</t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</si>
  <si>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专用材料费</t>
    </r>
  </si>
  <si>
    <t>26</t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</si>
  <si>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劳务费</t>
    </r>
  </si>
  <si>
    <t>27</t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</si>
  <si>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委托业务费</t>
    </r>
  </si>
  <si>
    <t>28</t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</si>
  <si>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工会经费</t>
    </r>
  </si>
  <si>
    <t>39</t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</si>
  <si>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其他交通费用</t>
    </r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</si>
  <si>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其他商品和服务支出</t>
    </r>
  </si>
  <si>
    <r>
      <rPr>
        <b/>
        <sz val="9"/>
        <color rgb="FF000000"/>
        <rFont val="Dialog.plain"/>
        <charset val="134"/>
      </rPr>
      <t>    </t>
    </r>
    <r>
      <rPr>
        <b/>
        <sz val="9"/>
        <color rgb="FF000000"/>
        <rFont val="宋体"/>
        <charset val="134"/>
      </rPr>
      <t>福利费</t>
    </r>
  </si>
  <si>
    <r>
      <rPr>
        <b/>
        <sz val="9"/>
        <color rgb="FF000000"/>
        <rFont val="Dialog.plain"/>
        <charset val="134"/>
      </rPr>
      <t>    </t>
    </r>
    <r>
      <rPr>
        <b/>
        <sz val="9"/>
        <color rgb="FF000000"/>
        <rFont val="宋体"/>
        <charset val="134"/>
      </rPr>
      <t>其他商品和服务支出</t>
    </r>
  </si>
  <si>
    <r>
      <rPr>
        <b/>
        <sz val="9"/>
        <color rgb="FF000000"/>
        <rFont val="Dialog.plain"/>
        <charset val="134"/>
      </rPr>
      <t>  </t>
    </r>
    <r>
      <rPr>
        <b/>
        <sz val="9"/>
        <color rgb="FF000000"/>
        <rFont val="宋体"/>
        <charset val="134"/>
      </rPr>
      <t>对个人和家庭的补助</t>
    </r>
  </si>
  <si>
    <t>303</t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</si>
  <si>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生活补助</t>
    </r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</si>
  <si>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医疗费补助</t>
    </r>
  </si>
  <si>
    <r>
      <rPr>
        <b/>
        <sz val="9"/>
        <color rgb="FF000000"/>
        <rFont val="Dialog.plain"/>
        <charset val="134"/>
      </rPr>
      <t>   </t>
    </r>
    <r>
      <rPr>
        <b/>
        <sz val="9"/>
        <color rgb="FF000000"/>
        <rFont val="宋体"/>
        <charset val="134"/>
      </rPr>
      <t>助学金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</si>
  <si>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</si>
  <si>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</si>
  <si>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</si>
  <si>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</si>
  <si>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</si>
  <si>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</si>
  <si>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</si>
  <si>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 工资福利支出</t>
  </si>
  <si>
    <t>  基本工资</t>
  </si>
  <si>
    <t>  津贴补贴</t>
  </si>
  <si>
    <t>  奖金</t>
  </si>
  <si>
    <t>  绩效工资</t>
  </si>
  <si>
    <t>  机关事业单位基本养老保险缴费</t>
  </si>
  <si>
    <t>  职业年金缴费</t>
  </si>
  <si>
    <t>  职工基本医疗保险缴费</t>
  </si>
  <si>
    <t>  公务员医疗补助缴费</t>
  </si>
  <si>
    <t>  其他社会保障缴费</t>
  </si>
  <si>
    <t>  住房公积金</t>
  </si>
  <si>
    <t>  其他工资福利支出</t>
  </si>
  <si>
    <t> 商品和服务支出</t>
  </si>
  <si>
    <t>  办公费</t>
  </si>
  <si>
    <t>  印刷费</t>
  </si>
  <si>
    <t>  水费</t>
  </si>
  <si>
    <t>  电费</t>
  </si>
  <si>
    <t>  邮电费</t>
  </si>
  <si>
    <t>  维修（护）费</t>
  </si>
  <si>
    <t>  培训费</t>
  </si>
  <si>
    <t>  专用材料费</t>
  </si>
  <si>
    <t>  劳务费</t>
  </si>
  <si>
    <t>  委托业务费</t>
  </si>
  <si>
    <t>  工会经费</t>
  </si>
  <si>
    <t>  其他交通费用</t>
  </si>
  <si>
    <t>  其他商品和服务支出</t>
  </si>
  <si>
    <t>   福利费</t>
  </si>
  <si>
    <t>   其他商品和服务支出</t>
  </si>
  <si>
    <t> 对个人和家庭的补助</t>
  </si>
  <si>
    <t>  生活补助</t>
  </si>
  <si>
    <t>  医疗费补助</t>
  </si>
  <si>
    <t>表3-2</t>
  </si>
  <si>
    <t>一般公共预算项目支出预算表</t>
  </si>
  <si>
    <t>项目名称</t>
  </si>
  <si>
    <t>金额</t>
  </si>
  <si>
    <t>小学教育</t>
  </si>
  <si>
    <t>  教育事业发展</t>
  </si>
  <si>
    <t>  临聘教师劳务费</t>
  </si>
  <si>
    <t>  校园协警劳务费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</si>
  <si>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</si>
  <si>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</si>
  <si>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</si>
  <si>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</si>
  <si>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</si>
  <si>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</si>
  <si>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</si>
  <si>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</si>
  <si>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</si>
  <si>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</si>
  <si>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</si>
  <si>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</si>
  <si>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</si>
  <si>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</si>
  <si>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</si>
  <si>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</si>
  <si>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</si>
  <si>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</si>
  <si>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单位预算项目绩效目标表（2026年度）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</si>
  <si>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</si>
  <si>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</si>
  <si>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</si>
  <si>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</si>
  <si>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</si>
  <si>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</si>
  <si>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</si>
  <si>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</si>
  <si>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</si>
  <si>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</si>
  <si>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053-攀枝花市东区教育和体育局部门</t>
  </si>
  <si>
    <t>053004-攀枝花市第五小学校</t>
  </si>
  <si>
    <t>51040221R000000224207-聘用人员基本工资（校园）</t>
  </si>
  <si>
    <t>严格执行相关政策，保障工资及时、足额发放或社保及时、足额缴纳，预算编制科学合理，减少结余资金。</t>
  </si>
  <si>
    <t>效益指标</t>
  </si>
  <si>
    <t>社会效益指标</t>
  </si>
  <si>
    <t>足额保障率（参保率）</t>
  </si>
  <si>
    <t>＝</t>
  </si>
  <si>
    <t>100</t>
  </si>
  <si>
    <t>%</t>
  </si>
  <si>
    <t>30</t>
  </si>
  <si>
    <t>正向指标</t>
  </si>
  <si>
    <t>产出指标</t>
  </si>
  <si>
    <t>数量指标</t>
  </si>
  <si>
    <t>发放（缴纳）覆盖率</t>
  </si>
  <si>
    <t>60</t>
  </si>
  <si>
    <t>51040223R000008089794-住房公积金（校园）</t>
  </si>
  <si>
    <t>51040223R000008091287-聘用人员年度绩效考核奖（校园）</t>
  </si>
  <si>
    <t>51040223R000008098810-退休人员生活补助（校园）</t>
  </si>
  <si>
    <t>51040223R000008101475-公务员医疗补助（校园）</t>
  </si>
  <si>
    <t>51040223R000008101746-失业保险（校园）</t>
  </si>
  <si>
    <t>51040223R000008101924-工伤保险（校园）</t>
  </si>
  <si>
    <t>51040223R000008102467-公务员医保个人账户补充（校园）</t>
  </si>
  <si>
    <t>51040223R000008102737-基本医疗保险（校园）</t>
  </si>
  <si>
    <t>51040223R000008103007-基本养老保险（校园）</t>
  </si>
  <si>
    <t>51040223R000008103459-年度绩效考核奖（校园）</t>
  </si>
  <si>
    <t>51040223R000008104085-奖励性绩效工资（校园）</t>
  </si>
  <si>
    <t>51040223R000008104263-工资性支出（校园）</t>
  </si>
  <si>
    <t>51040223R000008441438-聘用人员工伤保险（校园）</t>
  </si>
  <si>
    <t>51040223R000008441464-聘用人员失业保险（校园）</t>
  </si>
  <si>
    <t>51040223R000008441575-聘用人员基本医疗保险（校园）</t>
  </si>
  <si>
    <t>51040223R000008441692-聘用人员基本养老保险（校园）</t>
  </si>
  <si>
    <t>51040223R000008460567-退休公务员医保个人账户补充（校园）</t>
  </si>
  <si>
    <t>51040223R000008462671-退休公务员医疗补助（校园）</t>
  </si>
  <si>
    <t>51040223R000008860074-职业年金（校园）</t>
  </si>
  <si>
    <t>51040223T000008914307-教育事业发展</t>
  </si>
  <si>
    <t>各项非税收入用于教育事业发展</t>
  </si>
  <si>
    <t>促进义务教育发展</t>
  </si>
  <si>
    <t>定性</t>
  </si>
  <si>
    <t>好</t>
  </si>
  <si>
    <t>可持续发展指标</t>
  </si>
  <si>
    <t>保障教育教学工作开展</t>
  </si>
  <si>
    <t>满意度指标</t>
  </si>
  <si>
    <t>服务对象满意度指标</t>
  </si>
  <si>
    <t>服务对象满意度</t>
  </si>
  <si>
    <t>≥</t>
  </si>
  <si>
    <t>95</t>
  </si>
  <si>
    <t>成本指标</t>
  </si>
  <si>
    <t>经济成本指标</t>
  </si>
  <si>
    <t>劳务费及午托管理费</t>
  </si>
  <si>
    <t>115900</t>
  </si>
  <si>
    <t>元</t>
  </si>
  <si>
    <t>15</t>
  </si>
  <si>
    <t>质量指标</t>
  </si>
  <si>
    <t>发放率</t>
  </si>
  <si>
    <t>时效指标</t>
  </si>
  <si>
    <t>全年</t>
  </si>
  <si>
    <t>1</t>
  </si>
  <si>
    <t>年</t>
  </si>
  <si>
    <t>自聘、在职及学生人数</t>
  </si>
  <si>
    <t>56</t>
  </si>
  <si>
    <t>人</t>
  </si>
  <si>
    <t>51040223T000008914839-临聘教师劳务费</t>
  </si>
  <si>
    <t>保障2023年一名临聘教师劳务费和保险支出。</t>
  </si>
  <si>
    <t>2026年全年</t>
  </si>
  <si>
    <t>月</t>
  </si>
  <si>
    <t>教职工满意度</t>
  </si>
  <si>
    <t>劳务费</t>
  </si>
  <si>
    <t>26400</t>
  </si>
  <si>
    <t>临聘教师人数</t>
  </si>
  <si>
    <t>20</t>
  </si>
  <si>
    <t>保证教学工作正常开展，提高教学质量</t>
  </si>
  <si>
    <t>51040223T000008914913-校园协警劳务费</t>
  </si>
  <si>
    <t>保障临聘协警的劳务费和保险支出。</t>
  </si>
  <si>
    <t>协警劳务费</t>
  </si>
  <si>
    <t>34800</t>
  </si>
  <si>
    <t>协警人数</t>
  </si>
  <si>
    <t>保障校园安全、稳定</t>
  </si>
  <si>
    <t>51040223Y000008093558-福利费（校园）</t>
  </si>
  <si>
    <t>提高预算编制质量，严格执行预算，保障单位日常运转。</t>
  </si>
  <si>
    <t>运转保障率</t>
  </si>
  <si>
    <t>预算编制准确率（计算方法为：∣（执行数-预算数）/预算数∣）</t>
  </si>
  <si>
    <t>≤</t>
  </si>
  <si>
    <t>5</t>
  </si>
  <si>
    <t>反向指标</t>
  </si>
  <si>
    <t>经济效益指标</t>
  </si>
  <si>
    <t>“三公经费”控制率[计算方法为：（三公经费实际支出数/预算安排数]×100%）</t>
  </si>
  <si>
    <t>科目调整次数</t>
  </si>
  <si>
    <t>次</t>
  </si>
  <si>
    <t>51040223Y000008093825-工会经费（校园）</t>
  </si>
  <si>
    <t>51040223Y000008095271-基本公用经费（校园）</t>
  </si>
  <si>
    <t>51040223Y000008104939-工会经费（聘用人员）</t>
  </si>
  <si>
    <t>51040224R000010459046-基础性绩效奖（校园）</t>
  </si>
  <si>
    <t>51040224R000010565266-统筹项目外退休待遇（校园）</t>
  </si>
  <si>
    <t>51040224R000010599908-聘用人员住房公积金（校园）</t>
  </si>
  <si>
    <t>51040224R000010821109-艰苦边远地区津贴（校园）</t>
  </si>
  <si>
    <t>51040224Y000011739035-社会化用工管理经费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</si>
</sst>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6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b/>
      <sz val="9"/>
      <color indexed="8"/>
      <name val="宋体"/>
      <charset val="1"/>
    </font>
    <font>
      <b/>
      <sz val="11"/>
      <color indexed="8"/>
      <name val="宋体"/>
      <charset val="1"/>
    </font>
    <font>
      <b/>
      <sz val="18"/>
      <name val="宋体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2"/>
      <name val="方正黑体简体"/>
      <charset val="134"/>
    </font>
    <font>
      <sz val="9"/>
      <name val="simhei"/>
      <charset val="134"/>
    </font>
    <font>
      <b/>
      <sz val="16"/>
      <name val="宋体"/>
      <charset val="134"/>
    </font>
    <font>
      <sz val="11"/>
      <name val="SimSun"/>
      <charset val="134"/>
    </font>
    <font>
      <sz val="9"/>
      <name val="SimSun"/>
      <charset val="134"/>
    </font>
    <font>
      <b/>
      <sz val="9"/>
      <color rgb="FF000000"/>
      <name val="Dialog.plain"/>
      <charset val="134"/>
    </font>
    <font>
      <sz val="9"/>
      <color indexed="8"/>
      <name val="宋体"/>
      <charset val="1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8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7" fillId="4" borderId="18" applyNumberFormat="0" applyAlignment="0" applyProtection="0">
      <alignment vertical="center"/>
    </xf>
    <xf numFmtId="0" fontId="38" fillId="5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</cellStyleXfs>
  <cellXfs count="121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77" fontId="7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177" fontId="9" fillId="0" borderId="4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right" vertical="center" wrapText="1"/>
    </xf>
    <xf numFmtId="0" fontId="12" fillId="0" borderId="1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>
      <alignment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7" xfId="0" applyFont="1" applyFill="1" applyBorder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8" fillId="0" borderId="5" xfId="0" applyFont="1" applyFill="1" applyBorder="1">
      <alignment vertical="center"/>
    </xf>
    <xf numFmtId="4" fontId="8" fillId="0" borderId="4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vertical="center" wrapText="1"/>
    </xf>
    <xf numFmtId="0" fontId="5" fillId="0" borderId="8" xfId="0" applyFont="1" applyFill="1" applyBorder="1">
      <alignment vertical="center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4" fontId="5" fillId="0" borderId="4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right" vertical="center"/>
    </xf>
    <xf numFmtId="0" fontId="1" fillId="0" borderId="0" xfId="0" applyFont="1">
      <alignment vertical="center"/>
    </xf>
    <xf numFmtId="0" fontId="11" fillId="0" borderId="1" xfId="0" applyFont="1" applyBorder="1">
      <alignment vertical="center"/>
    </xf>
    <xf numFmtId="0" fontId="15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6" fillId="0" borderId="7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5" xfId="0" applyFont="1" applyBorder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8" fillId="0" borderId="0" xfId="0" applyFont="1" applyFill="1">
      <alignment vertical="center"/>
    </xf>
    <xf numFmtId="0" fontId="15" fillId="0" borderId="1" xfId="0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right" vertical="center"/>
    </xf>
    <xf numFmtId="0" fontId="16" fillId="0" borderId="8" xfId="0" applyFont="1" applyFill="1" applyBorder="1">
      <alignment vertical="center"/>
    </xf>
    <xf numFmtId="4" fontId="9" fillId="0" borderId="14" xfId="0" applyNumberFormat="1" applyFont="1" applyFill="1" applyBorder="1" applyAlignment="1">
      <alignment horizontal="right" vertical="center"/>
    </xf>
    <xf numFmtId="0" fontId="16" fillId="0" borderId="9" xfId="0" applyFont="1" applyFill="1" applyBorder="1" applyAlignment="1">
      <alignment vertical="center" wrapText="1"/>
    </xf>
    <xf numFmtId="4" fontId="7" fillId="0" borderId="4" xfId="0" applyNumberFormat="1" applyFont="1" applyFill="1" applyBorder="1" applyAlignment="1">
      <alignment horizontal="right" vertical="center"/>
    </xf>
    <xf numFmtId="0" fontId="20" fillId="0" borderId="0" xfId="0" applyFont="1" applyFill="1">
      <alignment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B10" sqref="B10"/>
    </sheetView>
  </sheetViews>
  <sheetFormatPr defaultColWidth="9" defaultRowHeight="14.25" outlineLevelRow="2"/>
  <cols>
    <col min="1" max="1" width="123.133333333333" style="117" customWidth="1"/>
    <col min="2" max="16384" width="9" style="117"/>
  </cols>
  <sheetData>
    <row r="1" ht="150" customHeight="1" spans="1:1">
      <c r="A1" s="118" t="s">
        <v>0</v>
      </c>
    </row>
    <row r="2" ht="75" customHeight="1" spans="1:1">
      <c r="A2" s="119"/>
    </row>
    <row r="3" ht="75" customHeight="1" spans="1:1">
      <c r="A3" s="120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pane ySplit="6" topLeftCell="A7" activePane="bottomLeft" state="frozen"/>
      <selection/>
      <selection pane="bottomLeft" activeCell="G1" sqref="G1"/>
    </sheetView>
  </sheetViews>
  <sheetFormatPr defaultColWidth="10" defaultRowHeight="13.5" outlineLevelCol="7"/>
  <cols>
    <col min="1" max="1" width="1.53333333333333" style="27" customWidth="1"/>
    <col min="2" max="7" width="21.6333333333333" style="27" customWidth="1"/>
    <col min="8" max="8" width="1.53333333333333" style="27" customWidth="1"/>
    <col min="9" max="9" width="9.76666666666667" style="27" customWidth="1"/>
    <col min="10" max="16384" width="10" style="27"/>
  </cols>
  <sheetData>
    <row r="1" ht="25" customHeight="1" spans="1:8">
      <c r="A1" s="28"/>
      <c r="B1" s="55"/>
      <c r="C1" s="32"/>
      <c r="D1" s="32"/>
      <c r="E1" s="32"/>
      <c r="F1" s="32"/>
      <c r="G1" s="27" t="s">
        <v>246</v>
      </c>
      <c r="H1" s="33"/>
    </row>
    <row r="2" ht="22.8" customHeight="1" spans="1:8">
      <c r="A2" s="28"/>
      <c r="B2" s="48" t="s">
        <v>247</v>
      </c>
      <c r="C2" s="49"/>
      <c r="D2" s="49"/>
      <c r="E2" s="49"/>
      <c r="F2" s="49"/>
      <c r="G2" s="50"/>
      <c r="H2" s="33" t="s">
        <v>3</v>
      </c>
    </row>
    <row r="3" s="26" customFormat="1" ht="19.55" customHeight="1" spans="1:8">
      <c r="A3" s="35"/>
      <c r="B3" s="11" t="s">
        <v>5</v>
      </c>
      <c r="C3" s="11"/>
      <c r="D3" s="36"/>
      <c r="E3" s="36"/>
      <c r="F3" s="36"/>
      <c r="G3" s="56" t="s">
        <v>6</v>
      </c>
      <c r="H3" s="37"/>
    </row>
    <row r="4" s="26" customFormat="1" ht="24.4" customHeight="1" spans="1:8">
      <c r="A4" s="33"/>
      <c r="B4" s="38" t="s">
        <v>248</v>
      </c>
      <c r="C4" s="38"/>
      <c r="D4" s="38"/>
      <c r="E4" s="38"/>
      <c r="F4" s="38"/>
      <c r="G4" s="38"/>
      <c r="H4" s="39"/>
    </row>
    <row r="5" s="26" customFormat="1" ht="24.4" customHeight="1" spans="1:8">
      <c r="A5" s="40"/>
      <c r="B5" s="38" t="s">
        <v>59</v>
      </c>
      <c r="C5" s="51" t="s">
        <v>249</v>
      </c>
      <c r="D5" s="38" t="s">
        <v>250</v>
      </c>
      <c r="E5" s="38"/>
      <c r="F5" s="38"/>
      <c r="G5" s="38" t="s">
        <v>251</v>
      </c>
      <c r="H5" s="39"/>
    </row>
    <row r="6" s="26" customFormat="1" ht="24.4" customHeight="1" spans="1:8">
      <c r="A6" s="40"/>
      <c r="B6" s="38"/>
      <c r="C6" s="51"/>
      <c r="D6" s="38" t="s">
        <v>152</v>
      </c>
      <c r="E6" s="38" t="s">
        <v>252</v>
      </c>
      <c r="F6" s="38" t="s">
        <v>253</v>
      </c>
      <c r="G6" s="38"/>
      <c r="H6" s="41"/>
    </row>
    <row r="7" s="26" customFormat="1" ht="27" customHeight="1" spans="1:8">
      <c r="A7" s="42"/>
      <c r="B7" s="52" t="s">
        <v>254</v>
      </c>
      <c r="C7" s="43"/>
      <c r="D7" s="43"/>
      <c r="E7" s="43"/>
      <c r="F7" s="43"/>
      <c r="G7" s="43"/>
      <c r="H7" s="44"/>
    </row>
    <row r="8" s="26" customFormat="1" ht="27" customHeight="1" spans="1:8">
      <c r="A8" s="42"/>
      <c r="B8" s="43"/>
      <c r="C8" s="43"/>
      <c r="D8" s="43"/>
      <c r="E8" s="43"/>
      <c r="F8" s="43"/>
      <c r="G8" s="43"/>
      <c r="H8" s="44"/>
    </row>
    <row r="9" s="26" customFormat="1" ht="27" customHeight="1" spans="1:8">
      <c r="A9" s="42"/>
      <c r="B9" s="43"/>
      <c r="C9" s="43"/>
      <c r="D9" s="43"/>
      <c r="E9" s="43"/>
      <c r="F9" s="43"/>
      <c r="G9" s="43"/>
      <c r="H9" s="44"/>
    </row>
    <row r="10" s="26" customFormat="1" ht="27" customHeight="1" spans="1:8">
      <c r="A10" s="42"/>
      <c r="B10" s="43"/>
      <c r="C10" s="43"/>
      <c r="D10" s="43"/>
      <c r="E10" s="43"/>
      <c r="F10" s="43"/>
      <c r="G10" s="43"/>
      <c r="H10" s="44"/>
    </row>
    <row r="11" s="26" customFormat="1" ht="27" customHeight="1" spans="1:8">
      <c r="A11" s="42"/>
      <c r="B11" s="43"/>
      <c r="C11" s="43"/>
      <c r="D11" s="43"/>
      <c r="E11" s="43"/>
      <c r="F11" s="43"/>
      <c r="G11" s="43"/>
      <c r="H11" s="44"/>
    </row>
    <row r="12" s="26" customFormat="1" ht="27" customHeight="1" spans="1:8">
      <c r="A12" s="42"/>
      <c r="B12" s="43"/>
      <c r="C12" s="43"/>
      <c r="D12" s="43"/>
      <c r="E12" s="43"/>
      <c r="F12" s="43"/>
      <c r="G12" s="43"/>
      <c r="H12" s="44"/>
    </row>
    <row r="13" s="26" customFormat="1" ht="27" customHeight="1" spans="1:8">
      <c r="A13" s="42"/>
      <c r="B13" s="43"/>
      <c r="C13" s="43"/>
      <c r="D13" s="43"/>
      <c r="E13" s="43"/>
      <c r="F13" s="43"/>
      <c r="G13" s="43"/>
      <c r="H13" s="44"/>
    </row>
    <row r="14" s="26" customFormat="1" ht="27" customHeight="1" spans="1:8">
      <c r="A14" s="42"/>
      <c r="B14" s="43"/>
      <c r="C14" s="43"/>
      <c r="D14" s="43"/>
      <c r="E14" s="43"/>
      <c r="F14" s="43"/>
      <c r="G14" s="43"/>
      <c r="H14" s="44"/>
    </row>
    <row r="15" s="26" customFormat="1" ht="27" customHeight="1" spans="1:8">
      <c r="A15" s="42"/>
      <c r="B15" s="43"/>
      <c r="C15" s="43"/>
      <c r="D15" s="43"/>
      <c r="E15" s="43"/>
      <c r="F15" s="43"/>
      <c r="G15" s="43"/>
      <c r="H15" s="44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11805555555556" right="0.590277777777778" top="0.98402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H1" sqref="H1"/>
    </sheetView>
  </sheetViews>
  <sheetFormatPr defaultColWidth="10" defaultRowHeight="13.5"/>
  <cols>
    <col min="1" max="1" width="1.53333333333333" style="27" customWidth="1"/>
    <col min="2" max="4" width="6.15833333333333" style="27" customWidth="1"/>
    <col min="5" max="5" width="50" style="27" customWidth="1"/>
    <col min="6" max="8" width="18.3833333333333" style="27" customWidth="1"/>
    <col min="9" max="9" width="1.53333333333333" style="27" customWidth="1"/>
    <col min="10" max="12" width="9.76666666666667" style="27" customWidth="1"/>
    <col min="13" max="16384" width="10" style="27"/>
  </cols>
  <sheetData>
    <row r="1" ht="25" customHeight="1" spans="1:9">
      <c r="A1" s="28"/>
      <c r="B1" s="29"/>
      <c r="C1" s="30"/>
      <c r="D1" s="30"/>
      <c r="E1" s="31"/>
      <c r="F1" s="32"/>
      <c r="G1" s="32"/>
      <c r="H1" s="27" t="s">
        <v>255</v>
      </c>
      <c r="I1" s="33"/>
    </row>
    <row r="2" ht="22.8" customHeight="1" spans="1:9">
      <c r="A2" s="28"/>
      <c r="B2" s="34" t="s">
        <v>256</v>
      </c>
      <c r="C2" s="34"/>
      <c r="D2" s="34"/>
      <c r="E2" s="34"/>
      <c r="F2" s="34"/>
      <c r="G2" s="34"/>
      <c r="H2" s="34"/>
      <c r="I2" s="33" t="s">
        <v>3</v>
      </c>
    </row>
    <row r="3" s="26" customFormat="1" ht="19.55" customHeight="1" spans="1:9">
      <c r="A3" s="35"/>
      <c r="B3" s="11" t="s">
        <v>5</v>
      </c>
      <c r="C3" s="11"/>
      <c r="D3" s="11"/>
      <c r="E3" s="11"/>
      <c r="F3" s="35"/>
      <c r="G3" s="35"/>
      <c r="H3" s="36" t="s">
        <v>6</v>
      </c>
      <c r="I3" s="37"/>
    </row>
    <row r="4" s="26" customFormat="1" ht="24.4" customHeight="1" spans="1:9">
      <c r="A4" s="33"/>
      <c r="B4" s="38" t="s">
        <v>9</v>
      </c>
      <c r="C4" s="38"/>
      <c r="D4" s="38"/>
      <c r="E4" s="38"/>
      <c r="F4" s="38" t="s">
        <v>257</v>
      </c>
      <c r="G4" s="38"/>
      <c r="H4" s="38"/>
      <c r="I4" s="39"/>
    </row>
    <row r="5" s="26" customFormat="1" ht="24.4" customHeight="1" spans="1:9">
      <c r="A5" s="40"/>
      <c r="B5" s="38" t="s">
        <v>76</v>
      </c>
      <c r="C5" s="38"/>
      <c r="D5" s="38"/>
      <c r="E5" s="38" t="s">
        <v>77</v>
      </c>
      <c r="F5" s="38" t="s">
        <v>59</v>
      </c>
      <c r="G5" s="38" t="s">
        <v>72</v>
      </c>
      <c r="H5" s="38" t="s">
        <v>73</v>
      </c>
      <c r="I5" s="39"/>
    </row>
    <row r="6" s="26" customFormat="1" ht="24.4" customHeight="1" spans="1:9">
      <c r="A6" s="40"/>
      <c r="B6" s="38" t="s">
        <v>78</v>
      </c>
      <c r="C6" s="38" t="s">
        <v>79</v>
      </c>
      <c r="D6" s="38" t="s">
        <v>80</v>
      </c>
      <c r="E6" s="38"/>
      <c r="F6" s="38"/>
      <c r="G6" s="38"/>
      <c r="H6" s="38"/>
      <c r="I6" s="41"/>
    </row>
    <row r="7" s="26" customFormat="1" ht="27" customHeight="1" spans="1:9">
      <c r="A7" s="42"/>
      <c r="B7" s="38"/>
      <c r="C7" s="38"/>
      <c r="D7" s="38"/>
      <c r="E7" s="38" t="s">
        <v>81</v>
      </c>
      <c r="F7" s="43"/>
      <c r="G7" s="43"/>
      <c r="H7" s="43"/>
      <c r="I7" s="44"/>
    </row>
    <row r="8" s="26" customFormat="1" ht="27" customHeight="1" spans="1:9">
      <c r="A8" s="42"/>
      <c r="B8" s="38"/>
      <c r="C8" s="38"/>
      <c r="D8" s="38"/>
      <c r="E8" s="38" t="s">
        <v>254</v>
      </c>
      <c r="F8" s="43"/>
      <c r="G8" s="43"/>
      <c r="H8" s="43"/>
      <c r="I8" s="44"/>
    </row>
    <row r="9" s="26" customFormat="1" ht="27" customHeight="1" spans="1:9">
      <c r="A9" s="42"/>
      <c r="B9" s="38"/>
      <c r="C9" s="38"/>
      <c r="D9" s="38"/>
      <c r="E9" s="38"/>
      <c r="F9" s="43"/>
      <c r="G9" s="43"/>
      <c r="H9" s="43"/>
      <c r="I9" s="44"/>
    </row>
    <row r="10" s="26" customFormat="1" ht="27" customHeight="1" spans="1:9">
      <c r="A10" s="42"/>
      <c r="B10" s="38"/>
      <c r="C10" s="38"/>
      <c r="D10" s="38"/>
      <c r="E10" s="38"/>
      <c r="F10" s="43"/>
      <c r="G10" s="43"/>
      <c r="H10" s="43"/>
      <c r="I10" s="44"/>
    </row>
    <row r="11" s="26" customFormat="1" ht="27" customHeight="1" spans="1:9">
      <c r="A11" s="42"/>
      <c r="B11" s="38"/>
      <c r="C11" s="38"/>
      <c r="D11" s="38"/>
      <c r="E11" s="38"/>
      <c r="F11" s="43"/>
      <c r="G11" s="43"/>
      <c r="H11" s="43"/>
      <c r="I11" s="44"/>
    </row>
    <row r="12" s="26" customFormat="1" ht="27" customHeight="1" spans="1:9">
      <c r="A12" s="42"/>
      <c r="B12" s="38"/>
      <c r="C12" s="38"/>
      <c r="D12" s="38"/>
      <c r="E12" s="38"/>
      <c r="F12" s="43"/>
      <c r="G12" s="43"/>
      <c r="H12" s="43"/>
      <c r="I12" s="44"/>
    </row>
    <row r="13" s="26" customFormat="1" ht="27" customHeight="1" spans="1:9">
      <c r="A13" s="42"/>
      <c r="B13" s="38"/>
      <c r="C13" s="38"/>
      <c r="D13" s="38"/>
      <c r="E13" s="38"/>
      <c r="F13" s="43"/>
      <c r="G13" s="43"/>
      <c r="H13" s="43"/>
      <c r="I13" s="44"/>
    </row>
    <row r="14" s="26" customFormat="1" ht="27" customHeight="1" spans="1:9">
      <c r="A14" s="42"/>
      <c r="B14" s="38"/>
      <c r="C14" s="38"/>
      <c r="D14" s="38"/>
      <c r="E14" s="38"/>
      <c r="F14" s="43"/>
      <c r="G14" s="43"/>
      <c r="H14" s="43"/>
      <c r="I14" s="44"/>
    </row>
    <row r="15" s="26" customFormat="1" ht="27" customHeight="1" spans="1:9">
      <c r="A15" s="40"/>
      <c r="B15" s="53"/>
      <c r="C15" s="53"/>
      <c r="D15" s="53"/>
      <c r="E15" s="53" t="s">
        <v>23</v>
      </c>
      <c r="F15" s="54"/>
      <c r="G15" s="54"/>
      <c r="H15" s="54"/>
      <c r="I15" s="41"/>
    </row>
    <row r="16" ht="27" customHeight="1" spans="1:9">
      <c r="A16" s="45"/>
      <c r="B16" s="46"/>
      <c r="C16" s="46"/>
      <c r="D16" s="46"/>
      <c r="E16" s="45"/>
      <c r="F16" s="45"/>
      <c r="G16" s="45"/>
      <c r="H16" s="45"/>
      <c r="I16" s="4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393055555555556" right="0.590277777777778" top="0.747916666666667" bottom="0.984027777777778" header="0.196527777777778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pane ySplit="6" topLeftCell="A7" activePane="bottomLeft" state="frozen"/>
      <selection/>
      <selection pane="bottomLeft" activeCell="G1" sqref="G1"/>
    </sheetView>
  </sheetViews>
  <sheetFormatPr defaultColWidth="10" defaultRowHeight="13.5" outlineLevelCol="7"/>
  <cols>
    <col min="1" max="1" width="1.53333333333333" style="27" customWidth="1"/>
    <col min="2" max="7" width="19.8833333333333" style="27" customWidth="1"/>
    <col min="8" max="8" width="1.53333333333333" style="27" customWidth="1"/>
    <col min="9" max="9" width="9.76666666666667" style="27" customWidth="1"/>
    <col min="10" max="16384" width="10" style="27"/>
  </cols>
  <sheetData>
    <row r="1" ht="25" customHeight="1" spans="1:8">
      <c r="A1" s="28"/>
      <c r="B1" s="29"/>
      <c r="C1" s="32"/>
      <c r="D1" s="32"/>
      <c r="E1" s="32"/>
      <c r="F1" s="32"/>
      <c r="G1" s="27" t="s">
        <v>258</v>
      </c>
      <c r="H1" s="33"/>
    </row>
    <row r="2" ht="22.8" customHeight="1" spans="1:8">
      <c r="A2" s="28"/>
      <c r="B2" s="48" t="s">
        <v>259</v>
      </c>
      <c r="C2" s="49"/>
      <c r="D2" s="49"/>
      <c r="E2" s="49"/>
      <c r="F2" s="49"/>
      <c r="G2" s="50"/>
      <c r="H2" s="33" t="s">
        <v>3</v>
      </c>
    </row>
    <row r="3" s="26" customFormat="1" ht="19.55" customHeight="1" spans="1:8">
      <c r="A3" s="35"/>
      <c r="B3" s="11" t="s">
        <v>5</v>
      </c>
      <c r="C3" s="11"/>
      <c r="D3" s="36"/>
      <c r="E3" s="36"/>
      <c r="F3" s="36"/>
      <c r="G3" s="36" t="s">
        <v>6</v>
      </c>
      <c r="H3" s="37"/>
    </row>
    <row r="4" s="26" customFormat="1" ht="24.4" customHeight="1" spans="1:8">
      <c r="A4" s="33"/>
      <c r="B4" s="38" t="s">
        <v>248</v>
      </c>
      <c r="C4" s="38"/>
      <c r="D4" s="38"/>
      <c r="E4" s="38"/>
      <c r="F4" s="38"/>
      <c r="G4" s="38"/>
      <c r="H4" s="39"/>
    </row>
    <row r="5" s="26" customFormat="1" ht="24.4" customHeight="1" spans="1:8">
      <c r="A5" s="40"/>
      <c r="B5" s="38" t="s">
        <v>59</v>
      </c>
      <c r="C5" s="51" t="s">
        <v>249</v>
      </c>
      <c r="D5" s="38" t="s">
        <v>250</v>
      </c>
      <c r="E5" s="38"/>
      <c r="F5" s="38"/>
      <c r="G5" s="38" t="s">
        <v>251</v>
      </c>
      <c r="H5" s="39"/>
    </row>
    <row r="6" s="26" customFormat="1" ht="24.4" customHeight="1" spans="1:8">
      <c r="A6" s="40"/>
      <c r="B6" s="38"/>
      <c r="C6" s="51"/>
      <c r="D6" s="38" t="s">
        <v>152</v>
      </c>
      <c r="E6" s="38" t="s">
        <v>252</v>
      </c>
      <c r="F6" s="38" t="s">
        <v>253</v>
      </c>
      <c r="G6" s="38"/>
      <c r="H6" s="41"/>
    </row>
    <row r="7" s="26" customFormat="1" ht="27" customHeight="1" spans="1:8">
      <c r="A7" s="42"/>
      <c r="B7" s="52" t="s">
        <v>254</v>
      </c>
      <c r="C7" s="43"/>
      <c r="D7" s="43"/>
      <c r="E7" s="43"/>
      <c r="F7" s="43"/>
      <c r="G7" s="43"/>
      <c r="H7" s="44"/>
    </row>
    <row r="8" s="26" customFormat="1" ht="27" customHeight="1" spans="1:8">
      <c r="A8" s="42"/>
      <c r="B8" s="43"/>
      <c r="C8" s="43"/>
      <c r="D8" s="43"/>
      <c r="E8" s="43"/>
      <c r="F8" s="43"/>
      <c r="G8" s="43"/>
      <c r="H8" s="44"/>
    </row>
    <row r="9" s="26" customFormat="1" ht="27" customHeight="1" spans="1:8">
      <c r="A9" s="42"/>
      <c r="B9" s="43"/>
      <c r="C9" s="43"/>
      <c r="D9" s="43"/>
      <c r="E9" s="43"/>
      <c r="F9" s="43"/>
      <c r="G9" s="43"/>
      <c r="H9" s="44"/>
    </row>
    <row r="10" s="26" customFormat="1" ht="27" customHeight="1" spans="1:8">
      <c r="A10" s="42"/>
      <c r="B10" s="43"/>
      <c r="C10" s="43"/>
      <c r="D10" s="43"/>
      <c r="E10" s="43"/>
      <c r="F10" s="43"/>
      <c r="G10" s="43"/>
      <c r="H10" s="44"/>
    </row>
    <row r="11" s="26" customFormat="1" ht="27" customHeight="1" spans="1:8">
      <c r="A11" s="42"/>
      <c r="B11" s="43"/>
      <c r="C11" s="43"/>
      <c r="D11" s="43"/>
      <c r="E11" s="43"/>
      <c r="F11" s="43"/>
      <c r="G11" s="43"/>
      <c r="H11" s="44"/>
    </row>
    <row r="12" s="26" customFormat="1" ht="27" customHeight="1" spans="1:8">
      <c r="A12" s="42"/>
      <c r="B12" s="43"/>
      <c r="C12" s="43"/>
      <c r="D12" s="43"/>
      <c r="E12" s="43"/>
      <c r="F12" s="43"/>
      <c r="G12" s="43"/>
      <c r="H12" s="44"/>
    </row>
    <row r="13" s="26" customFormat="1" ht="27" customHeight="1" spans="1:8">
      <c r="A13" s="42"/>
      <c r="B13" s="43"/>
      <c r="C13" s="43"/>
      <c r="D13" s="43"/>
      <c r="E13" s="43"/>
      <c r="F13" s="43"/>
      <c r="G13" s="43"/>
      <c r="H13" s="44"/>
    </row>
    <row r="14" s="26" customFormat="1" ht="27" customHeight="1" spans="1:8">
      <c r="A14" s="42"/>
      <c r="B14" s="43"/>
      <c r="C14" s="43"/>
      <c r="D14" s="43"/>
      <c r="E14" s="43"/>
      <c r="F14" s="43"/>
      <c r="G14" s="43"/>
      <c r="H14" s="44"/>
    </row>
    <row r="15" s="26" customFormat="1" ht="27" customHeight="1" spans="1:8">
      <c r="A15" s="42"/>
      <c r="B15" s="43"/>
      <c r="C15" s="43"/>
      <c r="D15" s="43"/>
      <c r="E15" s="43"/>
      <c r="F15" s="43"/>
      <c r="G15" s="43"/>
      <c r="H15" s="44"/>
    </row>
    <row r="16" ht="27" customHeight="1" spans="1:8">
      <c r="A16" s="45"/>
      <c r="B16" s="45"/>
      <c r="C16" s="45"/>
      <c r="D16" s="45"/>
      <c r="E16" s="45"/>
      <c r="F16" s="45"/>
      <c r="G16" s="45"/>
      <c r="H16" s="4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472222222222222" right="0.590277777777778" top="1.0625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H1" sqref="H1"/>
    </sheetView>
  </sheetViews>
  <sheetFormatPr defaultColWidth="10" defaultRowHeight="13.5"/>
  <cols>
    <col min="1" max="1" width="1.53333333333333" style="27" customWidth="1"/>
    <col min="2" max="4" width="6.15833333333333" style="27" customWidth="1"/>
    <col min="5" max="5" width="50" style="27" customWidth="1"/>
    <col min="6" max="8" width="18.5" style="27" customWidth="1"/>
    <col min="9" max="9" width="1.53333333333333" style="27" customWidth="1"/>
    <col min="10" max="12" width="9.76666666666667" style="27" customWidth="1"/>
    <col min="13" max="16384" width="10" style="27"/>
  </cols>
  <sheetData>
    <row r="1" ht="25" customHeight="1" spans="1:9">
      <c r="A1" s="28"/>
      <c r="B1" s="29"/>
      <c r="C1" s="30"/>
      <c r="D1" s="30"/>
      <c r="E1" s="31"/>
      <c r="F1" s="32"/>
      <c r="G1" s="32"/>
      <c r="H1" s="27" t="s">
        <v>260</v>
      </c>
      <c r="I1" s="33"/>
    </row>
    <row r="2" ht="22.8" customHeight="1" spans="1:9">
      <c r="A2" s="28"/>
      <c r="B2" s="34" t="s">
        <v>261</v>
      </c>
      <c r="C2" s="34"/>
      <c r="D2" s="34"/>
      <c r="E2" s="34"/>
      <c r="F2" s="34"/>
      <c r="G2" s="34"/>
      <c r="H2" s="34"/>
      <c r="I2" s="33" t="s">
        <v>3</v>
      </c>
    </row>
    <row r="3" s="26" customFormat="1" ht="19.55" customHeight="1" spans="1:9">
      <c r="A3" s="35"/>
      <c r="B3" s="11" t="s">
        <v>5</v>
      </c>
      <c r="C3" s="11"/>
      <c r="D3" s="11"/>
      <c r="E3" s="11"/>
      <c r="F3" s="35"/>
      <c r="G3" s="35"/>
      <c r="H3" s="36" t="s">
        <v>6</v>
      </c>
      <c r="I3" s="37"/>
    </row>
    <row r="4" s="26" customFormat="1" ht="24.4" customHeight="1" spans="1:9">
      <c r="A4" s="33"/>
      <c r="B4" s="38" t="s">
        <v>9</v>
      </c>
      <c r="C4" s="38"/>
      <c r="D4" s="38"/>
      <c r="E4" s="38"/>
      <c r="F4" s="38" t="s">
        <v>262</v>
      </c>
      <c r="G4" s="38"/>
      <c r="H4" s="38"/>
      <c r="I4" s="39"/>
    </row>
    <row r="5" s="26" customFormat="1" ht="24.4" customHeight="1" spans="1:9">
      <c r="A5" s="40"/>
      <c r="B5" s="38" t="s">
        <v>76</v>
      </c>
      <c r="C5" s="38"/>
      <c r="D5" s="38"/>
      <c r="E5" s="38" t="s">
        <v>77</v>
      </c>
      <c r="F5" s="38" t="s">
        <v>59</v>
      </c>
      <c r="G5" s="38" t="s">
        <v>72</v>
      </c>
      <c r="H5" s="38" t="s">
        <v>73</v>
      </c>
      <c r="I5" s="39"/>
    </row>
    <row r="6" s="26" customFormat="1" ht="24.4" customHeight="1" spans="1:9">
      <c r="A6" s="40"/>
      <c r="B6" s="38" t="s">
        <v>78</v>
      </c>
      <c r="C6" s="38" t="s">
        <v>79</v>
      </c>
      <c r="D6" s="38" t="s">
        <v>80</v>
      </c>
      <c r="E6" s="38"/>
      <c r="F6" s="38"/>
      <c r="G6" s="38"/>
      <c r="H6" s="38"/>
      <c r="I6" s="41"/>
    </row>
    <row r="7" s="26" customFormat="1" ht="27" customHeight="1" spans="1:9">
      <c r="A7" s="42"/>
      <c r="B7" s="38"/>
      <c r="C7" s="38"/>
      <c r="D7" s="38"/>
      <c r="E7" s="38" t="s">
        <v>81</v>
      </c>
      <c r="F7" s="43"/>
      <c r="G7" s="43"/>
      <c r="H7" s="43"/>
      <c r="I7" s="44"/>
    </row>
    <row r="8" s="26" customFormat="1" ht="27" customHeight="1" spans="1:9">
      <c r="A8" s="42"/>
      <c r="B8" s="38"/>
      <c r="C8" s="38"/>
      <c r="D8" s="38"/>
      <c r="E8" s="38" t="s">
        <v>254</v>
      </c>
      <c r="F8" s="43"/>
      <c r="G8" s="43"/>
      <c r="H8" s="43"/>
      <c r="I8" s="44"/>
    </row>
    <row r="9" s="26" customFormat="1" ht="27" customHeight="1" spans="1:9">
      <c r="A9" s="42"/>
      <c r="B9" s="38"/>
      <c r="C9" s="38"/>
      <c r="D9" s="38"/>
      <c r="E9" s="38"/>
      <c r="F9" s="43"/>
      <c r="G9" s="43"/>
      <c r="H9" s="43"/>
      <c r="I9" s="44"/>
    </row>
    <row r="10" s="26" customFormat="1" ht="27" customHeight="1" spans="1:9">
      <c r="A10" s="42"/>
      <c r="B10" s="38"/>
      <c r="C10" s="38"/>
      <c r="D10" s="38"/>
      <c r="E10" s="38"/>
      <c r="F10" s="43"/>
      <c r="G10" s="43"/>
      <c r="H10" s="43"/>
      <c r="I10" s="44"/>
    </row>
    <row r="11" s="26" customFormat="1" ht="27" customHeight="1" spans="1:9">
      <c r="A11" s="42"/>
      <c r="B11" s="38"/>
      <c r="C11" s="38"/>
      <c r="D11" s="38"/>
      <c r="E11" s="38"/>
      <c r="F11" s="43"/>
      <c r="G11" s="43"/>
      <c r="H11" s="43"/>
      <c r="I11" s="44"/>
    </row>
    <row r="12" s="26" customFormat="1" ht="27" customHeight="1" spans="1:9">
      <c r="A12" s="42"/>
      <c r="B12" s="38"/>
      <c r="C12" s="38"/>
      <c r="D12" s="38"/>
      <c r="E12" s="38"/>
      <c r="F12" s="43"/>
      <c r="G12" s="43"/>
      <c r="H12" s="43"/>
      <c r="I12" s="44"/>
    </row>
    <row r="13" s="26" customFormat="1" ht="27" customHeight="1" spans="1:9">
      <c r="A13" s="42"/>
      <c r="B13" s="38"/>
      <c r="C13" s="38"/>
      <c r="D13" s="38"/>
      <c r="E13" s="38"/>
      <c r="F13" s="43"/>
      <c r="G13" s="43"/>
      <c r="H13" s="43"/>
      <c r="I13" s="44"/>
    </row>
    <row r="14" s="26" customFormat="1" ht="27" customHeight="1" spans="1:9">
      <c r="A14" s="42"/>
      <c r="B14" s="38"/>
      <c r="C14" s="38"/>
      <c r="D14" s="38"/>
      <c r="E14" s="38"/>
      <c r="F14" s="43"/>
      <c r="G14" s="43"/>
      <c r="H14" s="43"/>
      <c r="I14" s="44"/>
    </row>
    <row r="15" s="26" customFormat="1" ht="27" customHeight="1" spans="1:9">
      <c r="A15" s="42"/>
      <c r="B15" s="38"/>
      <c r="C15" s="38"/>
      <c r="D15" s="38"/>
      <c r="E15" s="38"/>
      <c r="F15" s="43"/>
      <c r="G15" s="43"/>
      <c r="H15" s="43"/>
      <c r="I15" s="44"/>
    </row>
    <row r="16" ht="27" customHeight="1" spans="1:9">
      <c r="A16" s="45"/>
      <c r="B16" s="46"/>
      <c r="C16" s="46"/>
      <c r="D16" s="46"/>
      <c r="E16" s="45"/>
      <c r="F16" s="45"/>
      <c r="G16" s="45"/>
      <c r="H16" s="45"/>
      <c r="I16" s="4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472222222222222" right="0.590277777777778" top="1.02361111111111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2"/>
  <sheetViews>
    <sheetView topLeftCell="A42" workbookViewId="0">
      <selection activeCell="J3" sqref="J3:L3"/>
    </sheetView>
  </sheetViews>
  <sheetFormatPr defaultColWidth="9" defaultRowHeight="13.5"/>
  <cols>
    <col min="1" max="1" width="10.5" style="5" customWidth="1"/>
    <col min="2" max="2" width="18" style="5" customWidth="1"/>
    <col min="3" max="3" width="15.5" style="6" customWidth="1"/>
    <col min="4" max="4" width="26.125" style="5" customWidth="1"/>
    <col min="5" max="6" width="10.5" style="5" customWidth="1"/>
    <col min="7" max="7" width="14.875" style="5" customWidth="1"/>
    <col min="8" max="11" width="10.5" style="5" customWidth="1"/>
    <col min="12" max="12" width="13.75" style="5" customWidth="1"/>
    <col min="13" max="16384" width="9" style="5"/>
  </cols>
  <sheetData>
    <row r="1" ht="25" customHeight="1" spans="1:12">
      <c r="A1" s="7"/>
      <c r="B1" s="7"/>
      <c r="C1" s="8"/>
      <c r="D1" s="7"/>
      <c r="E1" s="7"/>
      <c r="F1" s="7"/>
      <c r="G1" s="7"/>
      <c r="H1" s="7"/>
      <c r="I1" s="7"/>
      <c r="J1" s="7"/>
      <c r="K1" s="7"/>
      <c r="L1" s="7" t="s">
        <v>263</v>
      </c>
    </row>
    <row r="2" s="1" customFormat="1" ht="45" customHeight="1" spans="1:12">
      <c r="A2" s="9" t="s">
        <v>264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</row>
    <row r="3" s="2" customFormat="1" ht="17" customHeight="1" spans="1:12">
      <c r="A3" s="11" t="s">
        <v>5</v>
      </c>
      <c r="B3" s="11"/>
      <c r="C3" s="12"/>
      <c r="D3" s="11"/>
      <c r="E3" s="13"/>
      <c r="F3" s="13"/>
      <c r="G3" s="13"/>
      <c r="H3" s="13"/>
      <c r="I3" s="13"/>
      <c r="J3" s="13" t="s">
        <v>6</v>
      </c>
      <c r="K3" s="13"/>
      <c r="L3" s="13"/>
    </row>
    <row r="4" s="2" customFormat="1" ht="33" customHeight="1" spans="1:12">
      <c r="A4" s="14" t="s">
        <v>265</v>
      </c>
      <c r="B4" s="14" t="s">
        <v>240</v>
      </c>
      <c r="C4" s="15" t="s">
        <v>10</v>
      </c>
      <c r="D4" s="16" t="s">
        <v>266</v>
      </c>
      <c r="E4" s="14" t="s">
        <v>267</v>
      </c>
      <c r="F4" s="14" t="s">
        <v>268</v>
      </c>
      <c r="G4" s="14" t="s">
        <v>269</v>
      </c>
      <c r="H4" s="14" t="s">
        <v>270</v>
      </c>
      <c r="I4" s="14" t="s">
        <v>271</v>
      </c>
      <c r="J4" s="14" t="s">
        <v>272</v>
      </c>
      <c r="K4" s="14" t="s">
        <v>273</v>
      </c>
      <c r="L4" s="14" t="s">
        <v>274</v>
      </c>
    </row>
    <row r="5" s="3" customFormat="1" ht="33" customHeight="1" spans="1:12">
      <c r="A5" s="17" t="s">
        <v>275</v>
      </c>
      <c r="B5" s="18"/>
      <c r="C5" s="19">
        <v>1086.5842</v>
      </c>
      <c r="D5" s="20"/>
      <c r="E5" s="21"/>
      <c r="F5" s="21"/>
      <c r="G5" s="21"/>
      <c r="H5" s="21"/>
      <c r="I5" s="21"/>
      <c r="J5" s="21"/>
      <c r="K5" s="21"/>
      <c r="L5" s="21"/>
    </row>
    <row r="6" s="4" customFormat="1" ht="33.95" customHeight="1" spans="1:12">
      <c r="A6" s="17" t="s">
        <v>276</v>
      </c>
      <c r="B6" s="22" t="s">
        <v>277</v>
      </c>
      <c r="C6" s="23">
        <v>5.4</v>
      </c>
      <c r="D6" s="22" t="s">
        <v>278</v>
      </c>
      <c r="E6" s="22" t="s">
        <v>279</v>
      </c>
      <c r="F6" s="22" t="s">
        <v>280</v>
      </c>
      <c r="G6" s="22" t="s">
        <v>281</v>
      </c>
      <c r="H6" s="24" t="s">
        <v>282</v>
      </c>
      <c r="I6" s="24" t="s">
        <v>283</v>
      </c>
      <c r="J6" s="24" t="s">
        <v>284</v>
      </c>
      <c r="K6" s="24" t="s">
        <v>285</v>
      </c>
      <c r="L6" s="25" t="s">
        <v>286</v>
      </c>
    </row>
    <row r="7" s="4" customFormat="1" ht="33.95" customHeight="1" spans="1:12">
      <c r="A7" s="17"/>
      <c r="B7" s="22"/>
      <c r="C7" s="23"/>
      <c r="D7" s="22"/>
      <c r="E7" s="22" t="s">
        <v>287</v>
      </c>
      <c r="F7" s="22" t="s">
        <v>288</v>
      </c>
      <c r="G7" s="22" t="s">
        <v>289</v>
      </c>
      <c r="H7" s="24" t="s">
        <v>282</v>
      </c>
      <c r="I7" s="24" t="s">
        <v>283</v>
      </c>
      <c r="J7" s="24" t="s">
        <v>284</v>
      </c>
      <c r="K7" s="24" t="s">
        <v>290</v>
      </c>
      <c r="L7" s="25" t="s">
        <v>286</v>
      </c>
    </row>
    <row r="8" s="4" customFormat="1" ht="33.95" customHeight="1" spans="1:12">
      <c r="A8" s="17"/>
      <c r="B8" s="22" t="s">
        <v>291</v>
      </c>
      <c r="C8" s="23">
        <v>71.8848</v>
      </c>
      <c r="D8" s="22" t="s">
        <v>278</v>
      </c>
      <c r="E8" s="22" t="s">
        <v>287</v>
      </c>
      <c r="F8" s="22" t="s">
        <v>288</v>
      </c>
      <c r="G8" s="22" t="s">
        <v>289</v>
      </c>
      <c r="H8" s="24" t="s">
        <v>282</v>
      </c>
      <c r="I8" s="24" t="s">
        <v>283</v>
      </c>
      <c r="J8" s="24" t="s">
        <v>284</v>
      </c>
      <c r="K8" s="24" t="s">
        <v>290</v>
      </c>
      <c r="L8" s="25" t="s">
        <v>286</v>
      </c>
    </row>
    <row r="9" s="4" customFormat="1" ht="33.95" customHeight="1" spans="1:12">
      <c r="A9" s="17"/>
      <c r="B9" s="22"/>
      <c r="C9" s="23"/>
      <c r="D9" s="22"/>
      <c r="E9" s="22" t="s">
        <v>279</v>
      </c>
      <c r="F9" s="22" t="s">
        <v>280</v>
      </c>
      <c r="G9" s="22" t="s">
        <v>281</v>
      </c>
      <c r="H9" s="24" t="s">
        <v>282</v>
      </c>
      <c r="I9" s="24" t="s">
        <v>283</v>
      </c>
      <c r="J9" s="24" t="s">
        <v>284</v>
      </c>
      <c r="K9" s="24" t="s">
        <v>285</v>
      </c>
      <c r="L9" s="25" t="s">
        <v>286</v>
      </c>
    </row>
    <row r="10" s="4" customFormat="1" ht="33.95" customHeight="1" spans="1:12">
      <c r="A10" s="17"/>
      <c r="B10" s="22" t="s">
        <v>292</v>
      </c>
      <c r="C10" s="23">
        <v>1.48</v>
      </c>
      <c r="D10" s="22" t="s">
        <v>278</v>
      </c>
      <c r="E10" s="22" t="s">
        <v>279</v>
      </c>
      <c r="F10" s="22" t="s">
        <v>280</v>
      </c>
      <c r="G10" s="22" t="s">
        <v>281</v>
      </c>
      <c r="H10" s="24" t="s">
        <v>282</v>
      </c>
      <c r="I10" s="24" t="s">
        <v>283</v>
      </c>
      <c r="J10" s="24" t="s">
        <v>284</v>
      </c>
      <c r="K10" s="24" t="s">
        <v>285</v>
      </c>
      <c r="L10" s="25" t="s">
        <v>286</v>
      </c>
    </row>
    <row r="11" s="4" customFormat="1" ht="33.95" customHeight="1" spans="1:12">
      <c r="A11" s="17"/>
      <c r="B11" s="22"/>
      <c r="C11" s="23"/>
      <c r="D11" s="22"/>
      <c r="E11" s="22" t="s">
        <v>287</v>
      </c>
      <c r="F11" s="22" t="s">
        <v>288</v>
      </c>
      <c r="G11" s="22" t="s">
        <v>289</v>
      </c>
      <c r="H11" s="24" t="s">
        <v>282</v>
      </c>
      <c r="I11" s="24" t="s">
        <v>283</v>
      </c>
      <c r="J11" s="24" t="s">
        <v>284</v>
      </c>
      <c r="K11" s="24" t="s">
        <v>290</v>
      </c>
      <c r="L11" s="25" t="s">
        <v>286</v>
      </c>
    </row>
    <row r="12" s="4" customFormat="1" ht="33.95" customHeight="1" spans="1:12">
      <c r="A12" s="17"/>
      <c r="B12" s="22" t="s">
        <v>293</v>
      </c>
      <c r="C12" s="23">
        <v>37.73</v>
      </c>
      <c r="D12" s="22" t="s">
        <v>278</v>
      </c>
      <c r="E12" s="22" t="s">
        <v>287</v>
      </c>
      <c r="F12" s="22" t="s">
        <v>288</v>
      </c>
      <c r="G12" s="22" t="s">
        <v>289</v>
      </c>
      <c r="H12" s="24" t="s">
        <v>282</v>
      </c>
      <c r="I12" s="24" t="s">
        <v>283</v>
      </c>
      <c r="J12" s="24" t="s">
        <v>284</v>
      </c>
      <c r="K12" s="24" t="s">
        <v>290</v>
      </c>
      <c r="L12" s="25" t="s">
        <v>286</v>
      </c>
    </row>
    <row r="13" s="4" customFormat="1" ht="33.95" customHeight="1" spans="1:12">
      <c r="A13" s="17"/>
      <c r="B13" s="22"/>
      <c r="C13" s="23"/>
      <c r="D13" s="22"/>
      <c r="E13" s="22" t="s">
        <v>279</v>
      </c>
      <c r="F13" s="22" t="s">
        <v>280</v>
      </c>
      <c r="G13" s="22" t="s">
        <v>281</v>
      </c>
      <c r="H13" s="24" t="s">
        <v>282</v>
      </c>
      <c r="I13" s="24" t="s">
        <v>283</v>
      </c>
      <c r="J13" s="24" t="s">
        <v>284</v>
      </c>
      <c r="K13" s="24" t="s">
        <v>285</v>
      </c>
      <c r="L13" s="25" t="s">
        <v>286</v>
      </c>
    </row>
    <row r="14" s="4" customFormat="1" ht="33.95" customHeight="1" spans="1:12">
      <c r="A14" s="17"/>
      <c r="B14" s="22" t="s">
        <v>294</v>
      </c>
      <c r="C14" s="23">
        <v>5.88</v>
      </c>
      <c r="D14" s="22" t="s">
        <v>278</v>
      </c>
      <c r="E14" s="22" t="s">
        <v>279</v>
      </c>
      <c r="F14" s="22" t="s">
        <v>280</v>
      </c>
      <c r="G14" s="22" t="s">
        <v>281</v>
      </c>
      <c r="H14" s="24" t="s">
        <v>282</v>
      </c>
      <c r="I14" s="24" t="s">
        <v>283</v>
      </c>
      <c r="J14" s="24" t="s">
        <v>284</v>
      </c>
      <c r="K14" s="24" t="s">
        <v>285</v>
      </c>
      <c r="L14" s="25" t="s">
        <v>286</v>
      </c>
    </row>
    <row r="15" s="4" customFormat="1" ht="33.95" customHeight="1" spans="1:12">
      <c r="A15" s="17"/>
      <c r="B15" s="22"/>
      <c r="C15" s="23"/>
      <c r="D15" s="22"/>
      <c r="E15" s="22" t="s">
        <v>287</v>
      </c>
      <c r="F15" s="22" t="s">
        <v>288</v>
      </c>
      <c r="G15" s="22" t="s">
        <v>289</v>
      </c>
      <c r="H15" s="24" t="s">
        <v>282</v>
      </c>
      <c r="I15" s="24" t="s">
        <v>283</v>
      </c>
      <c r="J15" s="24" t="s">
        <v>284</v>
      </c>
      <c r="K15" s="24" t="s">
        <v>290</v>
      </c>
      <c r="L15" s="25" t="s">
        <v>286</v>
      </c>
    </row>
    <row r="16" s="4" customFormat="1" ht="33.95" customHeight="1" spans="1:12">
      <c r="A16" s="17"/>
      <c r="B16" s="22" t="s">
        <v>295</v>
      </c>
      <c r="C16" s="23">
        <v>3.4038</v>
      </c>
      <c r="D16" s="22" t="s">
        <v>278</v>
      </c>
      <c r="E16" s="22" t="s">
        <v>287</v>
      </c>
      <c r="F16" s="22" t="s">
        <v>288</v>
      </c>
      <c r="G16" s="22" t="s">
        <v>289</v>
      </c>
      <c r="H16" s="24" t="s">
        <v>282</v>
      </c>
      <c r="I16" s="24" t="s">
        <v>283</v>
      </c>
      <c r="J16" s="24" t="s">
        <v>284</v>
      </c>
      <c r="K16" s="24" t="s">
        <v>290</v>
      </c>
      <c r="L16" s="25" t="s">
        <v>286</v>
      </c>
    </row>
    <row r="17" s="4" customFormat="1" ht="33.95" customHeight="1" spans="1:12">
      <c r="A17" s="17"/>
      <c r="B17" s="22"/>
      <c r="C17" s="23"/>
      <c r="D17" s="22"/>
      <c r="E17" s="22" t="s">
        <v>279</v>
      </c>
      <c r="F17" s="22" t="s">
        <v>280</v>
      </c>
      <c r="G17" s="22" t="s">
        <v>281</v>
      </c>
      <c r="H17" s="24" t="s">
        <v>282</v>
      </c>
      <c r="I17" s="24" t="s">
        <v>283</v>
      </c>
      <c r="J17" s="24" t="s">
        <v>284</v>
      </c>
      <c r="K17" s="24" t="s">
        <v>285</v>
      </c>
      <c r="L17" s="25" t="s">
        <v>286</v>
      </c>
    </row>
    <row r="18" s="4" customFormat="1" ht="33.95" customHeight="1" spans="1:12">
      <c r="A18" s="17"/>
      <c r="B18" s="22" t="s">
        <v>296</v>
      </c>
      <c r="C18" s="23">
        <v>2.2692</v>
      </c>
      <c r="D18" s="22" t="s">
        <v>278</v>
      </c>
      <c r="E18" s="22" t="s">
        <v>287</v>
      </c>
      <c r="F18" s="22" t="s">
        <v>288</v>
      </c>
      <c r="G18" s="22" t="s">
        <v>289</v>
      </c>
      <c r="H18" s="24" t="s">
        <v>282</v>
      </c>
      <c r="I18" s="24" t="s">
        <v>283</v>
      </c>
      <c r="J18" s="24" t="s">
        <v>284</v>
      </c>
      <c r="K18" s="24" t="s">
        <v>290</v>
      </c>
      <c r="L18" s="25" t="s">
        <v>286</v>
      </c>
    </row>
    <row r="19" s="4" customFormat="1" ht="33.95" customHeight="1" spans="1:12">
      <c r="A19" s="17"/>
      <c r="B19" s="22"/>
      <c r="C19" s="23"/>
      <c r="D19" s="22"/>
      <c r="E19" s="22" t="s">
        <v>279</v>
      </c>
      <c r="F19" s="22" t="s">
        <v>280</v>
      </c>
      <c r="G19" s="22" t="s">
        <v>281</v>
      </c>
      <c r="H19" s="24" t="s">
        <v>282</v>
      </c>
      <c r="I19" s="24" t="s">
        <v>283</v>
      </c>
      <c r="J19" s="24" t="s">
        <v>284</v>
      </c>
      <c r="K19" s="24" t="s">
        <v>285</v>
      </c>
      <c r="L19" s="25" t="s">
        <v>286</v>
      </c>
    </row>
    <row r="20" s="4" customFormat="1" ht="33.95" customHeight="1" spans="1:12">
      <c r="A20" s="17"/>
      <c r="B20" s="22" t="s">
        <v>297</v>
      </c>
      <c r="C20" s="23">
        <v>23.9616</v>
      </c>
      <c r="D20" s="22" t="s">
        <v>278</v>
      </c>
      <c r="E20" s="22" t="s">
        <v>279</v>
      </c>
      <c r="F20" s="22" t="s">
        <v>280</v>
      </c>
      <c r="G20" s="22" t="s">
        <v>281</v>
      </c>
      <c r="H20" s="24" t="s">
        <v>282</v>
      </c>
      <c r="I20" s="24" t="s">
        <v>283</v>
      </c>
      <c r="J20" s="24" t="s">
        <v>284</v>
      </c>
      <c r="K20" s="24" t="s">
        <v>285</v>
      </c>
      <c r="L20" s="25" t="s">
        <v>286</v>
      </c>
    </row>
    <row r="21" s="4" customFormat="1" ht="33.95" customHeight="1" spans="1:12">
      <c r="A21" s="17"/>
      <c r="B21" s="22"/>
      <c r="C21" s="23"/>
      <c r="D21" s="22"/>
      <c r="E21" s="22" t="s">
        <v>287</v>
      </c>
      <c r="F21" s="22" t="s">
        <v>288</v>
      </c>
      <c r="G21" s="22" t="s">
        <v>289</v>
      </c>
      <c r="H21" s="24" t="s">
        <v>282</v>
      </c>
      <c r="I21" s="24" t="s">
        <v>283</v>
      </c>
      <c r="J21" s="24" t="s">
        <v>284</v>
      </c>
      <c r="K21" s="24" t="s">
        <v>290</v>
      </c>
      <c r="L21" s="25" t="s">
        <v>286</v>
      </c>
    </row>
    <row r="22" s="4" customFormat="1" ht="33.95" customHeight="1" spans="1:12">
      <c r="A22" s="17"/>
      <c r="B22" s="22" t="s">
        <v>298</v>
      </c>
      <c r="C22" s="23">
        <v>46.126</v>
      </c>
      <c r="D22" s="22" t="s">
        <v>278</v>
      </c>
      <c r="E22" s="22" t="s">
        <v>279</v>
      </c>
      <c r="F22" s="22" t="s">
        <v>280</v>
      </c>
      <c r="G22" s="22" t="s">
        <v>281</v>
      </c>
      <c r="H22" s="24" t="s">
        <v>282</v>
      </c>
      <c r="I22" s="24" t="s">
        <v>283</v>
      </c>
      <c r="J22" s="24" t="s">
        <v>284</v>
      </c>
      <c r="K22" s="24" t="s">
        <v>285</v>
      </c>
      <c r="L22" s="25" t="s">
        <v>286</v>
      </c>
    </row>
    <row r="23" s="4" customFormat="1" ht="33.95" customHeight="1" spans="1:12">
      <c r="A23" s="17"/>
      <c r="B23" s="22"/>
      <c r="C23" s="23"/>
      <c r="D23" s="22"/>
      <c r="E23" s="22" t="s">
        <v>287</v>
      </c>
      <c r="F23" s="22" t="s">
        <v>288</v>
      </c>
      <c r="G23" s="22" t="s">
        <v>289</v>
      </c>
      <c r="H23" s="24" t="s">
        <v>282</v>
      </c>
      <c r="I23" s="24" t="s">
        <v>283</v>
      </c>
      <c r="J23" s="24" t="s">
        <v>284</v>
      </c>
      <c r="K23" s="24" t="s">
        <v>290</v>
      </c>
      <c r="L23" s="25" t="s">
        <v>286</v>
      </c>
    </row>
    <row r="24" s="4" customFormat="1" ht="33.95" customHeight="1" spans="1:12">
      <c r="A24" s="17"/>
      <c r="B24" s="22" t="s">
        <v>299</v>
      </c>
      <c r="C24" s="23">
        <v>90.7689</v>
      </c>
      <c r="D24" s="22" t="s">
        <v>278</v>
      </c>
      <c r="E24" s="22" t="s">
        <v>287</v>
      </c>
      <c r="F24" s="22" t="s">
        <v>288</v>
      </c>
      <c r="G24" s="22" t="s">
        <v>289</v>
      </c>
      <c r="H24" s="24" t="s">
        <v>282</v>
      </c>
      <c r="I24" s="24" t="s">
        <v>283</v>
      </c>
      <c r="J24" s="24" t="s">
        <v>284</v>
      </c>
      <c r="K24" s="24" t="s">
        <v>290</v>
      </c>
      <c r="L24" s="25" t="s">
        <v>286</v>
      </c>
    </row>
    <row r="25" s="4" customFormat="1" ht="33.95" customHeight="1" spans="1:12">
      <c r="A25" s="17"/>
      <c r="B25" s="22"/>
      <c r="C25" s="23"/>
      <c r="D25" s="22"/>
      <c r="E25" s="22" t="s">
        <v>279</v>
      </c>
      <c r="F25" s="22" t="s">
        <v>280</v>
      </c>
      <c r="G25" s="22" t="s">
        <v>281</v>
      </c>
      <c r="H25" s="24" t="s">
        <v>282</v>
      </c>
      <c r="I25" s="24" t="s">
        <v>283</v>
      </c>
      <c r="J25" s="24" t="s">
        <v>284</v>
      </c>
      <c r="K25" s="24" t="s">
        <v>285</v>
      </c>
      <c r="L25" s="25" t="s">
        <v>286</v>
      </c>
    </row>
    <row r="26" s="4" customFormat="1" ht="33.95" customHeight="1" spans="1:12">
      <c r="A26" s="17"/>
      <c r="B26" s="22" t="s">
        <v>300</v>
      </c>
      <c r="C26" s="23">
        <v>31.7333</v>
      </c>
      <c r="D26" s="22" t="s">
        <v>278</v>
      </c>
      <c r="E26" s="22" t="s">
        <v>287</v>
      </c>
      <c r="F26" s="22" t="s">
        <v>288</v>
      </c>
      <c r="G26" s="22" t="s">
        <v>289</v>
      </c>
      <c r="H26" s="24" t="s">
        <v>282</v>
      </c>
      <c r="I26" s="24" t="s">
        <v>283</v>
      </c>
      <c r="J26" s="24" t="s">
        <v>284</v>
      </c>
      <c r="K26" s="24" t="s">
        <v>290</v>
      </c>
      <c r="L26" s="25" t="s">
        <v>286</v>
      </c>
    </row>
    <row r="27" s="4" customFormat="1" ht="33.95" customHeight="1" spans="1:12">
      <c r="A27" s="17"/>
      <c r="B27" s="22"/>
      <c r="C27" s="23"/>
      <c r="D27" s="22"/>
      <c r="E27" s="22" t="s">
        <v>279</v>
      </c>
      <c r="F27" s="22" t="s">
        <v>280</v>
      </c>
      <c r="G27" s="22" t="s">
        <v>281</v>
      </c>
      <c r="H27" s="24" t="s">
        <v>282</v>
      </c>
      <c r="I27" s="24" t="s">
        <v>283</v>
      </c>
      <c r="J27" s="24" t="s">
        <v>284</v>
      </c>
      <c r="K27" s="24" t="s">
        <v>285</v>
      </c>
      <c r="L27" s="25" t="s">
        <v>286</v>
      </c>
    </row>
    <row r="28" s="4" customFormat="1" ht="33.95" customHeight="1" spans="1:12">
      <c r="A28" s="17"/>
      <c r="B28" s="22" t="s">
        <v>301</v>
      </c>
      <c r="C28" s="23">
        <v>56.5786</v>
      </c>
      <c r="D28" s="22" t="s">
        <v>278</v>
      </c>
      <c r="E28" s="22" t="s">
        <v>287</v>
      </c>
      <c r="F28" s="22" t="s">
        <v>288</v>
      </c>
      <c r="G28" s="22" t="s">
        <v>289</v>
      </c>
      <c r="H28" s="24" t="s">
        <v>282</v>
      </c>
      <c r="I28" s="24" t="s">
        <v>283</v>
      </c>
      <c r="J28" s="24" t="s">
        <v>284</v>
      </c>
      <c r="K28" s="24" t="s">
        <v>290</v>
      </c>
      <c r="L28" s="25" t="s">
        <v>286</v>
      </c>
    </row>
    <row r="29" s="4" customFormat="1" ht="33.95" customHeight="1" spans="1:12">
      <c r="A29" s="17"/>
      <c r="B29" s="22"/>
      <c r="C29" s="23"/>
      <c r="D29" s="22"/>
      <c r="E29" s="22" t="s">
        <v>279</v>
      </c>
      <c r="F29" s="22" t="s">
        <v>280</v>
      </c>
      <c r="G29" s="22" t="s">
        <v>281</v>
      </c>
      <c r="H29" s="24" t="s">
        <v>282</v>
      </c>
      <c r="I29" s="24" t="s">
        <v>283</v>
      </c>
      <c r="J29" s="24" t="s">
        <v>284</v>
      </c>
      <c r="K29" s="24" t="s">
        <v>285</v>
      </c>
      <c r="L29" s="25" t="s">
        <v>286</v>
      </c>
    </row>
    <row r="30" s="4" customFormat="1" ht="33.95" customHeight="1" spans="1:12">
      <c r="A30" s="17"/>
      <c r="B30" s="22" t="s">
        <v>302</v>
      </c>
      <c r="C30" s="23">
        <v>430.9092</v>
      </c>
      <c r="D30" s="22" t="s">
        <v>278</v>
      </c>
      <c r="E30" s="22" t="s">
        <v>279</v>
      </c>
      <c r="F30" s="22" t="s">
        <v>280</v>
      </c>
      <c r="G30" s="22" t="s">
        <v>281</v>
      </c>
      <c r="H30" s="24" t="s">
        <v>282</v>
      </c>
      <c r="I30" s="24" t="s">
        <v>283</v>
      </c>
      <c r="J30" s="24" t="s">
        <v>284</v>
      </c>
      <c r="K30" s="24" t="s">
        <v>285</v>
      </c>
      <c r="L30" s="25" t="s">
        <v>286</v>
      </c>
    </row>
    <row r="31" s="4" customFormat="1" ht="33.95" customHeight="1" spans="1:12">
      <c r="A31" s="17"/>
      <c r="B31" s="22"/>
      <c r="C31" s="23"/>
      <c r="D31" s="22"/>
      <c r="E31" s="22" t="s">
        <v>287</v>
      </c>
      <c r="F31" s="22" t="s">
        <v>288</v>
      </c>
      <c r="G31" s="22" t="s">
        <v>289</v>
      </c>
      <c r="H31" s="24" t="s">
        <v>282</v>
      </c>
      <c r="I31" s="24" t="s">
        <v>283</v>
      </c>
      <c r="J31" s="24" t="s">
        <v>284</v>
      </c>
      <c r="K31" s="24" t="s">
        <v>290</v>
      </c>
      <c r="L31" s="25" t="s">
        <v>286</v>
      </c>
    </row>
    <row r="32" s="4" customFormat="1" ht="33.95" customHeight="1" spans="1:12">
      <c r="A32" s="17"/>
      <c r="B32" s="22" t="s">
        <v>303</v>
      </c>
      <c r="C32" s="23">
        <v>0.0606</v>
      </c>
      <c r="D32" s="22" t="s">
        <v>278</v>
      </c>
      <c r="E32" s="22" t="s">
        <v>287</v>
      </c>
      <c r="F32" s="22" t="s">
        <v>288</v>
      </c>
      <c r="G32" s="22" t="s">
        <v>289</v>
      </c>
      <c r="H32" s="24" t="s">
        <v>282</v>
      </c>
      <c r="I32" s="24" t="s">
        <v>283</v>
      </c>
      <c r="J32" s="24" t="s">
        <v>284</v>
      </c>
      <c r="K32" s="24" t="s">
        <v>290</v>
      </c>
      <c r="L32" s="25" t="s">
        <v>286</v>
      </c>
    </row>
    <row r="33" s="4" customFormat="1" ht="33.95" customHeight="1" spans="1:12">
      <c r="A33" s="17"/>
      <c r="B33" s="22"/>
      <c r="C33" s="23"/>
      <c r="D33" s="22"/>
      <c r="E33" s="22" t="s">
        <v>279</v>
      </c>
      <c r="F33" s="22" t="s">
        <v>280</v>
      </c>
      <c r="G33" s="22" t="s">
        <v>281</v>
      </c>
      <c r="H33" s="24" t="s">
        <v>282</v>
      </c>
      <c r="I33" s="24" t="s">
        <v>283</v>
      </c>
      <c r="J33" s="24" t="s">
        <v>284</v>
      </c>
      <c r="K33" s="24" t="s">
        <v>285</v>
      </c>
      <c r="L33" s="25" t="s">
        <v>286</v>
      </c>
    </row>
    <row r="34" s="4" customFormat="1" ht="33.95" customHeight="1" spans="1:12">
      <c r="A34" s="17"/>
      <c r="B34" s="22" t="s">
        <v>304</v>
      </c>
      <c r="C34" s="23">
        <v>0.0661</v>
      </c>
      <c r="D34" s="22" t="s">
        <v>278</v>
      </c>
      <c r="E34" s="22" t="s">
        <v>279</v>
      </c>
      <c r="F34" s="22" t="s">
        <v>280</v>
      </c>
      <c r="G34" s="22" t="s">
        <v>281</v>
      </c>
      <c r="H34" s="24" t="s">
        <v>282</v>
      </c>
      <c r="I34" s="24" t="s">
        <v>283</v>
      </c>
      <c r="J34" s="24" t="s">
        <v>284</v>
      </c>
      <c r="K34" s="24" t="s">
        <v>285</v>
      </c>
      <c r="L34" s="25" t="s">
        <v>286</v>
      </c>
    </row>
    <row r="35" s="4" customFormat="1" ht="33.95" customHeight="1" spans="1:12">
      <c r="A35" s="17"/>
      <c r="B35" s="22"/>
      <c r="C35" s="23"/>
      <c r="D35" s="22"/>
      <c r="E35" s="22" t="s">
        <v>287</v>
      </c>
      <c r="F35" s="22" t="s">
        <v>288</v>
      </c>
      <c r="G35" s="22" t="s">
        <v>289</v>
      </c>
      <c r="H35" s="24" t="s">
        <v>282</v>
      </c>
      <c r="I35" s="24" t="s">
        <v>283</v>
      </c>
      <c r="J35" s="24" t="s">
        <v>284</v>
      </c>
      <c r="K35" s="24" t="s">
        <v>290</v>
      </c>
      <c r="L35" s="25" t="s">
        <v>286</v>
      </c>
    </row>
    <row r="36" s="4" customFormat="1" ht="33.95" customHeight="1" spans="1:12">
      <c r="A36" s="17"/>
      <c r="B36" s="22" t="s">
        <v>305</v>
      </c>
      <c r="C36" s="23">
        <v>1.468</v>
      </c>
      <c r="D36" s="22" t="s">
        <v>278</v>
      </c>
      <c r="E36" s="22" t="s">
        <v>287</v>
      </c>
      <c r="F36" s="22" t="s">
        <v>288</v>
      </c>
      <c r="G36" s="22" t="s">
        <v>289</v>
      </c>
      <c r="H36" s="24" t="s">
        <v>282</v>
      </c>
      <c r="I36" s="24" t="s">
        <v>283</v>
      </c>
      <c r="J36" s="24" t="s">
        <v>284</v>
      </c>
      <c r="K36" s="24" t="s">
        <v>290</v>
      </c>
      <c r="L36" s="25" t="s">
        <v>286</v>
      </c>
    </row>
    <row r="37" s="4" customFormat="1" ht="33.95" customHeight="1" spans="1:12">
      <c r="A37" s="17"/>
      <c r="B37" s="22"/>
      <c r="C37" s="23"/>
      <c r="D37" s="22"/>
      <c r="E37" s="22" t="s">
        <v>279</v>
      </c>
      <c r="F37" s="22" t="s">
        <v>280</v>
      </c>
      <c r="G37" s="22" t="s">
        <v>281</v>
      </c>
      <c r="H37" s="24" t="s">
        <v>282</v>
      </c>
      <c r="I37" s="24" t="s">
        <v>283</v>
      </c>
      <c r="J37" s="24" t="s">
        <v>284</v>
      </c>
      <c r="K37" s="24" t="s">
        <v>285</v>
      </c>
      <c r="L37" s="25" t="s">
        <v>286</v>
      </c>
    </row>
    <row r="38" s="4" customFormat="1" ht="33.95" customHeight="1" spans="1:12">
      <c r="A38" s="17"/>
      <c r="B38" s="22" t="s">
        <v>306</v>
      </c>
      <c r="C38" s="23">
        <v>1.7618</v>
      </c>
      <c r="D38" s="22" t="s">
        <v>278</v>
      </c>
      <c r="E38" s="22" t="s">
        <v>279</v>
      </c>
      <c r="F38" s="22" t="s">
        <v>280</v>
      </c>
      <c r="G38" s="22" t="s">
        <v>281</v>
      </c>
      <c r="H38" s="24" t="s">
        <v>282</v>
      </c>
      <c r="I38" s="24" t="s">
        <v>283</v>
      </c>
      <c r="J38" s="24" t="s">
        <v>284</v>
      </c>
      <c r="K38" s="24" t="s">
        <v>285</v>
      </c>
      <c r="L38" s="25" t="s">
        <v>286</v>
      </c>
    </row>
    <row r="39" s="4" customFormat="1" ht="33.95" customHeight="1" spans="1:12">
      <c r="A39" s="17"/>
      <c r="B39" s="22"/>
      <c r="C39" s="23"/>
      <c r="D39" s="22"/>
      <c r="E39" s="22" t="s">
        <v>287</v>
      </c>
      <c r="F39" s="22" t="s">
        <v>288</v>
      </c>
      <c r="G39" s="22" t="s">
        <v>289</v>
      </c>
      <c r="H39" s="24" t="s">
        <v>282</v>
      </c>
      <c r="I39" s="24" t="s">
        <v>283</v>
      </c>
      <c r="J39" s="24" t="s">
        <v>284</v>
      </c>
      <c r="K39" s="24" t="s">
        <v>290</v>
      </c>
      <c r="L39" s="25" t="s">
        <v>286</v>
      </c>
    </row>
    <row r="40" s="4" customFormat="1" ht="33.95" customHeight="1" spans="1:12">
      <c r="A40" s="17"/>
      <c r="B40" s="22" t="s">
        <v>307</v>
      </c>
      <c r="C40" s="23">
        <v>14.5571</v>
      </c>
      <c r="D40" s="22" t="s">
        <v>278</v>
      </c>
      <c r="E40" s="22" t="s">
        <v>287</v>
      </c>
      <c r="F40" s="22" t="s">
        <v>288</v>
      </c>
      <c r="G40" s="22" t="s">
        <v>289</v>
      </c>
      <c r="H40" s="24" t="s">
        <v>282</v>
      </c>
      <c r="I40" s="24" t="s">
        <v>283</v>
      </c>
      <c r="J40" s="24" t="s">
        <v>284</v>
      </c>
      <c r="K40" s="24" t="s">
        <v>290</v>
      </c>
      <c r="L40" s="25" t="s">
        <v>286</v>
      </c>
    </row>
    <row r="41" s="4" customFormat="1" ht="33.95" customHeight="1" spans="1:12">
      <c r="A41" s="17"/>
      <c r="B41" s="22"/>
      <c r="C41" s="23"/>
      <c r="D41" s="22"/>
      <c r="E41" s="22" t="s">
        <v>279</v>
      </c>
      <c r="F41" s="22" t="s">
        <v>280</v>
      </c>
      <c r="G41" s="22" t="s">
        <v>281</v>
      </c>
      <c r="H41" s="24" t="s">
        <v>282</v>
      </c>
      <c r="I41" s="24" t="s">
        <v>283</v>
      </c>
      <c r="J41" s="24" t="s">
        <v>284</v>
      </c>
      <c r="K41" s="24" t="s">
        <v>285</v>
      </c>
      <c r="L41" s="25" t="s">
        <v>286</v>
      </c>
    </row>
    <row r="42" s="4" customFormat="1" ht="33.95" customHeight="1" spans="1:12">
      <c r="A42" s="17"/>
      <c r="B42" s="22" t="s">
        <v>308</v>
      </c>
      <c r="C42" s="23">
        <v>4.68</v>
      </c>
      <c r="D42" s="22" t="s">
        <v>278</v>
      </c>
      <c r="E42" s="22" t="s">
        <v>287</v>
      </c>
      <c r="F42" s="22" t="s">
        <v>288</v>
      </c>
      <c r="G42" s="22" t="s">
        <v>289</v>
      </c>
      <c r="H42" s="24" t="s">
        <v>282</v>
      </c>
      <c r="I42" s="24" t="s">
        <v>283</v>
      </c>
      <c r="J42" s="24" t="s">
        <v>284</v>
      </c>
      <c r="K42" s="24" t="s">
        <v>290</v>
      </c>
      <c r="L42" s="25" t="s">
        <v>286</v>
      </c>
    </row>
    <row r="43" s="4" customFormat="1" ht="33.95" customHeight="1" spans="1:12">
      <c r="A43" s="17"/>
      <c r="B43" s="22"/>
      <c r="C43" s="23"/>
      <c r="D43" s="22"/>
      <c r="E43" s="22" t="s">
        <v>279</v>
      </c>
      <c r="F43" s="22" t="s">
        <v>280</v>
      </c>
      <c r="G43" s="22" t="s">
        <v>281</v>
      </c>
      <c r="H43" s="24" t="s">
        <v>282</v>
      </c>
      <c r="I43" s="24" t="s">
        <v>283</v>
      </c>
      <c r="J43" s="24" t="s">
        <v>284</v>
      </c>
      <c r="K43" s="24" t="s">
        <v>285</v>
      </c>
      <c r="L43" s="25" t="s">
        <v>286</v>
      </c>
    </row>
    <row r="44" s="4" customFormat="1" ht="33.95" customHeight="1" spans="1:12">
      <c r="A44" s="17"/>
      <c r="B44" s="22" t="s">
        <v>309</v>
      </c>
      <c r="C44" s="23">
        <v>72.0682</v>
      </c>
      <c r="D44" s="22" t="s">
        <v>278</v>
      </c>
      <c r="E44" s="22" t="s">
        <v>287</v>
      </c>
      <c r="F44" s="22" t="s">
        <v>288</v>
      </c>
      <c r="G44" s="22" t="s">
        <v>289</v>
      </c>
      <c r="H44" s="24" t="s">
        <v>282</v>
      </c>
      <c r="I44" s="24" t="s">
        <v>283</v>
      </c>
      <c r="J44" s="24" t="s">
        <v>284</v>
      </c>
      <c r="K44" s="24" t="s">
        <v>290</v>
      </c>
      <c r="L44" s="25" t="s">
        <v>286</v>
      </c>
    </row>
    <row r="45" s="4" customFormat="1" ht="33.95" customHeight="1" spans="1:12">
      <c r="A45" s="17"/>
      <c r="B45" s="22"/>
      <c r="C45" s="23"/>
      <c r="D45" s="22"/>
      <c r="E45" s="22" t="s">
        <v>279</v>
      </c>
      <c r="F45" s="22" t="s">
        <v>280</v>
      </c>
      <c r="G45" s="22" t="s">
        <v>281</v>
      </c>
      <c r="H45" s="24" t="s">
        <v>282</v>
      </c>
      <c r="I45" s="24" t="s">
        <v>283</v>
      </c>
      <c r="J45" s="24" t="s">
        <v>284</v>
      </c>
      <c r="K45" s="24" t="s">
        <v>285</v>
      </c>
      <c r="L45" s="25" t="s">
        <v>286</v>
      </c>
    </row>
    <row r="46" s="4" customFormat="1" ht="27.2" customHeight="1" spans="1:12">
      <c r="A46" s="17"/>
      <c r="B46" s="22" t="s">
        <v>310</v>
      </c>
      <c r="C46" s="23">
        <v>11.59</v>
      </c>
      <c r="D46" s="22" t="s">
        <v>311</v>
      </c>
      <c r="E46" s="22" t="s">
        <v>279</v>
      </c>
      <c r="F46" s="22" t="s">
        <v>280</v>
      </c>
      <c r="G46" s="22" t="s">
        <v>312</v>
      </c>
      <c r="H46" s="24" t="s">
        <v>313</v>
      </c>
      <c r="I46" s="24" t="s">
        <v>314</v>
      </c>
      <c r="J46" s="24"/>
      <c r="K46" s="24" t="s">
        <v>164</v>
      </c>
      <c r="L46" s="25" t="s">
        <v>286</v>
      </c>
    </row>
    <row r="47" s="4" customFormat="1" ht="27.2" customHeight="1" spans="1:12">
      <c r="A47" s="17"/>
      <c r="B47" s="22"/>
      <c r="C47" s="23"/>
      <c r="D47" s="22"/>
      <c r="E47" s="22" t="s">
        <v>279</v>
      </c>
      <c r="F47" s="22" t="s">
        <v>315</v>
      </c>
      <c r="G47" s="22" t="s">
        <v>316</v>
      </c>
      <c r="H47" s="24" t="s">
        <v>313</v>
      </c>
      <c r="I47" s="24" t="s">
        <v>314</v>
      </c>
      <c r="J47" s="24"/>
      <c r="K47" s="24" t="s">
        <v>164</v>
      </c>
      <c r="L47" s="25" t="s">
        <v>286</v>
      </c>
    </row>
    <row r="48" s="4" customFormat="1" ht="27.2" customHeight="1" spans="1:12">
      <c r="A48" s="17"/>
      <c r="B48" s="22"/>
      <c r="C48" s="23"/>
      <c r="D48" s="22"/>
      <c r="E48" s="22" t="s">
        <v>317</v>
      </c>
      <c r="F48" s="22" t="s">
        <v>318</v>
      </c>
      <c r="G48" s="22" t="s">
        <v>319</v>
      </c>
      <c r="H48" s="24" t="s">
        <v>320</v>
      </c>
      <c r="I48" s="24" t="s">
        <v>321</v>
      </c>
      <c r="J48" s="24" t="s">
        <v>284</v>
      </c>
      <c r="K48" s="24" t="s">
        <v>164</v>
      </c>
      <c r="L48" s="25" t="s">
        <v>286</v>
      </c>
    </row>
    <row r="49" s="4" customFormat="1" ht="27.2" customHeight="1" spans="1:12">
      <c r="A49" s="17"/>
      <c r="B49" s="22"/>
      <c r="C49" s="23"/>
      <c r="D49" s="22"/>
      <c r="E49" s="22" t="s">
        <v>322</v>
      </c>
      <c r="F49" s="22" t="s">
        <v>323</v>
      </c>
      <c r="G49" s="22" t="s">
        <v>324</v>
      </c>
      <c r="H49" s="24" t="s">
        <v>282</v>
      </c>
      <c r="I49" s="24" t="s">
        <v>325</v>
      </c>
      <c r="J49" s="24" t="s">
        <v>326</v>
      </c>
      <c r="K49" s="24" t="s">
        <v>327</v>
      </c>
      <c r="L49" s="25" t="s">
        <v>286</v>
      </c>
    </row>
    <row r="50" s="4" customFormat="1" ht="19.9" customHeight="1" spans="1:12">
      <c r="A50" s="17"/>
      <c r="B50" s="22"/>
      <c r="C50" s="23"/>
      <c r="D50" s="22"/>
      <c r="E50" s="22" t="s">
        <v>287</v>
      </c>
      <c r="F50" s="22" t="s">
        <v>328</v>
      </c>
      <c r="G50" s="22" t="s">
        <v>329</v>
      </c>
      <c r="H50" s="24" t="s">
        <v>282</v>
      </c>
      <c r="I50" s="24" t="s">
        <v>283</v>
      </c>
      <c r="J50" s="24" t="s">
        <v>284</v>
      </c>
      <c r="K50" s="24" t="s">
        <v>327</v>
      </c>
      <c r="L50" s="25" t="s">
        <v>286</v>
      </c>
    </row>
    <row r="51" s="4" customFormat="1" ht="19.9" customHeight="1" spans="1:12">
      <c r="A51" s="17"/>
      <c r="B51" s="22"/>
      <c r="C51" s="23"/>
      <c r="D51" s="22"/>
      <c r="E51" s="22" t="s">
        <v>287</v>
      </c>
      <c r="F51" s="22" t="s">
        <v>330</v>
      </c>
      <c r="G51" s="22" t="s">
        <v>331</v>
      </c>
      <c r="H51" s="24" t="s">
        <v>282</v>
      </c>
      <c r="I51" s="24" t="s">
        <v>332</v>
      </c>
      <c r="J51" s="24" t="s">
        <v>333</v>
      </c>
      <c r="K51" s="24" t="s">
        <v>327</v>
      </c>
      <c r="L51" s="25" t="s">
        <v>286</v>
      </c>
    </row>
    <row r="52" s="4" customFormat="1" ht="27.2" customHeight="1" spans="1:12">
      <c r="A52" s="17"/>
      <c r="B52" s="22"/>
      <c r="C52" s="23"/>
      <c r="D52" s="22"/>
      <c r="E52" s="22" t="s">
        <v>287</v>
      </c>
      <c r="F52" s="22" t="s">
        <v>288</v>
      </c>
      <c r="G52" s="22" t="s">
        <v>334</v>
      </c>
      <c r="H52" s="24" t="s">
        <v>320</v>
      </c>
      <c r="I52" s="24" t="s">
        <v>335</v>
      </c>
      <c r="J52" s="24" t="s">
        <v>336</v>
      </c>
      <c r="K52" s="24" t="s">
        <v>327</v>
      </c>
      <c r="L52" s="25" t="s">
        <v>286</v>
      </c>
    </row>
    <row r="53" s="4" customFormat="1" ht="19.9" customHeight="1" spans="1:12">
      <c r="A53" s="17"/>
      <c r="B53" s="22" t="s">
        <v>337</v>
      </c>
      <c r="C53" s="23">
        <v>2.64</v>
      </c>
      <c r="D53" s="22" t="s">
        <v>338</v>
      </c>
      <c r="E53" s="22" t="s">
        <v>287</v>
      </c>
      <c r="F53" s="22" t="s">
        <v>330</v>
      </c>
      <c r="G53" s="22" t="s">
        <v>339</v>
      </c>
      <c r="H53" s="24" t="s">
        <v>282</v>
      </c>
      <c r="I53" s="24" t="s">
        <v>167</v>
      </c>
      <c r="J53" s="24" t="s">
        <v>340</v>
      </c>
      <c r="K53" s="24" t="s">
        <v>327</v>
      </c>
      <c r="L53" s="25" t="s">
        <v>286</v>
      </c>
    </row>
    <row r="54" s="4" customFormat="1" ht="27.2" customHeight="1" spans="1:12">
      <c r="A54" s="17"/>
      <c r="B54" s="22"/>
      <c r="C54" s="23"/>
      <c r="D54" s="22"/>
      <c r="E54" s="22" t="s">
        <v>317</v>
      </c>
      <c r="F54" s="22" t="s">
        <v>318</v>
      </c>
      <c r="G54" s="22" t="s">
        <v>341</v>
      </c>
      <c r="H54" s="24" t="s">
        <v>320</v>
      </c>
      <c r="I54" s="24" t="s">
        <v>321</v>
      </c>
      <c r="J54" s="24" t="s">
        <v>284</v>
      </c>
      <c r="K54" s="24" t="s">
        <v>164</v>
      </c>
      <c r="L54" s="25" t="s">
        <v>286</v>
      </c>
    </row>
    <row r="55" s="4" customFormat="1" ht="19.9" customHeight="1" spans="1:12">
      <c r="A55" s="17"/>
      <c r="B55" s="22"/>
      <c r="C55" s="23"/>
      <c r="D55" s="22"/>
      <c r="E55" s="22" t="s">
        <v>322</v>
      </c>
      <c r="F55" s="22" t="s">
        <v>323</v>
      </c>
      <c r="G55" s="22" t="s">
        <v>342</v>
      </c>
      <c r="H55" s="24" t="s">
        <v>282</v>
      </c>
      <c r="I55" s="24" t="s">
        <v>343</v>
      </c>
      <c r="J55" s="24" t="s">
        <v>326</v>
      </c>
      <c r="K55" s="24" t="s">
        <v>327</v>
      </c>
      <c r="L55" s="25" t="s">
        <v>286</v>
      </c>
    </row>
    <row r="56" s="4" customFormat="1" ht="19.9" customHeight="1" spans="1:12">
      <c r="A56" s="17"/>
      <c r="B56" s="22"/>
      <c r="C56" s="23"/>
      <c r="D56" s="22"/>
      <c r="E56" s="22" t="s">
        <v>287</v>
      </c>
      <c r="F56" s="22" t="s">
        <v>328</v>
      </c>
      <c r="G56" s="22" t="s">
        <v>329</v>
      </c>
      <c r="H56" s="24" t="s">
        <v>282</v>
      </c>
      <c r="I56" s="24" t="s">
        <v>283</v>
      </c>
      <c r="J56" s="24" t="s">
        <v>284</v>
      </c>
      <c r="K56" s="24" t="s">
        <v>164</v>
      </c>
      <c r="L56" s="25" t="s">
        <v>286</v>
      </c>
    </row>
    <row r="57" s="4" customFormat="1" ht="19.9" customHeight="1" spans="1:12">
      <c r="A57" s="17"/>
      <c r="B57" s="22"/>
      <c r="C57" s="23"/>
      <c r="D57" s="22"/>
      <c r="E57" s="22" t="s">
        <v>287</v>
      </c>
      <c r="F57" s="22" t="s">
        <v>288</v>
      </c>
      <c r="G57" s="22" t="s">
        <v>344</v>
      </c>
      <c r="H57" s="24" t="s">
        <v>282</v>
      </c>
      <c r="I57" s="24" t="s">
        <v>332</v>
      </c>
      <c r="J57" s="24" t="s">
        <v>336</v>
      </c>
      <c r="K57" s="24" t="s">
        <v>345</v>
      </c>
      <c r="L57" s="25" t="s">
        <v>286</v>
      </c>
    </row>
    <row r="58" s="4" customFormat="1" ht="40.7" customHeight="1" spans="1:12">
      <c r="A58" s="17"/>
      <c r="B58" s="22"/>
      <c r="C58" s="23"/>
      <c r="D58" s="22"/>
      <c r="E58" s="22" t="s">
        <v>279</v>
      </c>
      <c r="F58" s="22" t="s">
        <v>280</v>
      </c>
      <c r="G58" s="22" t="s">
        <v>346</v>
      </c>
      <c r="H58" s="24" t="s">
        <v>313</v>
      </c>
      <c r="I58" s="24" t="s">
        <v>314</v>
      </c>
      <c r="J58" s="24"/>
      <c r="K58" s="24" t="s">
        <v>345</v>
      </c>
      <c r="L58" s="25" t="s">
        <v>286</v>
      </c>
    </row>
    <row r="59" s="4" customFormat="1" ht="19.9" customHeight="1" spans="1:12">
      <c r="A59" s="17"/>
      <c r="B59" s="22" t="s">
        <v>347</v>
      </c>
      <c r="C59" s="23">
        <v>3.48</v>
      </c>
      <c r="D59" s="22" t="s">
        <v>348</v>
      </c>
      <c r="E59" s="22" t="s">
        <v>287</v>
      </c>
      <c r="F59" s="22" t="s">
        <v>328</v>
      </c>
      <c r="G59" s="22" t="s">
        <v>329</v>
      </c>
      <c r="H59" s="24" t="s">
        <v>282</v>
      </c>
      <c r="I59" s="24" t="s">
        <v>283</v>
      </c>
      <c r="J59" s="24" t="s">
        <v>284</v>
      </c>
      <c r="K59" s="24" t="s">
        <v>164</v>
      </c>
      <c r="L59" s="25" t="s">
        <v>286</v>
      </c>
    </row>
    <row r="60" s="4" customFormat="1" ht="19.9" customHeight="1" spans="1:12">
      <c r="A60" s="17"/>
      <c r="B60" s="22"/>
      <c r="C60" s="23"/>
      <c r="D60" s="22"/>
      <c r="E60" s="22" t="s">
        <v>322</v>
      </c>
      <c r="F60" s="22" t="s">
        <v>323</v>
      </c>
      <c r="G60" s="22" t="s">
        <v>349</v>
      </c>
      <c r="H60" s="24" t="s">
        <v>313</v>
      </c>
      <c r="I60" s="24" t="s">
        <v>350</v>
      </c>
      <c r="J60" s="24" t="s">
        <v>326</v>
      </c>
      <c r="K60" s="24" t="s">
        <v>164</v>
      </c>
      <c r="L60" s="25" t="s">
        <v>286</v>
      </c>
    </row>
    <row r="61" s="4" customFormat="1" ht="19.9" customHeight="1" spans="1:12">
      <c r="A61" s="17"/>
      <c r="B61" s="22"/>
      <c r="C61" s="23"/>
      <c r="D61" s="22"/>
      <c r="E61" s="22" t="s">
        <v>287</v>
      </c>
      <c r="F61" s="22" t="s">
        <v>288</v>
      </c>
      <c r="G61" s="22" t="s">
        <v>351</v>
      </c>
      <c r="H61" s="24" t="s">
        <v>282</v>
      </c>
      <c r="I61" s="24" t="s">
        <v>332</v>
      </c>
      <c r="J61" s="24" t="s">
        <v>336</v>
      </c>
      <c r="K61" s="24" t="s">
        <v>345</v>
      </c>
      <c r="L61" s="25" t="s">
        <v>286</v>
      </c>
    </row>
    <row r="62" s="4" customFormat="1" ht="27.2" customHeight="1" spans="1:12">
      <c r="A62" s="17"/>
      <c r="B62" s="22"/>
      <c r="C62" s="23"/>
      <c r="D62" s="22"/>
      <c r="E62" s="22" t="s">
        <v>279</v>
      </c>
      <c r="F62" s="22" t="s">
        <v>280</v>
      </c>
      <c r="G62" s="22" t="s">
        <v>352</v>
      </c>
      <c r="H62" s="24" t="s">
        <v>313</v>
      </c>
      <c r="I62" s="24" t="s">
        <v>314</v>
      </c>
      <c r="J62" s="24"/>
      <c r="K62" s="24" t="s">
        <v>345</v>
      </c>
      <c r="L62" s="25" t="s">
        <v>286</v>
      </c>
    </row>
    <row r="63" s="4" customFormat="1" ht="19.9" customHeight="1" spans="1:12">
      <c r="A63" s="17"/>
      <c r="B63" s="22"/>
      <c r="C63" s="23"/>
      <c r="D63" s="22"/>
      <c r="E63" s="22" t="s">
        <v>287</v>
      </c>
      <c r="F63" s="22" t="s">
        <v>330</v>
      </c>
      <c r="G63" s="22" t="s">
        <v>331</v>
      </c>
      <c r="H63" s="24" t="s">
        <v>282</v>
      </c>
      <c r="I63" s="24" t="s">
        <v>167</v>
      </c>
      <c r="J63" s="24" t="s">
        <v>340</v>
      </c>
      <c r="K63" s="24" t="s">
        <v>345</v>
      </c>
      <c r="L63" s="25" t="s">
        <v>286</v>
      </c>
    </row>
    <row r="64" s="4" customFormat="1" ht="27.2" customHeight="1" spans="1:12">
      <c r="A64" s="17"/>
      <c r="B64" s="22"/>
      <c r="C64" s="23"/>
      <c r="D64" s="22"/>
      <c r="E64" s="22" t="s">
        <v>317</v>
      </c>
      <c r="F64" s="22" t="s">
        <v>318</v>
      </c>
      <c r="G64" s="22" t="s">
        <v>341</v>
      </c>
      <c r="H64" s="24" t="s">
        <v>313</v>
      </c>
      <c r="I64" s="24" t="s">
        <v>314</v>
      </c>
      <c r="J64" s="24"/>
      <c r="K64" s="24" t="s">
        <v>164</v>
      </c>
      <c r="L64" s="25" t="s">
        <v>286</v>
      </c>
    </row>
    <row r="65" s="4" customFormat="1" ht="19.9" customHeight="1" spans="1:12">
      <c r="A65" s="17"/>
      <c r="B65" s="22" t="s">
        <v>353</v>
      </c>
      <c r="C65" s="23">
        <v>8.5875</v>
      </c>
      <c r="D65" s="22" t="s">
        <v>354</v>
      </c>
      <c r="E65" s="22" t="s">
        <v>279</v>
      </c>
      <c r="F65" s="22" t="s">
        <v>280</v>
      </c>
      <c r="G65" s="22" t="s">
        <v>355</v>
      </c>
      <c r="H65" s="24" t="s">
        <v>282</v>
      </c>
      <c r="I65" s="24" t="s">
        <v>283</v>
      </c>
      <c r="J65" s="24" t="s">
        <v>284</v>
      </c>
      <c r="K65" s="24" t="s">
        <v>345</v>
      </c>
      <c r="L65" s="25" t="s">
        <v>286</v>
      </c>
    </row>
    <row r="66" s="4" customFormat="1" ht="67.9" customHeight="1" spans="1:12">
      <c r="A66" s="17"/>
      <c r="B66" s="22"/>
      <c r="C66" s="23"/>
      <c r="D66" s="22"/>
      <c r="E66" s="22" t="s">
        <v>287</v>
      </c>
      <c r="F66" s="22" t="s">
        <v>328</v>
      </c>
      <c r="G66" s="22" t="s">
        <v>356</v>
      </c>
      <c r="H66" s="24" t="s">
        <v>357</v>
      </c>
      <c r="I66" s="24" t="s">
        <v>358</v>
      </c>
      <c r="J66" s="24" t="s">
        <v>284</v>
      </c>
      <c r="K66" s="24" t="s">
        <v>285</v>
      </c>
      <c r="L66" s="25" t="s">
        <v>359</v>
      </c>
    </row>
    <row r="67" s="4" customFormat="1" ht="81.4" customHeight="1" spans="1:12">
      <c r="A67" s="17"/>
      <c r="B67" s="22"/>
      <c r="C67" s="23"/>
      <c r="D67" s="22"/>
      <c r="E67" s="22" t="s">
        <v>279</v>
      </c>
      <c r="F67" s="22" t="s">
        <v>360</v>
      </c>
      <c r="G67" s="22" t="s">
        <v>361</v>
      </c>
      <c r="H67" s="24" t="s">
        <v>357</v>
      </c>
      <c r="I67" s="24" t="s">
        <v>283</v>
      </c>
      <c r="J67" s="24" t="s">
        <v>284</v>
      </c>
      <c r="K67" s="24" t="s">
        <v>345</v>
      </c>
      <c r="L67" s="25" t="s">
        <v>359</v>
      </c>
    </row>
    <row r="68" s="4" customFormat="1" ht="19.9" customHeight="1" spans="1:12">
      <c r="A68" s="17"/>
      <c r="B68" s="22"/>
      <c r="C68" s="23"/>
      <c r="D68" s="22"/>
      <c r="E68" s="22" t="s">
        <v>287</v>
      </c>
      <c r="F68" s="22" t="s">
        <v>288</v>
      </c>
      <c r="G68" s="22" t="s">
        <v>362</v>
      </c>
      <c r="H68" s="24" t="s">
        <v>357</v>
      </c>
      <c r="I68" s="24" t="s">
        <v>358</v>
      </c>
      <c r="J68" s="24" t="s">
        <v>363</v>
      </c>
      <c r="K68" s="24" t="s">
        <v>345</v>
      </c>
      <c r="L68" s="25" t="s">
        <v>359</v>
      </c>
    </row>
    <row r="69" s="4" customFormat="1" ht="19.9" customHeight="1" spans="1:12">
      <c r="A69" s="17"/>
      <c r="B69" s="22" t="s">
        <v>364</v>
      </c>
      <c r="C69" s="23">
        <v>11.9807</v>
      </c>
      <c r="D69" s="22" t="s">
        <v>354</v>
      </c>
      <c r="E69" s="22" t="s">
        <v>279</v>
      </c>
      <c r="F69" s="22" t="s">
        <v>280</v>
      </c>
      <c r="G69" s="22" t="s">
        <v>355</v>
      </c>
      <c r="H69" s="24" t="s">
        <v>282</v>
      </c>
      <c r="I69" s="24" t="s">
        <v>283</v>
      </c>
      <c r="J69" s="24" t="s">
        <v>284</v>
      </c>
      <c r="K69" s="24" t="s">
        <v>345</v>
      </c>
      <c r="L69" s="25" t="s">
        <v>286</v>
      </c>
    </row>
    <row r="70" s="4" customFormat="1" ht="81.4" customHeight="1" spans="1:12">
      <c r="A70" s="17"/>
      <c r="B70" s="22"/>
      <c r="C70" s="23"/>
      <c r="D70" s="22"/>
      <c r="E70" s="22" t="s">
        <v>279</v>
      </c>
      <c r="F70" s="22" t="s">
        <v>360</v>
      </c>
      <c r="G70" s="22" t="s">
        <v>361</v>
      </c>
      <c r="H70" s="24" t="s">
        <v>357</v>
      </c>
      <c r="I70" s="24" t="s">
        <v>283</v>
      </c>
      <c r="J70" s="24" t="s">
        <v>284</v>
      </c>
      <c r="K70" s="24" t="s">
        <v>345</v>
      </c>
      <c r="L70" s="25" t="s">
        <v>359</v>
      </c>
    </row>
    <row r="71" s="4" customFormat="1" ht="19.9" customHeight="1" spans="1:12">
      <c r="A71" s="17"/>
      <c r="B71" s="22"/>
      <c r="C71" s="23"/>
      <c r="D71" s="22"/>
      <c r="E71" s="22" t="s">
        <v>287</v>
      </c>
      <c r="F71" s="22" t="s">
        <v>288</v>
      </c>
      <c r="G71" s="22" t="s">
        <v>362</v>
      </c>
      <c r="H71" s="24" t="s">
        <v>357</v>
      </c>
      <c r="I71" s="24" t="s">
        <v>358</v>
      </c>
      <c r="J71" s="24" t="s">
        <v>363</v>
      </c>
      <c r="K71" s="24" t="s">
        <v>345</v>
      </c>
      <c r="L71" s="25" t="s">
        <v>359</v>
      </c>
    </row>
    <row r="72" s="4" customFormat="1" ht="67.9" customHeight="1" spans="1:12">
      <c r="A72" s="17"/>
      <c r="B72" s="22"/>
      <c r="C72" s="23"/>
      <c r="D72" s="22"/>
      <c r="E72" s="22" t="s">
        <v>287</v>
      </c>
      <c r="F72" s="22" t="s">
        <v>328</v>
      </c>
      <c r="G72" s="22" t="s">
        <v>356</v>
      </c>
      <c r="H72" s="24" t="s">
        <v>357</v>
      </c>
      <c r="I72" s="24" t="s">
        <v>358</v>
      </c>
      <c r="J72" s="24" t="s">
        <v>284</v>
      </c>
      <c r="K72" s="24" t="s">
        <v>285</v>
      </c>
      <c r="L72" s="25" t="s">
        <v>359</v>
      </c>
    </row>
    <row r="73" s="4" customFormat="1" ht="67.9" customHeight="1" spans="1:12">
      <c r="A73" s="17"/>
      <c r="B73" s="22" t="s">
        <v>365</v>
      </c>
      <c r="C73" s="23">
        <v>62.568</v>
      </c>
      <c r="D73" s="22" t="s">
        <v>354</v>
      </c>
      <c r="E73" s="22" t="s">
        <v>287</v>
      </c>
      <c r="F73" s="22" t="s">
        <v>328</v>
      </c>
      <c r="G73" s="22" t="s">
        <v>356</v>
      </c>
      <c r="H73" s="24" t="s">
        <v>357</v>
      </c>
      <c r="I73" s="24" t="s">
        <v>358</v>
      </c>
      <c r="J73" s="24" t="s">
        <v>284</v>
      </c>
      <c r="K73" s="24" t="s">
        <v>285</v>
      </c>
      <c r="L73" s="25" t="s">
        <v>359</v>
      </c>
    </row>
    <row r="74" s="4" customFormat="1" ht="81.4" customHeight="1" spans="1:12">
      <c r="A74" s="17"/>
      <c r="B74" s="22"/>
      <c r="C74" s="23"/>
      <c r="D74" s="22"/>
      <c r="E74" s="22" t="s">
        <v>279</v>
      </c>
      <c r="F74" s="22" t="s">
        <v>360</v>
      </c>
      <c r="G74" s="22" t="s">
        <v>361</v>
      </c>
      <c r="H74" s="24" t="s">
        <v>357</v>
      </c>
      <c r="I74" s="24" t="s">
        <v>283</v>
      </c>
      <c r="J74" s="24" t="s">
        <v>284</v>
      </c>
      <c r="K74" s="24" t="s">
        <v>345</v>
      </c>
      <c r="L74" s="25" t="s">
        <v>359</v>
      </c>
    </row>
    <row r="75" s="4" customFormat="1" ht="19.9" customHeight="1" spans="1:12">
      <c r="A75" s="17"/>
      <c r="B75" s="22"/>
      <c r="C75" s="23"/>
      <c r="D75" s="22"/>
      <c r="E75" s="22" t="s">
        <v>287</v>
      </c>
      <c r="F75" s="22" t="s">
        <v>288</v>
      </c>
      <c r="G75" s="22" t="s">
        <v>362</v>
      </c>
      <c r="H75" s="24" t="s">
        <v>357</v>
      </c>
      <c r="I75" s="24" t="s">
        <v>358</v>
      </c>
      <c r="J75" s="24" t="s">
        <v>363</v>
      </c>
      <c r="K75" s="24" t="s">
        <v>345</v>
      </c>
      <c r="L75" s="25" t="s">
        <v>359</v>
      </c>
    </row>
    <row r="76" s="4" customFormat="1" ht="19.9" customHeight="1" spans="1:12">
      <c r="A76" s="17"/>
      <c r="B76" s="22"/>
      <c r="C76" s="23"/>
      <c r="D76" s="22"/>
      <c r="E76" s="22" t="s">
        <v>279</v>
      </c>
      <c r="F76" s="22" t="s">
        <v>280</v>
      </c>
      <c r="G76" s="22" t="s">
        <v>355</v>
      </c>
      <c r="H76" s="24" t="s">
        <v>282</v>
      </c>
      <c r="I76" s="24" t="s">
        <v>283</v>
      </c>
      <c r="J76" s="24" t="s">
        <v>284</v>
      </c>
      <c r="K76" s="24" t="s">
        <v>345</v>
      </c>
      <c r="L76" s="25" t="s">
        <v>286</v>
      </c>
    </row>
    <row r="77" s="4" customFormat="1" ht="19.9" customHeight="1" spans="1:12">
      <c r="A77" s="17"/>
      <c r="B77" s="22" t="s">
        <v>366</v>
      </c>
      <c r="C77" s="23">
        <v>0.1376</v>
      </c>
      <c r="D77" s="22" t="s">
        <v>354</v>
      </c>
      <c r="E77" s="22" t="s">
        <v>287</v>
      </c>
      <c r="F77" s="22" t="s">
        <v>288</v>
      </c>
      <c r="G77" s="22" t="s">
        <v>362</v>
      </c>
      <c r="H77" s="24" t="s">
        <v>357</v>
      </c>
      <c r="I77" s="24" t="s">
        <v>358</v>
      </c>
      <c r="J77" s="24" t="s">
        <v>363</v>
      </c>
      <c r="K77" s="24" t="s">
        <v>345</v>
      </c>
      <c r="L77" s="25" t="s">
        <v>359</v>
      </c>
    </row>
    <row r="78" s="4" customFormat="1" ht="67.9" customHeight="1" spans="1:12">
      <c r="A78" s="17"/>
      <c r="B78" s="22"/>
      <c r="C78" s="23"/>
      <c r="D78" s="22"/>
      <c r="E78" s="22" t="s">
        <v>287</v>
      </c>
      <c r="F78" s="22" t="s">
        <v>328</v>
      </c>
      <c r="G78" s="22" t="s">
        <v>356</v>
      </c>
      <c r="H78" s="24" t="s">
        <v>357</v>
      </c>
      <c r="I78" s="24" t="s">
        <v>358</v>
      </c>
      <c r="J78" s="24" t="s">
        <v>284</v>
      </c>
      <c r="K78" s="24" t="s">
        <v>285</v>
      </c>
      <c r="L78" s="25" t="s">
        <v>359</v>
      </c>
    </row>
    <row r="79" s="4" customFormat="1" ht="81.4" customHeight="1" spans="1:12">
      <c r="A79" s="17"/>
      <c r="B79" s="22"/>
      <c r="C79" s="23"/>
      <c r="D79" s="22"/>
      <c r="E79" s="22" t="s">
        <v>279</v>
      </c>
      <c r="F79" s="22" t="s">
        <v>360</v>
      </c>
      <c r="G79" s="22" t="s">
        <v>361</v>
      </c>
      <c r="H79" s="24" t="s">
        <v>357</v>
      </c>
      <c r="I79" s="24" t="s">
        <v>283</v>
      </c>
      <c r="J79" s="24" t="s">
        <v>284</v>
      </c>
      <c r="K79" s="24" t="s">
        <v>345</v>
      </c>
      <c r="L79" s="25" t="s">
        <v>359</v>
      </c>
    </row>
    <row r="80" s="4" customFormat="1" ht="19.9" customHeight="1" spans="1:12">
      <c r="A80" s="17"/>
      <c r="B80" s="22"/>
      <c r="C80" s="23"/>
      <c r="D80" s="22"/>
      <c r="E80" s="22" t="s">
        <v>279</v>
      </c>
      <c r="F80" s="22" t="s">
        <v>280</v>
      </c>
      <c r="G80" s="22" t="s">
        <v>355</v>
      </c>
      <c r="H80" s="24" t="s">
        <v>282</v>
      </c>
      <c r="I80" s="24" t="s">
        <v>283</v>
      </c>
      <c r="J80" s="24" t="s">
        <v>284</v>
      </c>
      <c r="K80" s="24" t="s">
        <v>345</v>
      </c>
      <c r="L80" s="25" t="s">
        <v>286</v>
      </c>
    </row>
    <row r="81" s="4" customFormat="1" ht="33.95" customHeight="1" spans="1:12">
      <c r="A81" s="17"/>
      <c r="B81" s="22" t="s">
        <v>367</v>
      </c>
      <c r="C81" s="23">
        <v>64.68</v>
      </c>
      <c r="D81" s="22" t="s">
        <v>278</v>
      </c>
      <c r="E81" s="22" t="s">
        <v>279</v>
      </c>
      <c r="F81" s="22" t="s">
        <v>280</v>
      </c>
      <c r="G81" s="22" t="s">
        <v>281</v>
      </c>
      <c r="H81" s="24" t="s">
        <v>282</v>
      </c>
      <c r="I81" s="24" t="s">
        <v>283</v>
      </c>
      <c r="J81" s="24" t="s">
        <v>284</v>
      </c>
      <c r="K81" s="24" t="s">
        <v>285</v>
      </c>
      <c r="L81" s="25" t="s">
        <v>286</v>
      </c>
    </row>
    <row r="82" s="4" customFormat="1" ht="33.95" customHeight="1" spans="1:12">
      <c r="A82" s="17"/>
      <c r="B82" s="22"/>
      <c r="C82" s="23"/>
      <c r="D82" s="22"/>
      <c r="E82" s="22" t="s">
        <v>287</v>
      </c>
      <c r="F82" s="22" t="s">
        <v>288</v>
      </c>
      <c r="G82" s="22" t="s">
        <v>289</v>
      </c>
      <c r="H82" s="24" t="s">
        <v>282</v>
      </c>
      <c r="I82" s="24" t="s">
        <v>283</v>
      </c>
      <c r="J82" s="24" t="s">
        <v>284</v>
      </c>
      <c r="K82" s="24" t="s">
        <v>290</v>
      </c>
      <c r="L82" s="25" t="s">
        <v>286</v>
      </c>
    </row>
    <row r="83" s="4" customFormat="1" ht="33.95" customHeight="1" spans="1:12">
      <c r="A83" s="17"/>
      <c r="B83" s="22" t="s">
        <v>368</v>
      </c>
      <c r="C83" s="23">
        <v>1.8816</v>
      </c>
      <c r="D83" s="22" t="s">
        <v>278</v>
      </c>
      <c r="E83" s="22" t="s">
        <v>287</v>
      </c>
      <c r="F83" s="22" t="s">
        <v>288</v>
      </c>
      <c r="G83" s="22" t="s">
        <v>289</v>
      </c>
      <c r="H83" s="24" t="s">
        <v>282</v>
      </c>
      <c r="I83" s="24" t="s">
        <v>283</v>
      </c>
      <c r="J83" s="24" t="s">
        <v>284</v>
      </c>
      <c r="K83" s="24" t="s">
        <v>290</v>
      </c>
      <c r="L83" s="25" t="s">
        <v>286</v>
      </c>
    </row>
    <row r="84" s="4" customFormat="1" ht="33.95" customHeight="1" spans="1:12">
      <c r="A84" s="17"/>
      <c r="B84" s="22"/>
      <c r="C84" s="23"/>
      <c r="D84" s="22"/>
      <c r="E84" s="22" t="s">
        <v>279</v>
      </c>
      <c r="F84" s="22" t="s">
        <v>280</v>
      </c>
      <c r="G84" s="22" t="s">
        <v>281</v>
      </c>
      <c r="H84" s="24" t="s">
        <v>282</v>
      </c>
      <c r="I84" s="24" t="s">
        <v>283</v>
      </c>
      <c r="J84" s="24" t="s">
        <v>284</v>
      </c>
      <c r="K84" s="24" t="s">
        <v>285</v>
      </c>
      <c r="L84" s="25" t="s">
        <v>286</v>
      </c>
    </row>
    <row r="85" s="4" customFormat="1" ht="33.95" customHeight="1" spans="1:12">
      <c r="A85" s="17"/>
      <c r="B85" s="22" t="s">
        <v>369</v>
      </c>
      <c r="C85" s="23">
        <v>0.8256</v>
      </c>
      <c r="D85" s="22" t="s">
        <v>278</v>
      </c>
      <c r="E85" s="22" t="s">
        <v>287</v>
      </c>
      <c r="F85" s="22" t="s">
        <v>288</v>
      </c>
      <c r="G85" s="22" t="s">
        <v>289</v>
      </c>
      <c r="H85" s="24" t="s">
        <v>282</v>
      </c>
      <c r="I85" s="24" t="s">
        <v>283</v>
      </c>
      <c r="J85" s="24" t="s">
        <v>284</v>
      </c>
      <c r="K85" s="24" t="s">
        <v>290</v>
      </c>
      <c r="L85" s="25" t="s">
        <v>286</v>
      </c>
    </row>
    <row r="86" s="4" customFormat="1" ht="33.95" customHeight="1" spans="1:12">
      <c r="A86" s="17"/>
      <c r="B86" s="22"/>
      <c r="C86" s="23"/>
      <c r="D86" s="22"/>
      <c r="E86" s="22" t="s">
        <v>279</v>
      </c>
      <c r="F86" s="22" t="s">
        <v>280</v>
      </c>
      <c r="G86" s="22" t="s">
        <v>281</v>
      </c>
      <c r="H86" s="24" t="s">
        <v>282</v>
      </c>
      <c r="I86" s="24" t="s">
        <v>283</v>
      </c>
      <c r="J86" s="24" t="s">
        <v>284</v>
      </c>
      <c r="K86" s="24" t="s">
        <v>285</v>
      </c>
      <c r="L86" s="25" t="s">
        <v>286</v>
      </c>
    </row>
    <row r="87" s="4" customFormat="1" ht="33.95" customHeight="1" spans="1:12">
      <c r="A87" s="17"/>
      <c r="B87" s="22" t="s">
        <v>370</v>
      </c>
      <c r="C87" s="23">
        <v>15.138</v>
      </c>
      <c r="D87" s="22" t="s">
        <v>278</v>
      </c>
      <c r="E87" s="22" t="s">
        <v>279</v>
      </c>
      <c r="F87" s="22" t="s">
        <v>280</v>
      </c>
      <c r="G87" s="22" t="s">
        <v>281</v>
      </c>
      <c r="H87" s="24" t="s">
        <v>282</v>
      </c>
      <c r="I87" s="24" t="s">
        <v>283</v>
      </c>
      <c r="J87" s="24" t="s">
        <v>284</v>
      </c>
      <c r="K87" s="24" t="s">
        <v>285</v>
      </c>
      <c r="L87" s="25" t="s">
        <v>286</v>
      </c>
    </row>
    <row r="88" s="4" customFormat="1" ht="33.95" customHeight="1" spans="1:12">
      <c r="A88" s="17"/>
      <c r="B88" s="22"/>
      <c r="C88" s="23"/>
      <c r="D88" s="22"/>
      <c r="E88" s="22" t="s">
        <v>287</v>
      </c>
      <c r="F88" s="22" t="s">
        <v>288</v>
      </c>
      <c r="G88" s="22" t="s">
        <v>289</v>
      </c>
      <c r="H88" s="24" t="s">
        <v>282</v>
      </c>
      <c r="I88" s="24" t="s">
        <v>283</v>
      </c>
      <c r="J88" s="24" t="s">
        <v>284</v>
      </c>
      <c r="K88" s="24" t="s">
        <v>290</v>
      </c>
      <c r="L88" s="25" t="s">
        <v>286</v>
      </c>
    </row>
    <row r="89" s="4" customFormat="1" ht="81.4" customHeight="1" spans="1:12">
      <c r="A89" s="17"/>
      <c r="B89" s="22" t="s">
        <v>371</v>
      </c>
      <c r="C89" s="23">
        <v>0.288</v>
      </c>
      <c r="D89" s="22" t="s">
        <v>354</v>
      </c>
      <c r="E89" s="22" t="s">
        <v>279</v>
      </c>
      <c r="F89" s="22" t="s">
        <v>360</v>
      </c>
      <c r="G89" s="22" t="s">
        <v>361</v>
      </c>
      <c r="H89" s="24" t="s">
        <v>357</v>
      </c>
      <c r="I89" s="24" t="s">
        <v>283</v>
      </c>
      <c r="J89" s="24" t="s">
        <v>284</v>
      </c>
      <c r="K89" s="24" t="s">
        <v>345</v>
      </c>
      <c r="L89" s="25" t="s">
        <v>359</v>
      </c>
    </row>
    <row r="90" s="4" customFormat="1" ht="67.9" customHeight="1" spans="1:12">
      <c r="A90" s="17"/>
      <c r="B90" s="22"/>
      <c r="C90" s="23"/>
      <c r="D90" s="22"/>
      <c r="E90" s="22" t="s">
        <v>287</v>
      </c>
      <c r="F90" s="22" t="s">
        <v>328</v>
      </c>
      <c r="G90" s="22" t="s">
        <v>356</v>
      </c>
      <c r="H90" s="24" t="s">
        <v>357</v>
      </c>
      <c r="I90" s="24" t="s">
        <v>358</v>
      </c>
      <c r="J90" s="24" t="s">
        <v>284</v>
      </c>
      <c r="K90" s="24" t="s">
        <v>285</v>
      </c>
      <c r="L90" s="25" t="s">
        <v>359</v>
      </c>
    </row>
    <row r="91" s="4" customFormat="1" ht="19.9" customHeight="1" spans="1:12">
      <c r="A91" s="17"/>
      <c r="B91" s="22"/>
      <c r="C91" s="23"/>
      <c r="D91" s="22"/>
      <c r="E91" s="22" t="s">
        <v>287</v>
      </c>
      <c r="F91" s="22" t="s">
        <v>288</v>
      </c>
      <c r="G91" s="22" t="s">
        <v>362</v>
      </c>
      <c r="H91" s="24" t="s">
        <v>357</v>
      </c>
      <c r="I91" s="24" t="s">
        <v>358</v>
      </c>
      <c r="J91" s="24" t="s">
        <v>363</v>
      </c>
      <c r="K91" s="24" t="s">
        <v>345</v>
      </c>
      <c r="L91" s="25" t="s">
        <v>359</v>
      </c>
    </row>
    <row r="92" s="4" customFormat="1" ht="19.9" customHeight="1" spans="1:12">
      <c r="A92" s="17"/>
      <c r="B92" s="22"/>
      <c r="C92" s="23"/>
      <c r="D92" s="22"/>
      <c r="E92" s="22" t="s">
        <v>279</v>
      </c>
      <c r="F92" s="22" t="s">
        <v>280</v>
      </c>
      <c r="G92" s="22" t="s">
        <v>355</v>
      </c>
      <c r="H92" s="24" t="s">
        <v>282</v>
      </c>
      <c r="I92" s="24" t="s">
        <v>283</v>
      </c>
      <c r="J92" s="24" t="s">
        <v>284</v>
      </c>
      <c r="K92" s="24" t="s">
        <v>345</v>
      </c>
      <c r="L92" s="25" t="s">
        <v>286</v>
      </c>
    </row>
  </sheetData>
  <autoFilter xmlns:etc="http://www.wps.cn/officeDocument/2017/etCustomData" ref="A4:L92" etc:filterBottomFollowUsedRange="0">
    <extLst/>
  </autoFilter>
  <mergeCells count="100">
    <mergeCell ref="A2:L2"/>
    <mergeCell ref="A3:D3"/>
    <mergeCell ref="J3:L3"/>
    <mergeCell ref="A6:A92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52"/>
    <mergeCell ref="B53:B58"/>
    <mergeCell ref="B59:B64"/>
    <mergeCell ref="B65:B68"/>
    <mergeCell ref="B69:B72"/>
    <mergeCell ref="B73:B76"/>
    <mergeCell ref="B77:B80"/>
    <mergeCell ref="B81:B82"/>
    <mergeCell ref="B83:B84"/>
    <mergeCell ref="B85:B86"/>
    <mergeCell ref="B87:B88"/>
    <mergeCell ref="B89:B92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52"/>
    <mergeCell ref="C53:C58"/>
    <mergeCell ref="C59:C64"/>
    <mergeCell ref="C65:C68"/>
    <mergeCell ref="C69:C72"/>
    <mergeCell ref="C73:C76"/>
    <mergeCell ref="C77:C80"/>
    <mergeCell ref="C81:C82"/>
    <mergeCell ref="C83:C84"/>
    <mergeCell ref="C85:C86"/>
    <mergeCell ref="C87:C88"/>
    <mergeCell ref="C89:C92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52"/>
    <mergeCell ref="D53:D58"/>
    <mergeCell ref="D59:D64"/>
    <mergeCell ref="D65:D68"/>
    <mergeCell ref="D69:D72"/>
    <mergeCell ref="D73:D76"/>
    <mergeCell ref="D77:D80"/>
    <mergeCell ref="D81:D82"/>
    <mergeCell ref="D83:D84"/>
    <mergeCell ref="D85:D86"/>
    <mergeCell ref="D87:D88"/>
    <mergeCell ref="D89:D92"/>
  </mergeCells>
  <printOptions horizontalCentered="1"/>
  <pageMargins left="0.472222222222222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2" activePane="bottomLeft" state="frozen"/>
      <selection/>
      <selection pane="bottomLeft" activeCell="E1" sqref="E1"/>
    </sheetView>
  </sheetViews>
  <sheetFormatPr defaultColWidth="10" defaultRowHeight="13.5" outlineLevelCol="5"/>
  <cols>
    <col min="1" max="1" width="1.53333333333333" style="27" customWidth="1"/>
    <col min="2" max="2" width="25" style="27" customWidth="1"/>
    <col min="3" max="3" width="13.75" style="27" customWidth="1"/>
    <col min="4" max="4" width="26.625" style="27" customWidth="1"/>
    <col min="5" max="5" width="14.75" style="27" customWidth="1"/>
    <col min="6" max="6" width="1.53333333333333" style="27" customWidth="1"/>
    <col min="7" max="11" width="9.76666666666667" style="27" customWidth="1"/>
    <col min="12" max="16384" width="10" style="27"/>
  </cols>
  <sheetData>
    <row r="1" s="108" customFormat="1" ht="25" customHeight="1" spans="1:6">
      <c r="A1" s="30"/>
      <c r="C1" s="109"/>
      <c r="D1" s="30"/>
      <c r="E1" s="110" t="s">
        <v>2</v>
      </c>
      <c r="F1" s="111" t="s">
        <v>3</v>
      </c>
    </row>
    <row r="2" ht="22.8" customHeight="1" spans="1:6">
      <c r="A2" s="98"/>
      <c r="B2" s="101" t="s">
        <v>4</v>
      </c>
      <c r="C2" s="101"/>
      <c r="D2" s="101"/>
      <c r="E2" s="101"/>
      <c r="F2" s="100"/>
    </row>
    <row r="3" s="96" customFormat="1" ht="19" customHeight="1" spans="1:6">
      <c r="A3" s="35"/>
      <c r="B3" s="11" t="s">
        <v>5</v>
      </c>
      <c r="C3" s="79"/>
      <c r="D3" s="79"/>
      <c r="E3" s="36" t="s">
        <v>6</v>
      </c>
      <c r="F3" s="102"/>
    </row>
    <row r="4" s="96" customFormat="1" ht="19" customHeight="1" spans="1:6">
      <c r="A4" s="33"/>
      <c r="B4" s="38" t="s">
        <v>7</v>
      </c>
      <c r="C4" s="38"/>
      <c r="D4" s="38" t="s">
        <v>8</v>
      </c>
      <c r="E4" s="38"/>
      <c r="F4" s="41"/>
    </row>
    <row r="5" s="96" customFormat="1" ht="19" customHeight="1" spans="1:6">
      <c r="A5" s="33"/>
      <c r="B5" s="38" t="s">
        <v>9</v>
      </c>
      <c r="C5" s="38" t="s">
        <v>10</v>
      </c>
      <c r="D5" s="38" t="s">
        <v>9</v>
      </c>
      <c r="E5" s="38" t="s">
        <v>10</v>
      </c>
      <c r="F5" s="41"/>
    </row>
    <row r="6" s="96" customFormat="1" ht="19" customHeight="1" spans="1:6">
      <c r="A6" s="33"/>
      <c r="B6" s="53" t="s">
        <v>11</v>
      </c>
      <c r="C6" s="54">
        <v>1078.58</v>
      </c>
      <c r="D6" s="53" t="s">
        <v>12</v>
      </c>
      <c r="E6" s="54"/>
      <c r="F6" s="41"/>
    </row>
    <row r="7" s="96" customFormat="1" ht="19" customHeight="1" spans="1:6">
      <c r="A7" s="33"/>
      <c r="B7" s="53" t="s">
        <v>13</v>
      </c>
      <c r="C7" s="54"/>
      <c r="D7" s="53" t="s">
        <v>14</v>
      </c>
      <c r="E7" s="54"/>
      <c r="F7" s="41"/>
    </row>
    <row r="8" s="96" customFormat="1" ht="19" customHeight="1" spans="1:6">
      <c r="A8" s="33"/>
      <c r="B8" s="53" t="s">
        <v>15</v>
      </c>
      <c r="C8" s="54"/>
      <c r="D8" s="53" t="s">
        <v>16</v>
      </c>
      <c r="E8" s="54"/>
      <c r="F8" s="41"/>
    </row>
    <row r="9" s="96" customFormat="1" ht="19" customHeight="1" spans="1:6">
      <c r="A9" s="33"/>
      <c r="B9" s="53" t="s">
        <v>17</v>
      </c>
      <c r="C9" s="54">
        <v>8</v>
      </c>
      <c r="D9" s="53" t="s">
        <v>18</v>
      </c>
      <c r="E9" s="54"/>
      <c r="F9" s="41"/>
    </row>
    <row r="10" s="96" customFormat="1" ht="19" customHeight="1" spans="1:6">
      <c r="A10" s="33"/>
      <c r="B10" s="53" t="s">
        <v>19</v>
      </c>
      <c r="C10" s="54"/>
      <c r="D10" s="53" t="s">
        <v>20</v>
      </c>
      <c r="E10" s="54">
        <v>754.78</v>
      </c>
      <c r="F10" s="41"/>
    </row>
    <row r="11" s="96" customFormat="1" ht="19" customHeight="1" spans="1:6">
      <c r="A11" s="33"/>
      <c r="B11" s="53" t="s">
        <v>21</v>
      </c>
      <c r="C11" s="54"/>
      <c r="D11" s="53" t="s">
        <v>22</v>
      </c>
      <c r="E11" s="54"/>
      <c r="F11" s="41"/>
    </row>
    <row r="12" s="96" customFormat="1" ht="19" customHeight="1" spans="1:6">
      <c r="A12" s="33"/>
      <c r="B12" s="53" t="s">
        <v>23</v>
      </c>
      <c r="C12" s="54"/>
      <c r="D12" s="53" t="s">
        <v>24</v>
      </c>
      <c r="E12" s="54"/>
      <c r="F12" s="41"/>
    </row>
    <row r="13" s="96" customFormat="1" ht="19" customHeight="1" spans="1:6">
      <c r="A13" s="33"/>
      <c r="B13" s="53" t="s">
        <v>23</v>
      </c>
      <c r="C13" s="54"/>
      <c r="D13" s="53" t="s">
        <v>25</v>
      </c>
      <c r="E13" s="54">
        <v>183.96</v>
      </c>
      <c r="F13" s="41"/>
    </row>
    <row r="14" s="96" customFormat="1" ht="19" customHeight="1" spans="1:6">
      <c r="A14" s="33"/>
      <c r="B14" s="53" t="s">
        <v>23</v>
      </c>
      <c r="C14" s="54"/>
      <c r="D14" s="53" t="s">
        <v>26</v>
      </c>
      <c r="E14" s="54"/>
      <c r="F14" s="41"/>
    </row>
    <row r="15" s="96" customFormat="1" ht="19" customHeight="1" spans="1:6">
      <c r="A15" s="33"/>
      <c r="B15" s="53" t="s">
        <v>23</v>
      </c>
      <c r="C15" s="54"/>
      <c r="D15" s="53" t="s">
        <v>27</v>
      </c>
      <c r="E15" s="54">
        <v>75.97</v>
      </c>
      <c r="F15" s="41"/>
    </row>
    <row r="16" s="96" customFormat="1" ht="19" customHeight="1" spans="1:6">
      <c r="A16" s="33"/>
      <c r="B16" s="53" t="s">
        <v>23</v>
      </c>
      <c r="C16" s="54"/>
      <c r="D16" s="53" t="s">
        <v>28</v>
      </c>
      <c r="E16" s="54"/>
      <c r="F16" s="41"/>
    </row>
    <row r="17" s="96" customFormat="1" ht="19" customHeight="1" spans="1:6">
      <c r="A17" s="33"/>
      <c r="B17" s="53" t="s">
        <v>23</v>
      </c>
      <c r="C17" s="54"/>
      <c r="D17" s="53" t="s">
        <v>29</v>
      </c>
      <c r="E17" s="54"/>
      <c r="F17" s="41"/>
    </row>
    <row r="18" s="96" customFormat="1" ht="19" customHeight="1" spans="1:6">
      <c r="A18" s="33"/>
      <c r="B18" s="53" t="s">
        <v>23</v>
      </c>
      <c r="C18" s="54"/>
      <c r="D18" s="53" t="s">
        <v>30</v>
      </c>
      <c r="E18" s="54"/>
      <c r="F18" s="41"/>
    </row>
    <row r="19" s="96" customFormat="1" ht="19" customHeight="1" spans="1:6">
      <c r="A19" s="33"/>
      <c r="B19" s="53" t="s">
        <v>23</v>
      </c>
      <c r="C19" s="54"/>
      <c r="D19" s="53" t="s">
        <v>31</v>
      </c>
      <c r="E19" s="54"/>
      <c r="F19" s="41"/>
    </row>
    <row r="20" s="96" customFormat="1" ht="19" customHeight="1" spans="1:6">
      <c r="A20" s="33"/>
      <c r="B20" s="53" t="s">
        <v>23</v>
      </c>
      <c r="C20" s="54"/>
      <c r="D20" s="53" t="s">
        <v>32</v>
      </c>
      <c r="E20" s="54"/>
      <c r="F20" s="41"/>
    </row>
    <row r="21" s="96" customFormat="1" ht="19" customHeight="1" spans="1:6">
      <c r="A21" s="33"/>
      <c r="B21" s="53" t="s">
        <v>23</v>
      </c>
      <c r="C21" s="54"/>
      <c r="D21" s="53" t="s">
        <v>33</v>
      </c>
      <c r="E21" s="54"/>
      <c r="F21" s="41"/>
    </row>
    <row r="22" s="96" customFormat="1" ht="19" customHeight="1" spans="1:6">
      <c r="A22" s="33"/>
      <c r="B22" s="53" t="s">
        <v>23</v>
      </c>
      <c r="C22" s="54"/>
      <c r="D22" s="53" t="s">
        <v>34</v>
      </c>
      <c r="E22" s="54"/>
      <c r="F22" s="41"/>
    </row>
    <row r="23" s="96" customFormat="1" ht="19" customHeight="1" spans="1:6">
      <c r="A23" s="33"/>
      <c r="B23" s="53" t="s">
        <v>23</v>
      </c>
      <c r="C23" s="54"/>
      <c r="D23" s="53" t="s">
        <v>35</v>
      </c>
      <c r="E23" s="54"/>
      <c r="F23" s="41"/>
    </row>
    <row r="24" s="96" customFormat="1" ht="19" customHeight="1" spans="1:6">
      <c r="A24" s="33"/>
      <c r="B24" s="53" t="s">
        <v>23</v>
      </c>
      <c r="C24" s="54"/>
      <c r="D24" s="53" t="s">
        <v>36</v>
      </c>
      <c r="E24" s="54"/>
      <c r="F24" s="41"/>
    </row>
    <row r="25" s="96" customFormat="1" ht="19" customHeight="1" spans="1:6">
      <c r="A25" s="33"/>
      <c r="B25" s="53" t="s">
        <v>23</v>
      </c>
      <c r="C25" s="54"/>
      <c r="D25" s="53" t="s">
        <v>37</v>
      </c>
      <c r="E25" s="54">
        <v>71.88</v>
      </c>
      <c r="F25" s="41"/>
    </row>
    <row r="26" s="96" customFormat="1" ht="19" customHeight="1" spans="1:6">
      <c r="A26" s="33"/>
      <c r="B26" s="53" t="s">
        <v>23</v>
      </c>
      <c r="C26" s="54"/>
      <c r="D26" s="53" t="s">
        <v>38</v>
      </c>
      <c r="E26" s="54"/>
      <c r="F26" s="41"/>
    </row>
    <row r="27" s="96" customFormat="1" ht="19" customHeight="1" spans="1:6">
      <c r="A27" s="33"/>
      <c r="B27" s="53" t="s">
        <v>23</v>
      </c>
      <c r="C27" s="54"/>
      <c r="D27" s="53" t="s">
        <v>39</v>
      </c>
      <c r="E27" s="54"/>
      <c r="F27" s="41"/>
    </row>
    <row r="28" s="96" customFormat="1" ht="19" customHeight="1" spans="1:6">
      <c r="A28" s="33"/>
      <c r="B28" s="53" t="s">
        <v>23</v>
      </c>
      <c r="C28" s="54"/>
      <c r="D28" s="53" t="s">
        <v>40</v>
      </c>
      <c r="E28" s="54"/>
      <c r="F28" s="41"/>
    </row>
    <row r="29" s="96" customFormat="1" ht="19" customHeight="1" spans="1:6">
      <c r="A29" s="33"/>
      <c r="B29" s="53" t="s">
        <v>23</v>
      </c>
      <c r="C29" s="54"/>
      <c r="D29" s="53" t="s">
        <v>41</v>
      </c>
      <c r="E29" s="54"/>
      <c r="F29" s="41"/>
    </row>
    <row r="30" s="96" customFormat="1" ht="19" customHeight="1" spans="1:6">
      <c r="A30" s="33"/>
      <c r="B30" s="53" t="s">
        <v>23</v>
      </c>
      <c r="C30" s="54"/>
      <c r="D30" s="53" t="s">
        <v>42</v>
      </c>
      <c r="E30" s="54"/>
      <c r="F30" s="41"/>
    </row>
    <row r="31" s="96" customFormat="1" ht="19" customHeight="1" spans="1:6">
      <c r="A31" s="33"/>
      <c r="B31" s="53" t="s">
        <v>23</v>
      </c>
      <c r="C31" s="54"/>
      <c r="D31" s="53" t="s">
        <v>43</v>
      </c>
      <c r="E31" s="54"/>
      <c r="F31" s="41"/>
    </row>
    <row r="32" s="96" customFormat="1" ht="19" customHeight="1" spans="1:6">
      <c r="A32" s="33"/>
      <c r="B32" s="53" t="s">
        <v>23</v>
      </c>
      <c r="C32" s="54"/>
      <c r="D32" s="53" t="s">
        <v>44</v>
      </c>
      <c r="E32" s="54"/>
      <c r="F32" s="41"/>
    </row>
    <row r="33" s="96" customFormat="1" ht="19" customHeight="1" spans="1:6">
      <c r="A33" s="33"/>
      <c r="B33" s="53" t="s">
        <v>23</v>
      </c>
      <c r="C33" s="54"/>
      <c r="D33" s="53" t="s">
        <v>45</v>
      </c>
      <c r="E33" s="54"/>
      <c r="F33" s="41"/>
    </row>
    <row r="34" s="96" customFormat="1" ht="19" customHeight="1" spans="1:6">
      <c r="A34" s="33"/>
      <c r="B34" s="53" t="s">
        <v>23</v>
      </c>
      <c r="C34" s="54"/>
      <c r="D34" s="53" t="s">
        <v>46</v>
      </c>
      <c r="E34" s="54"/>
      <c r="F34" s="41"/>
    </row>
    <row r="35" s="96" customFormat="1" ht="19" customHeight="1" spans="1:6">
      <c r="A35" s="33"/>
      <c r="B35" s="53" t="s">
        <v>23</v>
      </c>
      <c r="C35" s="54"/>
      <c r="D35" s="53" t="s">
        <v>47</v>
      </c>
      <c r="E35" s="54"/>
      <c r="F35" s="41"/>
    </row>
    <row r="36" s="96" customFormat="1" ht="19" customHeight="1" spans="1:6">
      <c r="A36" s="42"/>
      <c r="B36" s="112" t="s">
        <v>48</v>
      </c>
      <c r="C36" s="103">
        <v>1086.58</v>
      </c>
      <c r="D36" s="112" t="s">
        <v>49</v>
      </c>
      <c r="E36" s="103">
        <v>1086.58</v>
      </c>
      <c r="F36" s="44"/>
    </row>
    <row r="37" s="96" customFormat="1" ht="19" customHeight="1" spans="1:6">
      <c r="A37" s="33"/>
      <c r="B37" s="53" t="s">
        <v>50</v>
      </c>
      <c r="C37" s="54"/>
      <c r="D37" s="53" t="s">
        <v>51</v>
      </c>
      <c r="E37" s="54"/>
      <c r="F37" s="41"/>
    </row>
    <row r="38" s="96" customFormat="1" ht="19" customHeight="1" spans="1:6">
      <c r="A38" s="40"/>
      <c r="B38" s="53" t="s">
        <v>52</v>
      </c>
      <c r="C38" s="54"/>
      <c r="D38" s="53" t="s">
        <v>53</v>
      </c>
      <c r="E38" s="54"/>
      <c r="F38" s="41"/>
    </row>
    <row r="39" s="96" customFormat="1" ht="19" customHeight="1" spans="1:6">
      <c r="A39" s="40"/>
      <c r="B39" s="113"/>
      <c r="C39" s="54"/>
      <c r="D39" s="53" t="s">
        <v>54</v>
      </c>
      <c r="E39" s="54"/>
      <c r="F39" s="41"/>
    </row>
    <row r="40" s="96" customFormat="1" ht="19" customHeight="1" spans="1:6">
      <c r="A40" s="114"/>
      <c r="B40" s="38" t="s">
        <v>55</v>
      </c>
      <c r="C40" s="107">
        <v>1086.58</v>
      </c>
      <c r="D40" s="38" t="s">
        <v>56</v>
      </c>
      <c r="E40" s="107">
        <v>1086.58</v>
      </c>
      <c r="F40" s="44"/>
    </row>
    <row r="41" ht="9.75" customHeight="1" spans="1:6">
      <c r="A41" s="104"/>
      <c r="B41" s="104"/>
      <c r="C41" s="115"/>
      <c r="D41" s="115"/>
      <c r="E41" s="104"/>
      <c r="F41" s="116"/>
    </row>
  </sheetData>
  <mergeCells count="4">
    <mergeCell ref="B2:E2"/>
    <mergeCell ref="B4:C4"/>
    <mergeCell ref="D4:E4"/>
    <mergeCell ref="A6:A35"/>
  </mergeCells>
  <printOptions horizontalCentered="1"/>
  <pageMargins left="0.472222222222222" right="0.66875" top="0.472222222222222" bottom="0.19652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opLeftCell="F1" workbookViewId="0">
      <pane ySplit="6" topLeftCell="A7" activePane="bottomLeft" state="frozen"/>
      <selection/>
      <selection pane="bottomLeft" activeCell="L1" sqref="L1"/>
    </sheetView>
  </sheetViews>
  <sheetFormatPr defaultColWidth="10" defaultRowHeight="13.5" outlineLevelRow="6"/>
  <cols>
    <col min="1" max="1" width="1.53333333333333" style="27" customWidth="1"/>
    <col min="2" max="3" width="13.875" style="27" customWidth="1"/>
    <col min="4" max="4" width="14.625" style="27" customWidth="1"/>
    <col min="5" max="5" width="13.5" style="27" customWidth="1"/>
    <col min="6" max="6" width="13.375" style="27" customWidth="1"/>
    <col min="7" max="7" width="11.75" style="27" customWidth="1"/>
    <col min="8" max="9" width="11.125" style="27" customWidth="1"/>
    <col min="10" max="10" width="13.625" style="27" customWidth="1"/>
    <col min="11" max="11" width="11.375" style="27" customWidth="1"/>
    <col min="12" max="12" width="11.875" style="27" customWidth="1"/>
    <col min="13" max="13" width="1.53333333333333" style="27" customWidth="1"/>
    <col min="14" max="14" width="9.76666666666667" style="27" customWidth="1"/>
    <col min="15" max="16384" width="10" style="27"/>
  </cols>
  <sheetData>
    <row r="1" ht="25" customHeight="1" spans="1:13">
      <c r="A1" s="28"/>
      <c r="B1" s="30"/>
      <c r="C1" s="32"/>
      <c r="D1" s="32"/>
      <c r="E1" s="74"/>
      <c r="G1" s="74"/>
      <c r="H1" s="74"/>
      <c r="I1" s="74"/>
      <c r="J1" s="74"/>
      <c r="K1" s="74"/>
      <c r="L1" s="29" t="s">
        <v>57</v>
      </c>
      <c r="M1" s="33"/>
    </row>
    <row r="2" ht="22.8" customHeight="1" spans="1:13">
      <c r="A2" s="28"/>
      <c r="B2" s="48" t="s">
        <v>58</v>
      </c>
      <c r="C2" s="49"/>
      <c r="D2" s="49"/>
      <c r="E2" s="49"/>
      <c r="F2" s="49"/>
      <c r="G2" s="49"/>
      <c r="H2" s="49"/>
      <c r="I2" s="49"/>
      <c r="J2" s="49"/>
      <c r="K2" s="49"/>
      <c r="L2" s="50"/>
      <c r="M2" s="33" t="s">
        <v>3</v>
      </c>
    </row>
    <row r="3" s="26" customFormat="1" ht="19.55" customHeight="1" spans="1:13">
      <c r="A3" s="35"/>
      <c r="B3" s="11" t="s">
        <v>5</v>
      </c>
      <c r="C3" s="11"/>
      <c r="D3" s="79"/>
      <c r="E3" s="35"/>
      <c r="F3" s="79"/>
      <c r="G3" s="79"/>
      <c r="H3" s="79"/>
      <c r="I3" s="79"/>
      <c r="J3" s="79"/>
      <c r="K3" s="79"/>
      <c r="L3" s="36" t="s">
        <v>6</v>
      </c>
      <c r="M3" s="37"/>
    </row>
    <row r="4" s="26" customFormat="1" ht="24.4" customHeight="1" spans="1:13">
      <c r="A4" s="40"/>
      <c r="B4" s="51" t="s">
        <v>59</v>
      </c>
      <c r="C4" s="51" t="s">
        <v>60</v>
      </c>
      <c r="D4" s="51" t="s">
        <v>61</v>
      </c>
      <c r="E4" s="51" t="s">
        <v>62</v>
      </c>
      <c r="F4" s="51" t="s">
        <v>63</v>
      </c>
      <c r="G4" s="51" t="s">
        <v>64</v>
      </c>
      <c r="H4" s="51" t="s">
        <v>65</v>
      </c>
      <c r="I4" s="51" t="s">
        <v>66</v>
      </c>
      <c r="J4" s="51" t="s">
        <v>67</v>
      </c>
      <c r="K4" s="51" t="s">
        <v>68</v>
      </c>
      <c r="L4" s="51" t="s">
        <v>69</v>
      </c>
      <c r="M4" s="41"/>
    </row>
    <row r="5" s="26" customFormat="1" ht="24.4" customHeight="1" spans="1:13">
      <c r="A5" s="4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41"/>
    </row>
    <row r="6" s="26" customFormat="1" ht="24.4" customHeight="1" spans="1:13">
      <c r="A6" s="4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41"/>
    </row>
    <row r="7" s="26" customFormat="1" ht="32" customHeight="1" spans="1:13">
      <c r="A7" s="42"/>
      <c r="B7" s="107">
        <v>1086.58</v>
      </c>
      <c r="C7" s="107"/>
      <c r="D7" s="107">
        <v>1078.58</v>
      </c>
      <c r="E7" s="107"/>
      <c r="F7" s="107"/>
      <c r="G7" s="107"/>
      <c r="H7" s="107"/>
      <c r="I7" s="107"/>
      <c r="J7" s="107"/>
      <c r="K7" s="107"/>
      <c r="L7" s="107">
        <v>8</v>
      </c>
      <c r="M7" s="44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354166666666667" right="0.432638888888889" top="1.37777777777778" bottom="0.98402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F7" sqref="F7:H7"/>
    </sheetView>
  </sheetViews>
  <sheetFormatPr defaultColWidth="10" defaultRowHeight="13.5"/>
  <cols>
    <col min="1" max="1" width="1.53333333333333" style="27" customWidth="1"/>
    <col min="2" max="4" width="5.63333333333333" style="27" customWidth="1"/>
    <col min="5" max="5" width="41.25" style="27" customWidth="1"/>
    <col min="6" max="10" width="14.1333333333333" style="27" customWidth="1"/>
    <col min="11" max="11" width="1.53333333333333" style="27" customWidth="1"/>
    <col min="12" max="14" width="9.76666666666667" style="27" customWidth="1"/>
    <col min="15" max="16384" width="10" style="27"/>
  </cols>
  <sheetData>
    <row r="1" ht="25" customHeight="1" spans="1:11">
      <c r="A1" s="28"/>
      <c r="B1" s="30"/>
      <c r="C1" s="28"/>
      <c r="D1" s="28"/>
      <c r="E1" s="55"/>
      <c r="F1" s="32"/>
      <c r="G1" s="32"/>
      <c r="H1" s="32"/>
      <c r="I1" s="32"/>
      <c r="J1" s="27" t="s">
        <v>70</v>
      </c>
      <c r="K1" s="33"/>
    </row>
    <row r="2" ht="22.8" customHeight="1" spans="1:11">
      <c r="A2" s="28"/>
      <c r="B2" s="34" t="s">
        <v>71</v>
      </c>
      <c r="C2" s="34"/>
      <c r="D2" s="34"/>
      <c r="E2" s="34"/>
      <c r="F2" s="34"/>
      <c r="G2" s="34"/>
      <c r="H2" s="34"/>
      <c r="I2" s="34"/>
      <c r="J2" s="34"/>
      <c r="K2" s="33" t="s">
        <v>3</v>
      </c>
    </row>
    <row r="3" s="26" customFormat="1" ht="19.55" customHeight="1" spans="1:11">
      <c r="A3" s="35"/>
      <c r="B3" s="11" t="s">
        <v>5</v>
      </c>
      <c r="C3" s="11"/>
      <c r="D3" s="11"/>
      <c r="E3" s="11"/>
      <c r="F3" s="35"/>
      <c r="G3" s="35"/>
      <c r="H3" s="79"/>
      <c r="I3" s="79"/>
      <c r="J3" s="36" t="s">
        <v>6</v>
      </c>
      <c r="K3" s="37"/>
    </row>
    <row r="4" s="26" customFormat="1" ht="24.4" customHeight="1" spans="1:11">
      <c r="A4" s="33"/>
      <c r="B4" s="38" t="s">
        <v>9</v>
      </c>
      <c r="C4" s="38"/>
      <c r="D4" s="38"/>
      <c r="E4" s="38"/>
      <c r="F4" s="38" t="s">
        <v>59</v>
      </c>
      <c r="G4" s="38" t="s">
        <v>72</v>
      </c>
      <c r="H4" s="38" t="s">
        <v>73</v>
      </c>
      <c r="I4" s="38" t="s">
        <v>74</v>
      </c>
      <c r="J4" s="51" t="s">
        <v>75</v>
      </c>
      <c r="K4" s="39"/>
    </row>
    <row r="5" s="26" customFormat="1" ht="24.4" customHeight="1" spans="1:11">
      <c r="A5" s="40"/>
      <c r="B5" s="38" t="s">
        <v>76</v>
      </c>
      <c r="C5" s="38"/>
      <c r="D5" s="38"/>
      <c r="E5" s="38" t="s">
        <v>77</v>
      </c>
      <c r="F5" s="38"/>
      <c r="G5" s="38"/>
      <c r="H5" s="38"/>
      <c r="I5" s="38"/>
      <c r="J5" s="38"/>
      <c r="K5" s="39"/>
    </row>
    <row r="6" s="26" customFormat="1" ht="24.4" customHeight="1" spans="1:11">
      <c r="A6" s="40"/>
      <c r="B6" s="38" t="s">
        <v>78</v>
      </c>
      <c r="C6" s="38" t="s">
        <v>79</v>
      </c>
      <c r="D6" s="38" t="s">
        <v>80</v>
      </c>
      <c r="E6" s="38"/>
      <c r="F6" s="38"/>
      <c r="G6" s="38"/>
      <c r="H6" s="38"/>
      <c r="I6" s="38"/>
      <c r="J6" s="38"/>
      <c r="K6" s="41"/>
    </row>
    <row r="7" s="26" customFormat="1" ht="27" customHeight="1" spans="1:11">
      <c r="A7" s="42"/>
      <c r="B7" s="38"/>
      <c r="C7" s="38"/>
      <c r="D7" s="38"/>
      <c r="E7" s="38" t="s">
        <v>81</v>
      </c>
      <c r="F7" s="43">
        <f>SUM(F8:F14)</f>
        <v>1086.59</v>
      </c>
      <c r="G7" s="43">
        <f>SUM(G8:G14)</f>
        <v>1068.88</v>
      </c>
      <c r="H7" s="43">
        <f>SUM(H8:H14)</f>
        <v>17.71</v>
      </c>
      <c r="I7" s="43"/>
      <c r="J7" s="43"/>
      <c r="K7" s="44"/>
    </row>
    <row r="8" s="26" customFormat="1" ht="27" customHeight="1" spans="1:11">
      <c r="A8" s="42"/>
      <c r="B8" s="38" t="s">
        <v>82</v>
      </c>
      <c r="C8" s="38" t="s">
        <v>83</v>
      </c>
      <c r="D8" s="38" t="s">
        <v>83</v>
      </c>
      <c r="E8" s="38" t="s">
        <v>84</v>
      </c>
      <c r="F8" s="43">
        <v>754.78</v>
      </c>
      <c r="G8" s="43">
        <v>737.07</v>
      </c>
      <c r="H8" s="43">
        <v>17.71</v>
      </c>
      <c r="I8" s="43"/>
      <c r="J8" s="43"/>
      <c r="K8" s="44"/>
    </row>
    <row r="9" s="26" customFormat="1" ht="27" customHeight="1" spans="1:11">
      <c r="A9" s="42"/>
      <c r="B9" s="38" t="s">
        <v>85</v>
      </c>
      <c r="C9" s="38" t="s">
        <v>86</v>
      </c>
      <c r="D9" s="38" t="s">
        <v>86</v>
      </c>
      <c r="E9" s="38" t="s">
        <v>87</v>
      </c>
      <c r="F9" s="43">
        <v>90.77</v>
      </c>
      <c r="G9" s="43">
        <v>90.77</v>
      </c>
      <c r="H9" s="43"/>
      <c r="I9" s="43"/>
      <c r="J9" s="43"/>
      <c r="K9" s="44"/>
    </row>
    <row r="10" s="26" customFormat="1" ht="27" customHeight="1" spans="1:11">
      <c r="A10" s="42"/>
      <c r="B10" s="38" t="s">
        <v>85</v>
      </c>
      <c r="C10" s="38" t="s">
        <v>86</v>
      </c>
      <c r="D10" s="38" t="s">
        <v>88</v>
      </c>
      <c r="E10" s="38" t="s">
        <v>89</v>
      </c>
      <c r="F10" s="43">
        <v>72.07</v>
      </c>
      <c r="G10" s="43">
        <v>72.07</v>
      </c>
      <c r="H10" s="43"/>
      <c r="I10" s="43"/>
      <c r="J10" s="43"/>
      <c r="K10" s="44"/>
    </row>
    <row r="11" s="26" customFormat="1" ht="27" customHeight="1" spans="1:11">
      <c r="A11" s="42"/>
      <c r="B11" s="38" t="s">
        <v>85</v>
      </c>
      <c r="C11" s="38" t="s">
        <v>86</v>
      </c>
      <c r="D11" s="38" t="s">
        <v>90</v>
      </c>
      <c r="E11" s="38" t="s">
        <v>91</v>
      </c>
      <c r="F11" s="43">
        <v>21.12</v>
      </c>
      <c r="G11" s="43">
        <v>21.12</v>
      </c>
      <c r="H11" s="43"/>
      <c r="I11" s="43"/>
      <c r="J11" s="43"/>
      <c r="K11" s="44"/>
    </row>
    <row r="12" s="26" customFormat="1" ht="27" customHeight="1" spans="1:11">
      <c r="A12" s="42"/>
      <c r="B12" s="38" t="s">
        <v>92</v>
      </c>
      <c r="C12" s="38" t="s">
        <v>93</v>
      </c>
      <c r="D12" s="38" t="s">
        <v>83</v>
      </c>
      <c r="E12" s="38" t="s">
        <v>94</v>
      </c>
      <c r="F12" s="43">
        <v>46.13</v>
      </c>
      <c r="G12" s="43">
        <v>46.13</v>
      </c>
      <c r="H12" s="43"/>
      <c r="I12" s="43"/>
      <c r="J12" s="43"/>
      <c r="K12" s="44"/>
    </row>
    <row r="13" s="26" customFormat="1" ht="27" customHeight="1" spans="1:11">
      <c r="A13" s="42"/>
      <c r="B13" s="38" t="s">
        <v>92</v>
      </c>
      <c r="C13" s="38" t="s">
        <v>93</v>
      </c>
      <c r="D13" s="38" t="s">
        <v>95</v>
      </c>
      <c r="E13" s="38" t="s">
        <v>96</v>
      </c>
      <c r="F13" s="43">
        <v>29.84</v>
      </c>
      <c r="G13" s="43">
        <v>29.84</v>
      </c>
      <c r="H13" s="43"/>
      <c r="I13" s="43"/>
      <c r="J13" s="43"/>
      <c r="K13" s="44"/>
    </row>
    <row r="14" s="26" customFormat="1" ht="27" customHeight="1" spans="1:11">
      <c r="A14" s="42"/>
      <c r="B14" s="38" t="s">
        <v>97</v>
      </c>
      <c r="C14" s="38" t="s">
        <v>83</v>
      </c>
      <c r="D14" s="38" t="s">
        <v>98</v>
      </c>
      <c r="E14" s="38" t="s">
        <v>99</v>
      </c>
      <c r="F14" s="43">
        <v>71.88</v>
      </c>
      <c r="G14" s="43">
        <v>71.88</v>
      </c>
      <c r="H14" s="43"/>
      <c r="I14" s="43"/>
      <c r="J14" s="43"/>
      <c r="K14" s="44"/>
    </row>
    <row r="15" s="26" customFormat="1" ht="27" customHeight="1" spans="1:11">
      <c r="A15" s="42"/>
      <c r="B15" s="38"/>
      <c r="C15" s="38"/>
      <c r="D15" s="38"/>
      <c r="E15" s="38"/>
      <c r="F15" s="43"/>
      <c r="G15" s="43"/>
      <c r="H15" s="43"/>
      <c r="I15" s="43"/>
      <c r="J15" s="43"/>
      <c r="K15" s="44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393055555555556" right="0.590277777777778" top="0.944444444444444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H1" sqref="H1"/>
    </sheetView>
  </sheetViews>
  <sheetFormatPr defaultColWidth="10" defaultRowHeight="13.5"/>
  <cols>
    <col min="1" max="1" width="1.53333333333333" style="27" customWidth="1"/>
    <col min="2" max="2" width="22.875" style="27" customWidth="1"/>
    <col min="3" max="3" width="14.625" style="27" customWidth="1"/>
    <col min="4" max="4" width="24.375" style="27" customWidth="1"/>
    <col min="5" max="5" width="14.5" style="27" customWidth="1"/>
    <col min="6" max="6" width="15.875" style="27" customWidth="1"/>
    <col min="7" max="8" width="16" style="27" customWidth="1"/>
    <col min="9" max="9" width="1.53333333333333" style="27" customWidth="1"/>
    <col min="10" max="12" width="9.76666666666667" style="27" customWidth="1"/>
    <col min="13" max="16384" width="10" style="27"/>
  </cols>
  <sheetData>
    <row r="1" ht="25" customHeight="1" spans="1:9">
      <c r="A1" s="97"/>
      <c r="B1" s="30"/>
      <c r="C1" s="98"/>
      <c r="D1" s="99" t="s">
        <v>100</v>
      </c>
      <c r="E1" s="98"/>
      <c r="F1" s="98"/>
      <c r="G1" s="98"/>
      <c r="H1" s="27" t="s">
        <v>101</v>
      </c>
      <c r="I1" s="100" t="s">
        <v>3</v>
      </c>
    </row>
    <row r="2" ht="22.8" customHeight="1" spans="1:9">
      <c r="A2" s="98"/>
      <c r="B2" s="101" t="s">
        <v>102</v>
      </c>
      <c r="C2" s="101"/>
      <c r="D2" s="101"/>
      <c r="E2" s="101"/>
      <c r="F2" s="101"/>
      <c r="G2" s="101"/>
      <c r="H2" s="101"/>
      <c r="I2" s="100"/>
    </row>
    <row r="3" s="96" customFormat="1" ht="19.55" customHeight="1" spans="1:9">
      <c r="A3" s="35"/>
      <c r="B3" s="11" t="s">
        <v>5</v>
      </c>
      <c r="C3" s="11"/>
      <c r="D3" s="79"/>
      <c r="E3" s="79"/>
      <c r="F3" s="79"/>
      <c r="G3" s="79"/>
      <c r="H3" s="36" t="s">
        <v>6</v>
      </c>
      <c r="I3" s="102"/>
    </row>
    <row r="4" s="96" customFormat="1" ht="15" customHeight="1" spans="1:9">
      <c r="A4" s="33"/>
      <c r="B4" s="38" t="s">
        <v>7</v>
      </c>
      <c r="C4" s="38"/>
      <c r="D4" s="38" t="s">
        <v>8</v>
      </c>
      <c r="E4" s="38"/>
      <c r="F4" s="38"/>
      <c r="G4" s="38"/>
      <c r="H4" s="38"/>
      <c r="I4" s="41"/>
    </row>
    <row r="5" s="96" customFormat="1" ht="15" customHeight="1" spans="1:9">
      <c r="A5" s="33"/>
      <c r="B5" s="38" t="s">
        <v>9</v>
      </c>
      <c r="C5" s="38" t="s">
        <v>10</v>
      </c>
      <c r="D5" s="38" t="s">
        <v>9</v>
      </c>
      <c r="E5" s="38" t="s">
        <v>59</v>
      </c>
      <c r="F5" s="38" t="s">
        <v>103</v>
      </c>
      <c r="G5" s="38" t="s">
        <v>104</v>
      </c>
      <c r="H5" s="38" t="s">
        <v>105</v>
      </c>
      <c r="I5" s="41"/>
    </row>
    <row r="6" s="96" customFormat="1" ht="15" customHeight="1" spans="1:9">
      <c r="A6" s="33"/>
      <c r="B6" s="53" t="s">
        <v>106</v>
      </c>
      <c r="C6" s="103">
        <v>1078.58</v>
      </c>
      <c r="D6" s="53" t="s">
        <v>107</v>
      </c>
      <c r="E6" s="103">
        <v>1078.58</v>
      </c>
      <c r="F6" s="103">
        <v>1078.58</v>
      </c>
      <c r="G6" s="54"/>
      <c r="H6" s="54"/>
      <c r="I6" s="41"/>
    </row>
    <row r="7" s="96" customFormat="1" ht="15" customHeight="1" spans="1:9">
      <c r="A7" s="33"/>
      <c r="B7" s="53" t="s">
        <v>108</v>
      </c>
      <c r="C7" s="103">
        <v>1078.58</v>
      </c>
      <c r="D7" s="53" t="s">
        <v>109</v>
      </c>
      <c r="E7" s="103"/>
      <c r="F7" s="103"/>
      <c r="G7" s="54"/>
      <c r="H7" s="54"/>
      <c r="I7" s="41"/>
    </row>
    <row r="8" s="96" customFormat="1" ht="15" customHeight="1" spans="1:9">
      <c r="A8" s="33"/>
      <c r="B8" s="53" t="s">
        <v>110</v>
      </c>
      <c r="C8" s="54"/>
      <c r="D8" s="53" t="s">
        <v>111</v>
      </c>
      <c r="E8" s="103"/>
      <c r="F8" s="103"/>
      <c r="G8" s="54"/>
      <c r="H8" s="54"/>
      <c r="I8" s="41"/>
    </row>
    <row r="9" s="96" customFormat="1" ht="15" customHeight="1" spans="1:9">
      <c r="A9" s="33"/>
      <c r="B9" s="53" t="s">
        <v>112</v>
      </c>
      <c r="C9" s="54"/>
      <c r="D9" s="53" t="s">
        <v>113</v>
      </c>
      <c r="E9" s="103"/>
      <c r="F9" s="103"/>
      <c r="G9" s="54"/>
      <c r="H9" s="54"/>
      <c r="I9" s="41"/>
    </row>
    <row r="10" s="96" customFormat="1" ht="15" customHeight="1" spans="1:9">
      <c r="A10" s="33"/>
      <c r="B10" s="53" t="s">
        <v>114</v>
      </c>
      <c r="C10" s="54"/>
      <c r="D10" s="53" t="s">
        <v>115</v>
      </c>
      <c r="E10" s="103"/>
      <c r="F10" s="103"/>
      <c r="G10" s="54"/>
      <c r="H10" s="54"/>
      <c r="I10" s="41"/>
    </row>
    <row r="11" s="96" customFormat="1" ht="15" customHeight="1" spans="1:9">
      <c r="A11" s="33"/>
      <c r="B11" s="53" t="s">
        <v>108</v>
      </c>
      <c r="C11" s="54"/>
      <c r="D11" s="53" t="s">
        <v>116</v>
      </c>
      <c r="E11" s="103">
        <v>746.78</v>
      </c>
      <c r="F11" s="103">
        <v>746.78</v>
      </c>
      <c r="G11" s="54"/>
      <c r="H11" s="54"/>
      <c r="I11" s="41"/>
    </row>
    <row r="12" s="96" customFormat="1" ht="15" customHeight="1" spans="1:9">
      <c r="A12" s="33"/>
      <c r="B12" s="53" t="s">
        <v>110</v>
      </c>
      <c r="C12" s="54"/>
      <c r="D12" s="53" t="s">
        <v>117</v>
      </c>
      <c r="E12" s="103"/>
      <c r="F12" s="103"/>
      <c r="G12" s="54"/>
      <c r="H12" s="54"/>
      <c r="I12" s="41"/>
    </row>
    <row r="13" s="96" customFormat="1" ht="15" customHeight="1" spans="1:9">
      <c r="A13" s="33"/>
      <c r="B13" s="53" t="s">
        <v>112</v>
      </c>
      <c r="C13" s="54"/>
      <c r="D13" s="53" t="s">
        <v>118</v>
      </c>
      <c r="E13" s="103"/>
      <c r="F13" s="103"/>
      <c r="G13" s="54"/>
      <c r="H13" s="54"/>
      <c r="I13" s="41"/>
    </row>
    <row r="14" s="96" customFormat="1" ht="15" customHeight="1" spans="1:9">
      <c r="A14" s="33"/>
      <c r="B14" s="53" t="s">
        <v>119</v>
      </c>
      <c r="C14" s="54"/>
      <c r="D14" s="53" t="s">
        <v>120</v>
      </c>
      <c r="E14" s="103">
        <v>183.96</v>
      </c>
      <c r="F14" s="103">
        <v>183.96</v>
      </c>
      <c r="G14" s="54"/>
      <c r="H14" s="54"/>
      <c r="I14" s="41"/>
    </row>
    <row r="15" s="96" customFormat="1" ht="15" customHeight="1" spans="1:9">
      <c r="A15" s="33"/>
      <c r="B15" s="53" t="s">
        <v>119</v>
      </c>
      <c r="C15" s="54"/>
      <c r="D15" s="53" t="s">
        <v>121</v>
      </c>
      <c r="E15" s="103"/>
      <c r="F15" s="103"/>
      <c r="G15" s="54"/>
      <c r="H15" s="54"/>
      <c r="I15" s="41"/>
    </row>
    <row r="16" s="96" customFormat="1" ht="15" customHeight="1" spans="1:9">
      <c r="A16" s="33"/>
      <c r="B16" s="53" t="s">
        <v>119</v>
      </c>
      <c r="C16" s="54"/>
      <c r="D16" s="53" t="s">
        <v>122</v>
      </c>
      <c r="E16" s="103">
        <v>75.97</v>
      </c>
      <c r="F16" s="103">
        <v>75.97</v>
      </c>
      <c r="G16" s="54"/>
      <c r="H16" s="54"/>
      <c r="I16" s="41"/>
    </row>
    <row r="17" s="96" customFormat="1" ht="15" customHeight="1" spans="1:9">
      <c r="A17" s="33"/>
      <c r="B17" s="53" t="s">
        <v>119</v>
      </c>
      <c r="C17" s="54"/>
      <c r="D17" s="53" t="s">
        <v>123</v>
      </c>
      <c r="E17" s="103"/>
      <c r="F17" s="103"/>
      <c r="G17" s="54"/>
      <c r="H17" s="54"/>
      <c r="I17" s="41"/>
    </row>
    <row r="18" s="96" customFormat="1" ht="15" customHeight="1" spans="1:9">
      <c r="A18" s="33"/>
      <c r="B18" s="53" t="s">
        <v>119</v>
      </c>
      <c r="C18" s="54"/>
      <c r="D18" s="53" t="s">
        <v>124</v>
      </c>
      <c r="E18" s="103"/>
      <c r="F18" s="103"/>
      <c r="G18" s="54"/>
      <c r="H18" s="54"/>
      <c r="I18" s="41"/>
    </row>
    <row r="19" s="96" customFormat="1" ht="15" customHeight="1" spans="1:9">
      <c r="A19" s="33"/>
      <c r="B19" s="53" t="s">
        <v>119</v>
      </c>
      <c r="C19" s="54"/>
      <c r="D19" s="53" t="s">
        <v>125</v>
      </c>
      <c r="E19" s="103"/>
      <c r="F19" s="103"/>
      <c r="G19" s="54"/>
      <c r="H19" s="54"/>
      <c r="I19" s="41"/>
    </row>
    <row r="20" s="96" customFormat="1" ht="15" customHeight="1" spans="1:9">
      <c r="A20" s="33"/>
      <c r="B20" s="53" t="s">
        <v>119</v>
      </c>
      <c r="C20" s="54"/>
      <c r="D20" s="53" t="s">
        <v>126</v>
      </c>
      <c r="E20" s="103"/>
      <c r="F20" s="103"/>
      <c r="G20" s="54"/>
      <c r="H20" s="54"/>
      <c r="I20" s="41"/>
    </row>
    <row r="21" s="96" customFormat="1" ht="15" customHeight="1" spans="1:9">
      <c r="A21" s="33"/>
      <c r="B21" s="53" t="s">
        <v>119</v>
      </c>
      <c r="C21" s="54"/>
      <c r="D21" s="53" t="s">
        <v>127</v>
      </c>
      <c r="E21" s="103"/>
      <c r="F21" s="103"/>
      <c r="G21" s="54"/>
      <c r="H21" s="54"/>
      <c r="I21" s="41"/>
    </row>
    <row r="22" s="96" customFormat="1" ht="15" customHeight="1" spans="1:9">
      <c r="A22" s="33"/>
      <c r="B22" s="53" t="s">
        <v>119</v>
      </c>
      <c r="C22" s="54"/>
      <c r="D22" s="53" t="s">
        <v>128</v>
      </c>
      <c r="E22" s="103"/>
      <c r="F22" s="103"/>
      <c r="G22" s="54"/>
      <c r="H22" s="54"/>
      <c r="I22" s="41"/>
    </row>
    <row r="23" s="96" customFormat="1" ht="15" customHeight="1" spans="1:9">
      <c r="A23" s="33"/>
      <c r="B23" s="53" t="s">
        <v>119</v>
      </c>
      <c r="C23" s="54"/>
      <c r="D23" s="53" t="s">
        <v>129</v>
      </c>
      <c r="E23" s="103"/>
      <c r="F23" s="103"/>
      <c r="G23" s="54"/>
      <c r="H23" s="54"/>
      <c r="I23" s="41"/>
    </row>
    <row r="24" s="96" customFormat="1" ht="15" customHeight="1" spans="1:9">
      <c r="A24" s="33"/>
      <c r="B24" s="53" t="s">
        <v>119</v>
      </c>
      <c r="C24" s="54"/>
      <c r="D24" s="53" t="s">
        <v>130</v>
      </c>
      <c r="E24" s="103"/>
      <c r="F24" s="103"/>
      <c r="G24" s="54"/>
      <c r="H24" s="54"/>
      <c r="I24" s="41"/>
    </row>
    <row r="25" s="96" customFormat="1" ht="15" customHeight="1" spans="1:9">
      <c r="A25" s="33"/>
      <c r="B25" s="53" t="s">
        <v>119</v>
      </c>
      <c r="C25" s="54"/>
      <c r="D25" s="53" t="s">
        <v>131</v>
      </c>
      <c r="E25" s="103"/>
      <c r="F25" s="103"/>
      <c r="G25" s="54"/>
      <c r="H25" s="54"/>
      <c r="I25" s="41"/>
    </row>
    <row r="26" s="96" customFormat="1" ht="15" customHeight="1" spans="1:9">
      <c r="A26" s="33"/>
      <c r="B26" s="53" t="s">
        <v>119</v>
      </c>
      <c r="C26" s="54"/>
      <c r="D26" s="53" t="s">
        <v>132</v>
      </c>
      <c r="E26" s="103">
        <v>71.88</v>
      </c>
      <c r="F26" s="103">
        <v>71.88</v>
      </c>
      <c r="G26" s="54"/>
      <c r="H26" s="54"/>
      <c r="I26" s="41"/>
    </row>
    <row r="27" s="96" customFormat="1" ht="15" customHeight="1" spans="1:9">
      <c r="A27" s="33"/>
      <c r="B27" s="53" t="s">
        <v>119</v>
      </c>
      <c r="C27" s="54"/>
      <c r="D27" s="53" t="s">
        <v>133</v>
      </c>
      <c r="E27" s="103"/>
      <c r="F27" s="103"/>
      <c r="G27" s="54"/>
      <c r="H27" s="54"/>
      <c r="I27" s="41"/>
    </row>
    <row r="28" s="96" customFormat="1" ht="15" customHeight="1" spans="1:9">
      <c r="A28" s="33"/>
      <c r="B28" s="53" t="s">
        <v>119</v>
      </c>
      <c r="C28" s="54"/>
      <c r="D28" s="53" t="s">
        <v>134</v>
      </c>
      <c r="E28" s="103"/>
      <c r="F28" s="103"/>
      <c r="G28" s="54"/>
      <c r="H28" s="54"/>
      <c r="I28" s="41"/>
    </row>
    <row r="29" s="96" customFormat="1" ht="15" customHeight="1" spans="1:9">
      <c r="A29" s="33"/>
      <c r="B29" s="53" t="s">
        <v>119</v>
      </c>
      <c r="C29" s="54"/>
      <c r="D29" s="53" t="s">
        <v>135</v>
      </c>
      <c r="E29" s="103"/>
      <c r="F29" s="103"/>
      <c r="G29" s="54"/>
      <c r="H29" s="54"/>
      <c r="I29" s="41"/>
    </row>
    <row r="30" s="96" customFormat="1" ht="15" customHeight="1" spans="1:9">
      <c r="A30" s="33"/>
      <c r="B30" s="53" t="s">
        <v>119</v>
      </c>
      <c r="C30" s="54"/>
      <c r="D30" s="53" t="s">
        <v>136</v>
      </c>
      <c r="E30" s="103"/>
      <c r="F30" s="103"/>
      <c r="G30" s="54"/>
      <c r="H30" s="54"/>
      <c r="I30" s="41"/>
    </row>
    <row r="31" s="96" customFormat="1" ht="15" customHeight="1" spans="1:9">
      <c r="A31" s="33"/>
      <c r="B31" s="53" t="s">
        <v>119</v>
      </c>
      <c r="C31" s="54"/>
      <c r="D31" s="53" t="s">
        <v>137</v>
      </c>
      <c r="E31" s="103"/>
      <c r="F31" s="103"/>
      <c r="G31" s="54"/>
      <c r="H31" s="54"/>
      <c r="I31" s="41"/>
    </row>
    <row r="32" s="96" customFormat="1" ht="15" customHeight="1" spans="1:9">
      <c r="A32" s="33"/>
      <c r="B32" s="53" t="s">
        <v>119</v>
      </c>
      <c r="C32" s="54"/>
      <c r="D32" s="53" t="s">
        <v>138</v>
      </c>
      <c r="E32" s="54"/>
      <c r="F32" s="54"/>
      <c r="G32" s="54"/>
      <c r="H32" s="54"/>
      <c r="I32" s="41"/>
    </row>
    <row r="33" s="96" customFormat="1" ht="15" customHeight="1" spans="1:9">
      <c r="A33" s="33"/>
      <c r="B33" s="53" t="s">
        <v>119</v>
      </c>
      <c r="C33" s="54"/>
      <c r="D33" s="53" t="s">
        <v>139</v>
      </c>
      <c r="E33" s="54"/>
      <c r="F33" s="54"/>
      <c r="G33" s="54"/>
      <c r="H33" s="54"/>
      <c r="I33" s="41"/>
    </row>
    <row r="34" ht="9.75" customHeight="1" spans="1:9">
      <c r="A34" s="104"/>
      <c r="B34" s="104"/>
      <c r="C34" s="104"/>
      <c r="D34" s="31"/>
      <c r="E34" s="105"/>
      <c r="F34" s="105"/>
      <c r="G34" s="104"/>
      <c r="H34" s="104"/>
      <c r="I34" s="106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0.472222222222222" bottom="0.393055555555556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3"/>
  <sheetViews>
    <sheetView topLeftCell="D1" workbookViewId="0">
      <pane ySplit="6" topLeftCell="A25" activePane="bottomLeft" state="frozen"/>
      <selection/>
      <selection pane="bottomLeft" activeCell="AL1" sqref="AL1"/>
    </sheetView>
  </sheetViews>
  <sheetFormatPr defaultColWidth="10" defaultRowHeight="13.5"/>
  <cols>
    <col min="1" max="1" width="1.53333333333333" style="69" customWidth="1"/>
    <col min="2" max="3" width="6.15833333333333" style="69" customWidth="1"/>
    <col min="4" max="4" width="19.1333333333333" style="70" customWidth="1"/>
    <col min="5" max="5" width="10.375" style="69" customWidth="1"/>
    <col min="6" max="6" width="10.125" style="69" customWidth="1"/>
    <col min="7" max="7" width="10.625" style="69" customWidth="1"/>
    <col min="8" max="8" width="9.75" style="69" customWidth="1"/>
    <col min="9" max="38" width="5.75" style="69" customWidth="1"/>
    <col min="39" max="39" width="1.53333333333333" style="69" customWidth="1"/>
    <col min="40" max="41" width="9.76666666666667" style="69" customWidth="1"/>
    <col min="42" max="16384" width="10" style="69"/>
  </cols>
  <sheetData>
    <row r="1" ht="25" customHeight="1" spans="1:39">
      <c r="A1" s="71"/>
      <c r="B1" s="72"/>
      <c r="C1" s="30"/>
      <c r="D1" s="73"/>
      <c r="E1" s="71"/>
      <c r="F1" s="71"/>
      <c r="G1" s="32"/>
      <c r="H1" s="74"/>
      <c r="I1" s="74"/>
      <c r="J1" s="32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69" t="s">
        <v>140</v>
      </c>
      <c r="AM1" s="75"/>
    </row>
    <row r="2" ht="22.8" customHeight="1" spans="1:39">
      <c r="A2" s="32"/>
      <c r="B2" s="76" t="s">
        <v>141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8"/>
      <c r="AM2" s="75"/>
    </row>
    <row r="3" s="68" customFormat="1" ht="25" customHeight="1" spans="1:39">
      <c r="A3" s="79"/>
      <c r="B3" s="80" t="s">
        <v>142</v>
      </c>
      <c r="C3" s="81" t="s">
        <v>143</v>
      </c>
      <c r="D3" s="82"/>
      <c r="F3" s="79"/>
      <c r="G3" s="83"/>
      <c r="H3" s="84"/>
      <c r="I3" s="84"/>
      <c r="J3" s="79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5" t="s">
        <v>6</v>
      </c>
      <c r="AK3" s="86"/>
      <c r="AL3" s="87"/>
      <c r="AM3" s="75"/>
    </row>
    <row r="4" s="68" customFormat="1" ht="25" customHeight="1" spans="1:39">
      <c r="A4" s="40"/>
      <c r="B4" s="51"/>
      <c r="C4" s="51"/>
      <c r="D4" s="51"/>
      <c r="E4" s="51" t="s">
        <v>144</v>
      </c>
      <c r="F4" s="51" t="s">
        <v>145</v>
      </c>
      <c r="G4" s="51"/>
      <c r="H4" s="51"/>
      <c r="I4" s="51"/>
      <c r="J4" s="51"/>
      <c r="K4" s="51"/>
      <c r="L4" s="51"/>
      <c r="M4" s="51"/>
      <c r="N4" s="51"/>
      <c r="O4" s="51"/>
      <c r="P4" s="51" t="s">
        <v>146</v>
      </c>
      <c r="Q4" s="51"/>
      <c r="R4" s="51"/>
      <c r="S4" s="51"/>
      <c r="T4" s="51"/>
      <c r="U4" s="51"/>
      <c r="V4" s="51"/>
      <c r="W4" s="51"/>
      <c r="X4" s="51"/>
      <c r="Y4" s="51"/>
      <c r="Z4" s="51" t="s">
        <v>147</v>
      </c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75"/>
    </row>
    <row r="5" s="68" customFormat="1" ht="25" customHeight="1" spans="1:39">
      <c r="A5" s="40"/>
      <c r="B5" s="51" t="s">
        <v>76</v>
      </c>
      <c r="C5" s="51"/>
      <c r="D5" s="51" t="s">
        <v>77</v>
      </c>
      <c r="E5" s="51"/>
      <c r="F5" s="51" t="s">
        <v>59</v>
      </c>
      <c r="G5" s="51" t="s">
        <v>148</v>
      </c>
      <c r="H5" s="51"/>
      <c r="I5" s="51"/>
      <c r="J5" s="51" t="s">
        <v>149</v>
      </c>
      <c r="K5" s="51"/>
      <c r="L5" s="51"/>
      <c r="M5" s="51" t="s">
        <v>150</v>
      </c>
      <c r="N5" s="51"/>
      <c r="O5" s="51"/>
      <c r="P5" s="51" t="s">
        <v>59</v>
      </c>
      <c r="Q5" s="51" t="s">
        <v>148</v>
      </c>
      <c r="R5" s="51"/>
      <c r="S5" s="51"/>
      <c r="T5" s="51" t="s">
        <v>149</v>
      </c>
      <c r="U5" s="51"/>
      <c r="V5" s="51"/>
      <c r="W5" s="51" t="s">
        <v>150</v>
      </c>
      <c r="X5" s="51"/>
      <c r="Y5" s="51"/>
      <c r="Z5" s="51" t="s">
        <v>59</v>
      </c>
      <c r="AA5" s="51" t="s">
        <v>148</v>
      </c>
      <c r="AB5" s="51"/>
      <c r="AC5" s="51"/>
      <c r="AD5" s="51" t="s">
        <v>149</v>
      </c>
      <c r="AE5" s="51"/>
      <c r="AF5" s="51"/>
      <c r="AG5" s="51" t="s">
        <v>150</v>
      </c>
      <c r="AH5" s="51"/>
      <c r="AI5" s="51"/>
      <c r="AJ5" s="51" t="s">
        <v>151</v>
      </c>
      <c r="AK5" s="51"/>
      <c r="AL5" s="51"/>
      <c r="AM5" s="75"/>
    </row>
    <row r="6" s="68" customFormat="1" ht="25" customHeight="1" spans="1:39">
      <c r="A6" s="31"/>
      <c r="B6" s="51" t="s">
        <v>78</v>
      </c>
      <c r="C6" s="51" t="s">
        <v>79</v>
      </c>
      <c r="D6" s="51"/>
      <c r="E6" s="51"/>
      <c r="F6" s="51"/>
      <c r="G6" s="51" t="s">
        <v>152</v>
      </c>
      <c r="H6" s="51" t="s">
        <v>72</v>
      </c>
      <c r="I6" s="51" t="s">
        <v>73</v>
      </c>
      <c r="J6" s="51" t="s">
        <v>152</v>
      </c>
      <c r="K6" s="51" t="s">
        <v>72</v>
      </c>
      <c r="L6" s="51" t="s">
        <v>73</v>
      </c>
      <c r="M6" s="51" t="s">
        <v>152</v>
      </c>
      <c r="N6" s="51" t="s">
        <v>72</v>
      </c>
      <c r="O6" s="51" t="s">
        <v>73</v>
      </c>
      <c r="P6" s="51"/>
      <c r="Q6" s="51" t="s">
        <v>152</v>
      </c>
      <c r="R6" s="51" t="s">
        <v>72</v>
      </c>
      <c r="S6" s="51" t="s">
        <v>73</v>
      </c>
      <c r="T6" s="51" t="s">
        <v>152</v>
      </c>
      <c r="U6" s="51" t="s">
        <v>72</v>
      </c>
      <c r="V6" s="51" t="s">
        <v>73</v>
      </c>
      <c r="W6" s="51" t="s">
        <v>152</v>
      </c>
      <c r="X6" s="51" t="s">
        <v>72</v>
      </c>
      <c r="Y6" s="51" t="s">
        <v>73</v>
      </c>
      <c r="Z6" s="51"/>
      <c r="AA6" s="51" t="s">
        <v>152</v>
      </c>
      <c r="AB6" s="51" t="s">
        <v>72</v>
      </c>
      <c r="AC6" s="51" t="s">
        <v>73</v>
      </c>
      <c r="AD6" s="51" t="s">
        <v>152</v>
      </c>
      <c r="AE6" s="51" t="s">
        <v>72</v>
      </c>
      <c r="AF6" s="51" t="s">
        <v>73</v>
      </c>
      <c r="AG6" s="51" t="s">
        <v>152</v>
      </c>
      <c r="AH6" s="51" t="s">
        <v>72</v>
      </c>
      <c r="AI6" s="51" t="s">
        <v>73</v>
      </c>
      <c r="AJ6" s="51" t="s">
        <v>152</v>
      </c>
      <c r="AK6" s="51" t="s">
        <v>72</v>
      </c>
      <c r="AL6" s="51" t="s">
        <v>73</v>
      </c>
      <c r="AM6" s="75"/>
    </row>
    <row r="7" s="68" customFormat="1" ht="25" customHeight="1" spans="1:39">
      <c r="A7" s="40"/>
      <c r="B7" s="51"/>
      <c r="C7" s="51"/>
      <c r="D7" s="51" t="s">
        <v>81</v>
      </c>
      <c r="E7" s="88">
        <f>E8+E20+E36</f>
        <v>1078.58</v>
      </c>
      <c r="F7" s="88">
        <f>F8+F20+F36</f>
        <v>1078.58</v>
      </c>
      <c r="G7" s="88">
        <f>G8+G20+G36</f>
        <v>1078.58</v>
      </c>
      <c r="H7" s="88">
        <f>H8+H20+H36</f>
        <v>1068.87</v>
      </c>
      <c r="I7" s="88">
        <f>I8+I20+I36</f>
        <v>9.71</v>
      </c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75"/>
    </row>
    <row r="8" s="68" customFormat="1" ht="25" customHeight="1" spans="1:39">
      <c r="A8" s="31"/>
      <c r="B8" s="89">
        <v>301</v>
      </c>
      <c r="C8" s="89" t="s">
        <v>23</v>
      </c>
      <c r="D8" s="90" t="s">
        <v>153</v>
      </c>
      <c r="E8" s="91">
        <v>926.46</v>
      </c>
      <c r="F8" s="91">
        <v>926.46</v>
      </c>
      <c r="G8" s="91">
        <v>926.46</v>
      </c>
      <c r="H8" s="91">
        <v>926.46</v>
      </c>
      <c r="I8" s="9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75"/>
    </row>
    <row r="9" s="68" customFormat="1" ht="25" customHeight="1" spans="1:39">
      <c r="A9" s="31"/>
      <c r="B9" s="92" t="s">
        <v>154</v>
      </c>
      <c r="C9" s="90" t="s">
        <v>98</v>
      </c>
      <c r="D9" s="90" t="s">
        <v>155</v>
      </c>
      <c r="E9" s="91">
        <v>286.25</v>
      </c>
      <c r="F9" s="91">
        <v>286.25</v>
      </c>
      <c r="G9" s="91">
        <v>286.25</v>
      </c>
      <c r="H9" s="91">
        <v>286.25</v>
      </c>
      <c r="I9" s="91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75"/>
    </row>
    <row r="10" s="68" customFormat="1" ht="25" customHeight="1" spans="1:39">
      <c r="A10" s="31"/>
      <c r="B10" s="92" t="s">
        <v>154</v>
      </c>
      <c r="C10" s="90" t="s">
        <v>83</v>
      </c>
      <c r="D10" s="90" t="s">
        <v>156</v>
      </c>
      <c r="E10" s="91">
        <v>27.78</v>
      </c>
      <c r="F10" s="91">
        <v>27.78</v>
      </c>
      <c r="G10" s="91">
        <v>27.78</v>
      </c>
      <c r="H10" s="91">
        <v>27.78</v>
      </c>
      <c r="I10" s="9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75"/>
    </row>
    <row r="11" s="68" customFormat="1" ht="25" customHeight="1" spans="1:39">
      <c r="A11" s="31"/>
      <c r="B11" s="92" t="s">
        <v>154</v>
      </c>
      <c r="C11" s="90" t="s">
        <v>95</v>
      </c>
      <c r="D11" s="90" t="s">
        <v>157</v>
      </c>
      <c r="E11" s="91">
        <v>96.41</v>
      </c>
      <c r="F11" s="91">
        <v>96.41</v>
      </c>
      <c r="G11" s="91">
        <v>96.41</v>
      </c>
      <c r="H11" s="91">
        <v>96.41</v>
      </c>
      <c r="I11" s="9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75"/>
    </row>
    <row r="12" s="68" customFormat="1" ht="25" customHeight="1" spans="1:39">
      <c r="A12" s="31"/>
      <c r="B12" s="92" t="s">
        <v>154</v>
      </c>
      <c r="C12" s="90" t="s">
        <v>158</v>
      </c>
      <c r="D12" s="90" t="s">
        <v>159</v>
      </c>
      <c r="E12" s="91">
        <v>188.6</v>
      </c>
      <c r="F12" s="91">
        <v>188.6</v>
      </c>
      <c r="G12" s="91">
        <v>188.6</v>
      </c>
      <c r="H12" s="91">
        <v>188.6</v>
      </c>
      <c r="I12" s="9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75"/>
    </row>
    <row r="13" s="68" customFormat="1" ht="25" customHeight="1" spans="1:39">
      <c r="A13" s="31"/>
      <c r="B13" s="92" t="s">
        <v>154</v>
      </c>
      <c r="C13" s="90" t="s">
        <v>160</v>
      </c>
      <c r="D13" s="90" t="s">
        <v>161</v>
      </c>
      <c r="E13" s="91">
        <v>90.77</v>
      </c>
      <c r="F13" s="91">
        <v>90.77</v>
      </c>
      <c r="G13" s="91">
        <v>90.77</v>
      </c>
      <c r="H13" s="91">
        <v>90.77</v>
      </c>
      <c r="I13" s="9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75"/>
    </row>
    <row r="14" s="68" customFormat="1" ht="25" customHeight="1" spans="1:39">
      <c r="A14" s="31"/>
      <c r="B14" s="92" t="s">
        <v>154</v>
      </c>
      <c r="C14" s="90" t="s">
        <v>162</v>
      </c>
      <c r="D14" s="90" t="s">
        <v>163</v>
      </c>
      <c r="E14" s="91">
        <v>72.07</v>
      </c>
      <c r="F14" s="91">
        <v>72.07</v>
      </c>
      <c r="G14" s="91">
        <v>72.07</v>
      </c>
      <c r="H14" s="91">
        <v>72.07</v>
      </c>
      <c r="I14" s="9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75"/>
    </row>
    <row r="15" s="68" customFormat="1" ht="25" customHeight="1" spans="1:39">
      <c r="A15" s="31"/>
      <c r="B15" s="92" t="s">
        <v>154</v>
      </c>
      <c r="C15" s="90" t="s">
        <v>164</v>
      </c>
      <c r="D15" s="90" t="s">
        <v>165</v>
      </c>
      <c r="E15" s="91">
        <v>46.13</v>
      </c>
      <c r="F15" s="91">
        <v>46.13</v>
      </c>
      <c r="G15" s="91">
        <v>46.13</v>
      </c>
      <c r="H15" s="91">
        <v>46.13</v>
      </c>
      <c r="I15" s="9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75"/>
    </row>
    <row r="16" s="68" customFormat="1" ht="25" customHeight="1" spans="1:39">
      <c r="A16" s="31"/>
      <c r="B16" s="92" t="s">
        <v>154</v>
      </c>
      <c r="C16" s="90" t="s">
        <v>93</v>
      </c>
      <c r="D16" s="90" t="s">
        <v>166</v>
      </c>
      <c r="E16" s="91">
        <v>29.84</v>
      </c>
      <c r="F16" s="91">
        <v>29.84</v>
      </c>
      <c r="G16" s="91">
        <v>29.84</v>
      </c>
      <c r="H16" s="91">
        <v>29.84</v>
      </c>
      <c r="I16" s="9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75"/>
    </row>
    <row r="17" s="68" customFormat="1" ht="25" customHeight="1" spans="1:39">
      <c r="A17" s="31"/>
      <c r="B17" s="92" t="s">
        <v>154</v>
      </c>
      <c r="C17" s="90" t="s">
        <v>167</v>
      </c>
      <c r="D17" s="90" t="s">
        <v>168</v>
      </c>
      <c r="E17" s="91">
        <v>5.67</v>
      </c>
      <c r="F17" s="91">
        <v>5.67</v>
      </c>
      <c r="G17" s="91">
        <v>5.67</v>
      </c>
      <c r="H17" s="91">
        <v>5.67</v>
      </c>
      <c r="I17" s="9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75"/>
    </row>
    <row r="18" s="68" customFormat="1" ht="25" customHeight="1" spans="1:39">
      <c r="A18" s="31"/>
      <c r="B18" s="92" t="s">
        <v>154</v>
      </c>
      <c r="C18" s="90" t="s">
        <v>169</v>
      </c>
      <c r="D18" s="90" t="s">
        <v>170</v>
      </c>
      <c r="E18" s="91">
        <v>71.88</v>
      </c>
      <c r="F18" s="91">
        <v>71.88</v>
      </c>
      <c r="G18" s="91">
        <v>71.88</v>
      </c>
      <c r="H18" s="91">
        <v>71.88</v>
      </c>
      <c r="I18" s="9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75"/>
    </row>
    <row r="19" s="68" customFormat="1" ht="25" customHeight="1" spans="1:39">
      <c r="A19" s="31"/>
      <c r="B19" s="92" t="s">
        <v>154</v>
      </c>
      <c r="C19" s="90" t="s">
        <v>90</v>
      </c>
      <c r="D19" s="90" t="s">
        <v>171</v>
      </c>
      <c r="E19" s="91">
        <v>11.06</v>
      </c>
      <c r="F19" s="91">
        <v>11.06</v>
      </c>
      <c r="G19" s="91">
        <v>11.06</v>
      </c>
      <c r="H19" s="91">
        <v>11.06</v>
      </c>
      <c r="I19" s="9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75"/>
    </row>
    <row r="20" s="68" customFormat="1" ht="25" customHeight="1" spans="1:39">
      <c r="A20" s="31"/>
      <c r="B20" s="89">
        <v>302</v>
      </c>
      <c r="C20" s="89" t="s">
        <v>23</v>
      </c>
      <c r="D20" s="90" t="s">
        <v>172</v>
      </c>
      <c r="E20" s="91">
        <v>92.92</v>
      </c>
      <c r="F20" s="91">
        <v>92.92</v>
      </c>
      <c r="G20" s="91">
        <v>92.92</v>
      </c>
      <c r="H20" s="91">
        <v>83.56</v>
      </c>
      <c r="I20" s="91">
        <v>9.36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75"/>
    </row>
    <row r="21" s="68" customFormat="1" ht="25" customHeight="1" spans="1:39">
      <c r="A21" s="31"/>
      <c r="B21" s="92" t="s">
        <v>173</v>
      </c>
      <c r="C21" s="90" t="s">
        <v>98</v>
      </c>
      <c r="D21" s="90" t="s">
        <v>174</v>
      </c>
      <c r="E21" s="91">
        <v>7.57</v>
      </c>
      <c r="F21" s="91">
        <v>7.57</v>
      </c>
      <c r="G21" s="91">
        <v>7.57</v>
      </c>
      <c r="H21" s="91">
        <v>7.57</v>
      </c>
      <c r="I21" s="9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75"/>
    </row>
    <row r="22" s="68" customFormat="1" ht="25" customHeight="1" spans="1:39">
      <c r="A22" s="31"/>
      <c r="B22" s="92" t="s">
        <v>173</v>
      </c>
      <c r="C22" s="90" t="s">
        <v>83</v>
      </c>
      <c r="D22" s="90" t="s">
        <v>175</v>
      </c>
      <c r="E22" s="91">
        <v>1</v>
      </c>
      <c r="F22" s="91">
        <v>1</v>
      </c>
      <c r="G22" s="91">
        <v>1</v>
      </c>
      <c r="H22" s="91">
        <v>1</v>
      </c>
      <c r="I22" s="9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75"/>
    </row>
    <row r="23" s="68" customFormat="1" ht="25" customHeight="1" spans="1:39">
      <c r="A23" s="31"/>
      <c r="B23" s="92" t="s">
        <v>173</v>
      </c>
      <c r="C23" s="90" t="s">
        <v>86</v>
      </c>
      <c r="D23" s="90" t="s">
        <v>176</v>
      </c>
      <c r="E23" s="91">
        <v>5</v>
      </c>
      <c r="F23" s="91">
        <v>5</v>
      </c>
      <c r="G23" s="91">
        <v>5</v>
      </c>
      <c r="H23" s="91">
        <v>5</v>
      </c>
      <c r="I23" s="9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75"/>
    </row>
    <row r="24" ht="27" customHeight="1" spans="1:39">
      <c r="B24" s="92" t="s">
        <v>173</v>
      </c>
      <c r="C24" s="90" t="s">
        <v>88</v>
      </c>
      <c r="D24" s="90" t="s">
        <v>177</v>
      </c>
      <c r="E24" s="91">
        <v>5</v>
      </c>
      <c r="F24" s="91">
        <v>5</v>
      </c>
      <c r="G24" s="91">
        <v>5</v>
      </c>
      <c r="H24" s="91">
        <v>5</v>
      </c>
      <c r="I24" s="91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</row>
    <row r="25" ht="27" customHeight="1" spans="1:39">
      <c r="B25" s="92" t="s">
        <v>173</v>
      </c>
      <c r="C25" s="90" t="s">
        <v>158</v>
      </c>
      <c r="D25" s="90" t="s">
        <v>178</v>
      </c>
      <c r="E25" s="91">
        <v>1.5</v>
      </c>
      <c r="F25" s="91">
        <v>1.5</v>
      </c>
      <c r="G25" s="91">
        <v>1.5</v>
      </c>
      <c r="H25" s="91">
        <v>1.5</v>
      </c>
      <c r="I25" s="91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</row>
    <row r="26" ht="27" customHeight="1" spans="1:39">
      <c r="B26" s="92" t="s">
        <v>173</v>
      </c>
      <c r="C26" s="90" t="s">
        <v>169</v>
      </c>
      <c r="D26" s="90" t="s">
        <v>179</v>
      </c>
      <c r="E26" s="91">
        <v>8</v>
      </c>
      <c r="F26" s="91">
        <v>8</v>
      </c>
      <c r="G26" s="91">
        <v>8</v>
      </c>
      <c r="H26" s="91">
        <v>8</v>
      </c>
      <c r="I26" s="91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</row>
    <row r="27" ht="27" customHeight="1" spans="1:39">
      <c r="B27" s="92" t="s">
        <v>173</v>
      </c>
      <c r="C27" s="90" t="s">
        <v>180</v>
      </c>
      <c r="D27" s="90" t="s">
        <v>181</v>
      </c>
      <c r="E27" s="91">
        <v>5</v>
      </c>
      <c r="F27" s="91">
        <v>5</v>
      </c>
      <c r="G27" s="91">
        <v>5</v>
      </c>
      <c r="H27" s="91">
        <v>5</v>
      </c>
      <c r="I27" s="91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</row>
    <row r="28" ht="27" customHeight="1" spans="1:39">
      <c r="B28" s="92" t="s">
        <v>173</v>
      </c>
      <c r="C28" s="90" t="s">
        <v>182</v>
      </c>
      <c r="D28" s="90" t="s">
        <v>183</v>
      </c>
      <c r="E28" s="91">
        <v>1</v>
      </c>
      <c r="F28" s="91">
        <v>1</v>
      </c>
      <c r="G28" s="91">
        <v>1</v>
      </c>
      <c r="H28" s="91">
        <v>1</v>
      </c>
      <c r="I28" s="91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</row>
    <row r="29" ht="27" customHeight="1" spans="1:39">
      <c r="B29" s="92" t="s">
        <v>173</v>
      </c>
      <c r="C29" s="90" t="s">
        <v>184</v>
      </c>
      <c r="D29" s="90" t="s">
        <v>185</v>
      </c>
      <c r="E29" s="91">
        <v>29.36</v>
      </c>
      <c r="F29" s="91">
        <v>29.36</v>
      </c>
      <c r="G29" s="91">
        <v>29.36</v>
      </c>
      <c r="H29" s="91">
        <v>20</v>
      </c>
      <c r="I29" s="91">
        <v>9.36</v>
      </c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</row>
    <row r="30" ht="27" customHeight="1" spans="1:39">
      <c r="B30" s="92" t="s">
        <v>173</v>
      </c>
      <c r="C30" s="90" t="s">
        <v>186</v>
      </c>
      <c r="D30" s="90" t="s">
        <v>187</v>
      </c>
      <c r="E30" s="91">
        <v>0.29</v>
      </c>
      <c r="F30" s="91">
        <v>0.29</v>
      </c>
      <c r="G30" s="91">
        <v>0.29</v>
      </c>
      <c r="H30" s="91">
        <v>0.29</v>
      </c>
      <c r="I30" s="91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</row>
    <row r="31" ht="27" customHeight="1" spans="1:39">
      <c r="B31" s="92" t="s">
        <v>173</v>
      </c>
      <c r="C31" s="90" t="s">
        <v>188</v>
      </c>
      <c r="D31" s="90" t="s">
        <v>189</v>
      </c>
      <c r="E31" s="91">
        <v>12.12</v>
      </c>
      <c r="F31" s="91">
        <v>12.12</v>
      </c>
      <c r="G31" s="91">
        <v>12.12</v>
      </c>
      <c r="H31" s="91">
        <v>12.12</v>
      </c>
      <c r="I31" s="91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</row>
    <row r="32" ht="27" customHeight="1" spans="1:39">
      <c r="B32" s="92" t="s">
        <v>173</v>
      </c>
      <c r="C32" s="90" t="s">
        <v>190</v>
      </c>
      <c r="D32" s="90" t="s">
        <v>191</v>
      </c>
      <c r="E32" s="91">
        <v>0.5</v>
      </c>
      <c r="F32" s="91">
        <v>0.5</v>
      </c>
      <c r="G32" s="91">
        <v>0.5</v>
      </c>
      <c r="H32" s="91">
        <v>0.5</v>
      </c>
      <c r="I32" s="91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</row>
    <row r="33" ht="27" customHeight="1" spans="2:38">
      <c r="B33" s="92" t="s">
        <v>173</v>
      </c>
      <c r="C33" s="90" t="s">
        <v>90</v>
      </c>
      <c r="D33" s="90" t="s">
        <v>192</v>
      </c>
      <c r="E33" s="91">
        <v>16.59</v>
      </c>
      <c r="F33" s="91">
        <v>16.59</v>
      </c>
      <c r="G33" s="91">
        <v>16.59</v>
      </c>
      <c r="H33" s="91">
        <v>16.59</v>
      </c>
      <c r="I33" s="91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</row>
    <row r="34" ht="27" customHeight="1" spans="2:38">
      <c r="B34" s="90" t="s">
        <v>173</v>
      </c>
      <c r="C34" s="90" t="s">
        <v>90</v>
      </c>
      <c r="D34" s="90" t="s">
        <v>193</v>
      </c>
      <c r="E34" s="91">
        <v>8.59</v>
      </c>
      <c r="F34" s="91">
        <v>8.59</v>
      </c>
      <c r="G34" s="91">
        <v>8.59</v>
      </c>
      <c r="H34" s="91">
        <v>8.59</v>
      </c>
      <c r="I34" s="91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</row>
    <row r="35" ht="27" customHeight="1" spans="2:38">
      <c r="B35" s="90" t="s">
        <v>173</v>
      </c>
      <c r="C35" s="90" t="s">
        <v>90</v>
      </c>
      <c r="D35" s="90" t="s">
        <v>194</v>
      </c>
      <c r="E35" s="91">
        <v>8</v>
      </c>
      <c r="F35" s="91">
        <v>8</v>
      </c>
      <c r="G35" s="91">
        <v>8</v>
      </c>
      <c r="H35" s="91">
        <v>8</v>
      </c>
      <c r="I35" s="91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</row>
    <row r="36" ht="27" customHeight="1" spans="2:38">
      <c r="B36" s="89">
        <v>303</v>
      </c>
      <c r="C36" s="89" t="s">
        <v>23</v>
      </c>
      <c r="D36" s="90" t="s">
        <v>195</v>
      </c>
      <c r="E36" s="91">
        <v>59.2</v>
      </c>
      <c r="F36" s="91">
        <v>59.2</v>
      </c>
      <c r="G36" s="91">
        <v>59.2</v>
      </c>
      <c r="H36" s="91">
        <v>58.85</v>
      </c>
      <c r="I36" s="91">
        <v>0.35</v>
      </c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</row>
    <row r="37" ht="27" customHeight="1" spans="2:38">
      <c r="B37" s="92" t="s">
        <v>196</v>
      </c>
      <c r="C37" s="90" t="s">
        <v>86</v>
      </c>
      <c r="D37" s="90" t="s">
        <v>197</v>
      </c>
      <c r="E37" s="91">
        <v>39.61</v>
      </c>
      <c r="F37" s="91">
        <v>39.61</v>
      </c>
      <c r="G37" s="91">
        <v>39.61</v>
      </c>
      <c r="H37" s="91">
        <v>39.61</v>
      </c>
      <c r="I37" s="91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</row>
    <row r="38" ht="27" customHeight="1" spans="2:38">
      <c r="B38" s="92" t="s">
        <v>196</v>
      </c>
      <c r="C38" s="90" t="s">
        <v>158</v>
      </c>
      <c r="D38" s="90" t="s">
        <v>198</v>
      </c>
      <c r="E38" s="91">
        <v>19.24</v>
      </c>
      <c r="F38" s="91">
        <v>19.24</v>
      </c>
      <c r="G38" s="91">
        <v>19.24</v>
      </c>
      <c r="H38" s="91">
        <v>19.24</v>
      </c>
      <c r="I38" s="91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</row>
    <row r="39" spans="2:38">
      <c r="B39" s="92" t="s">
        <v>196</v>
      </c>
      <c r="C39" s="90" t="s">
        <v>160</v>
      </c>
      <c r="D39" s="90" t="s">
        <v>199</v>
      </c>
      <c r="E39" s="91">
        <v>0.35</v>
      </c>
      <c r="F39" s="91">
        <v>0.35</v>
      </c>
      <c r="G39" s="91">
        <v>0.35</v>
      </c>
      <c r="H39" s="91"/>
      <c r="I39" s="91">
        <v>0.35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</row>
    <row r="40" spans="2:38">
      <c r="B40" s="94"/>
      <c r="C40" s="94"/>
      <c r="D40" s="95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</row>
    <row r="41" spans="2:38">
      <c r="B41" s="94"/>
      <c r="C41" s="94"/>
      <c r="D41" s="95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</row>
    <row r="42" spans="2:38">
      <c r="B42" s="94"/>
      <c r="C42" s="94"/>
      <c r="D42" s="95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</row>
    <row r="43" spans="2:38">
      <c r="B43" s="94"/>
      <c r="C43" s="94"/>
      <c r="D43" s="95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</row>
  </sheetData>
  <mergeCells count="23">
    <mergeCell ref="B2:AL2"/>
    <mergeCell ref="C3:D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02361111111111" bottom="0.708333333333333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pane ySplit="6" topLeftCell="A7" activePane="bottomLeft" state="frozen"/>
      <selection/>
      <selection pane="bottomLeft" activeCell="H1" sqref="H1"/>
    </sheetView>
  </sheetViews>
  <sheetFormatPr defaultColWidth="10" defaultRowHeight="13.5"/>
  <cols>
    <col min="1" max="1" width="1.53333333333333" style="27" customWidth="1"/>
    <col min="2" max="4" width="6.63333333333333" style="27" customWidth="1"/>
    <col min="5" max="5" width="39.375" style="27" customWidth="1"/>
    <col min="6" max="8" width="20.6333333333333" style="27" customWidth="1"/>
    <col min="9" max="9" width="1.53333333333333" style="27" customWidth="1"/>
    <col min="10" max="11" width="9.76666666666667" style="27" customWidth="1"/>
    <col min="12" max="16384" width="10" style="27"/>
  </cols>
  <sheetData>
    <row r="1" ht="25" customHeight="1" spans="1:9">
      <c r="A1" s="28"/>
      <c r="B1" s="55"/>
      <c r="C1" s="55"/>
      <c r="D1" s="55"/>
      <c r="E1" s="29"/>
      <c r="H1" s="27" t="s">
        <v>200</v>
      </c>
      <c r="I1" s="33"/>
    </row>
    <row r="2" ht="22.8" customHeight="1" spans="1:9">
      <c r="A2" s="28"/>
      <c r="B2" s="34" t="s">
        <v>201</v>
      </c>
      <c r="C2" s="34"/>
      <c r="D2" s="34"/>
      <c r="E2" s="34"/>
      <c r="F2" s="34"/>
      <c r="G2" s="34"/>
      <c r="H2" s="34"/>
    </row>
    <row r="3" s="26" customFormat="1" ht="24" customHeight="1" spans="1:9">
      <c r="A3" s="35"/>
      <c r="B3" s="11" t="s">
        <v>5</v>
      </c>
      <c r="C3" s="11"/>
      <c r="D3" s="11"/>
      <c r="E3" s="11"/>
      <c r="F3" s="35"/>
      <c r="H3" s="56" t="s">
        <v>6</v>
      </c>
      <c r="I3" s="37"/>
    </row>
    <row r="4" s="26" customFormat="1" ht="24" customHeight="1" spans="1:9">
      <c r="A4" s="42"/>
      <c r="B4" s="38" t="s">
        <v>9</v>
      </c>
      <c r="C4" s="38"/>
      <c r="D4" s="38"/>
      <c r="E4" s="38"/>
      <c r="F4" s="38" t="s">
        <v>59</v>
      </c>
      <c r="G4" s="51" t="s">
        <v>202</v>
      </c>
      <c r="H4" s="51" t="s">
        <v>147</v>
      </c>
      <c r="I4" s="41"/>
    </row>
    <row r="5" s="26" customFormat="1" ht="24" customHeight="1" spans="1:9">
      <c r="A5" s="42"/>
      <c r="B5" s="38" t="s">
        <v>76</v>
      </c>
      <c r="C5" s="38"/>
      <c r="D5" s="38"/>
      <c r="E5" s="38" t="s">
        <v>77</v>
      </c>
      <c r="F5" s="38"/>
      <c r="G5" s="51"/>
      <c r="H5" s="51"/>
      <c r="I5" s="41"/>
    </row>
    <row r="6" s="26" customFormat="1" ht="24" customHeight="1" spans="1:9">
      <c r="A6" s="40"/>
      <c r="B6" s="38" t="s">
        <v>78</v>
      </c>
      <c r="C6" s="38" t="s">
        <v>79</v>
      </c>
      <c r="D6" s="38" t="s">
        <v>80</v>
      </c>
      <c r="E6" s="38"/>
      <c r="F6" s="38"/>
      <c r="G6" s="51"/>
      <c r="H6" s="51"/>
      <c r="I6" s="41"/>
    </row>
    <row r="7" s="26" customFormat="1" ht="24" customHeight="1" spans="1:9">
      <c r="A7" s="42"/>
      <c r="B7" s="38"/>
      <c r="C7" s="38"/>
      <c r="D7" s="38"/>
      <c r="E7" s="38" t="s">
        <v>81</v>
      </c>
      <c r="F7" s="43">
        <f>SUM(F8:F14)</f>
        <v>1078.59</v>
      </c>
      <c r="G7" s="43">
        <f>SUM(G8:G14)</f>
        <v>1078.59</v>
      </c>
      <c r="H7" s="43"/>
      <c r="I7" s="44"/>
    </row>
    <row r="8" s="26" customFormat="1" ht="24" customHeight="1" spans="1:9">
      <c r="A8" s="42"/>
      <c r="B8" s="38" t="s">
        <v>82</v>
      </c>
      <c r="C8" s="38" t="s">
        <v>83</v>
      </c>
      <c r="D8" s="38" t="s">
        <v>83</v>
      </c>
      <c r="E8" s="38" t="s">
        <v>84</v>
      </c>
      <c r="F8" s="43">
        <v>746.78</v>
      </c>
      <c r="G8" s="43">
        <v>746.78</v>
      </c>
      <c r="H8" s="43"/>
      <c r="I8" s="44"/>
    </row>
    <row r="9" s="26" customFormat="1" ht="24" customHeight="1" spans="1:9">
      <c r="A9" s="42"/>
      <c r="B9" s="38" t="s">
        <v>85</v>
      </c>
      <c r="C9" s="38" t="s">
        <v>86</v>
      </c>
      <c r="D9" s="38" t="s">
        <v>86</v>
      </c>
      <c r="E9" s="38" t="s">
        <v>87</v>
      </c>
      <c r="F9" s="43">
        <v>90.77</v>
      </c>
      <c r="G9" s="43">
        <v>90.77</v>
      </c>
      <c r="H9" s="43"/>
      <c r="I9" s="44"/>
    </row>
    <row r="10" s="26" customFormat="1" ht="24" customHeight="1" spans="1:9">
      <c r="A10" s="42"/>
      <c r="B10" s="38" t="s">
        <v>85</v>
      </c>
      <c r="C10" s="38" t="s">
        <v>86</v>
      </c>
      <c r="D10" s="38" t="s">
        <v>88</v>
      </c>
      <c r="E10" s="38" t="s">
        <v>89</v>
      </c>
      <c r="F10" s="43">
        <v>72.07</v>
      </c>
      <c r="G10" s="43">
        <v>72.07</v>
      </c>
      <c r="H10" s="43"/>
      <c r="I10" s="44"/>
    </row>
    <row r="11" s="26" customFormat="1" ht="24" customHeight="1" spans="1:9">
      <c r="A11" s="42"/>
      <c r="B11" s="38" t="s">
        <v>85</v>
      </c>
      <c r="C11" s="38" t="s">
        <v>86</v>
      </c>
      <c r="D11" s="38" t="s">
        <v>90</v>
      </c>
      <c r="E11" s="38" t="s">
        <v>91</v>
      </c>
      <c r="F11" s="43">
        <v>21.12</v>
      </c>
      <c r="G11" s="43">
        <v>21.12</v>
      </c>
      <c r="H11" s="43"/>
      <c r="I11" s="44"/>
    </row>
    <row r="12" s="26" customFormat="1" ht="24" customHeight="1" spans="1:9">
      <c r="A12" s="42"/>
      <c r="B12" s="38" t="s">
        <v>92</v>
      </c>
      <c r="C12" s="38" t="s">
        <v>93</v>
      </c>
      <c r="D12" s="38" t="s">
        <v>83</v>
      </c>
      <c r="E12" s="38" t="s">
        <v>94</v>
      </c>
      <c r="F12" s="43">
        <v>46.13</v>
      </c>
      <c r="G12" s="43">
        <v>46.13</v>
      </c>
      <c r="H12" s="43"/>
      <c r="I12" s="44"/>
    </row>
    <row r="13" s="26" customFormat="1" ht="24" customHeight="1" spans="1:9">
      <c r="A13" s="42"/>
      <c r="B13" s="38" t="s">
        <v>92</v>
      </c>
      <c r="C13" s="38" t="s">
        <v>93</v>
      </c>
      <c r="D13" s="38" t="s">
        <v>95</v>
      </c>
      <c r="E13" s="38" t="s">
        <v>96</v>
      </c>
      <c r="F13" s="43">
        <v>29.84</v>
      </c>
      <c r="G13" s="43">
        <v>29.84</v>
      </c>
      <c r="H13" s="43"/>
      <c r="I13" s="44"/>
    </row>
    <row r="14" s="26" customFormat="1" ht="24" customHeight="1" spans="1:9">
      <c r="A14" s="42"/>
      <c r="B14" s="38" t="s">
        <v>97</v>
      </c>
      <c r="C14" s="38" t="s">
        <v>83</v>
      </c>
      <c r="D14" s="38" t="s">
        <v>98</v>
      </c>
      <c r="E14" s="38" t="s">
        <v>99</v>
      </c>
      <c r="F14" s="43">
        <v>71.88</v>
      </c>
      <c r="G14" s="43">
        <v>71.88</v>
      </c>
      <c r="H14" s="43"/>
      <c r="I14" s="44"/>
    </row>
    <row r="15" s="26" customFormat="1" ht="24" customHeight="1" spans="1:9">
      <c r="A15" s="42"/>
      <c r="B15" s="38"/>
      <c r="C15" s="38"/>
      <c r="D15" s="38"/>
      <c r="E15" s="38"/>
      <c r="F15" s="43"/>
      <c r="G15" s="43"/>
      <c r="H15" s="43"/>
      <c r="I15" s="44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B1:D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275" right="0.432638888888889" top="0.944444444444444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opLeftCell="B1" workbookViewId="0">
      <pane ySplit="6" topLeftCell="A7" activePane="bottomLeft" state="frozen"/>
      <selection/>
      <selection pane="bottomLeft" activeCell="D12" sqref="D12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333333333333" customWidth="1"/>
    <col min="8" max="8" width="1.53333333333333" customWidth="1"/>
    <col min="9" max="9" width="9.76666666666667" customWidth="1"/>
  </cols>
  <sheetData>
    <row r="1" ht="25" customHeight="1" spans="1:8">
      <c r="A1" s="58"/>
      <c r="B1" s="59"/>
      <c r="C1" s="30"/>
      <c r="D1" s="60"/>
      <c r="E1" s="61"/>
      <c r="F1" s="61"/>
      <c r="G1" t="s">
        <v>203</v>
      </c>
      <c r="H1" s="62"/>
    </row>
    <row r="2" ht="22.8" customHeight="1" spans="1:8">
      <c r="A2" s="61"/>
      <c r="B2" s="63" t="s">
        <v>204</v>
      </c>
      <c r="C2" s="63"/>
      <c r="D2" s="63"/>
      <c r="E2" s="63"/>
      <c r="F2" s="63"/>
      <c r="G2" s="63"/>
      <c r="H2" s="62"/>
    </row>
    <row r="3" s="57" customFormat="1" ht="19.55" customHeight="1" spans="1:8">
      <c r="A3" s="64"/>
      <c r="B3" s="65" t="s">
        <v>5</v>
      </c>
      <c r="C3" s="65"/>
      <c r="D3" s="65"/>
      <c r="F3" s="64"/>
      <c r="G3" s="66" t="s">
        <v>6</v>
      </c>
      <c r="H3" s="62"/>
    </row>
    <row r="4" s="57" customFormat="1" ht="24.4" customHeight="1" spans="1:8">
      <c r="A4" s="67"/>
      <c r="B4" s="38" t="s">
        <v>9</v>
      </c>
      <c r="C4" s="38"/>
      <c r="D4" s="38"/>
      <c r="E4" s="38" t="s">
        <v>72</v>
      </c>
      <c r="F4" s="38"/>
      <c r="G4" s="38"/>
      <c r="H4" s="62"/>
    </row>
    <row r="5" s="57" customFormat="1" ht="24.4" customHeight="1" spans="1:8">
      <c r="A5" s="67"/>
      <c r="B5" s="38" t="s">
        <v>76</v>
      </c>
      <c r="C5" s="38"/>
      <c r="D5" s="38" t="s">
        <v>77</v>
      </c>
      <c r="E5" s="38" t="s">
        <v>59</v>
      </c>
      <c r="F5" s="38" t="s">
        <v>205</v>
      </c>
      <c r="G5" s="38" t="s">
        <v>206</v>
      </c>
      <c r="H5" s="62"/>
    </row>
    <row r="6" s="57" customFormat="1" ht="24.4" customHeight="1" spans="1:8">
      <c r="A6" s="67"/>
      <c r="B6" s="38" t="s">
        <v>78</v>
      </c>
      <c r="C6" s="38" t="s">
        <v>79</v>
      </c>
      <c r="D6" s="38"/>
      <c r="E6" s="38"/>
      <c r="F6" s="38"/>
      <c r="G6" s="38"/>
      <c r="H6" s="62"/>
    </row>
    <row r="7" s="57" customFormat="1" ht="27" customHeight="1" spans="1:8">
      <c r="A7" s="67"/>
      <c r="B7" s="38"/>
      <c r="C7" s="38"/>
      <c r="D7" s="38" t="s">
        <v>81</v>
      </c>
      <c r="E7" s="43">
        <f>SUM(E8+E20+E36)</f>
        <v>1068.87</v>
      </c>
      <c r="F7" s="43">
        <f>SUM(F8+F20+F36)</f>
        <v>985.31</v>
      </c>
      <c r="G7" s="43">
        <f>SUM(G8+G20+G36)</f>
        <v>83.56</v>
      </c>
      <c r="H7" s="62"/>
    </row>
    <row r="8" s="57" customFormat="1" ht="24.4" customHeight="1" spans="1:8">
      <c r="A8" s="67"/>
      <c r="B8" s="38">
        <v>301</v>
      </c>
      <c r="C8" s="38" t="s">
        <v>23</v>
      </c>
      <c r="D8" s="38" t="s">
        <v>207</v>
      </c>
      <c r="E8" s="38">
        <v>926.46</v>
      </c>
      <c r="F8" s="38">
        <v>926.46</v>
      </c>
      <c r="G8" s="38"/>
      <c r="H8" s="62"/>
    </row>
    <row r="9" s="57" customFormat="1" ht="24.4" customHeight="1" spans="1:8">
      <c r="A9" s="67"/>
      <c r="B9" s="38" t="s">
        <v>154</v>
      </c>
      <c r="C9" s="38" t="s">
        <v>98</v>
      </c>
      <c r="D9" s="38" t="s">
        <v>208</v>
      </c>
      <c r="E9" s="38">
        <v>286.25</v>
      </c>
      <c r="F9" s="38">
        <v>286.25</v>
      </c>
      <c r="G9" s="38"/>
      <c r="H9" s="62"/>
    </row>
    <row r="10" s="57" customFormat="1" ht="24.4" customHeight="1" spans="1:8">
      <c r="A10" s="67"/>
      <c r="B10" s="38" t="s">
        <v>154</v>
      </c>
      <c r="C10" s="38" t="s">
        <v>83</v>
      </c>
      <c r="D10" s="38" t="s">
        <v>209</v>
      </c>
      <c r="E10" s="38">
        <v>27.78</v>
      </c>
      <c r="F10" s="38">
        <v>27.78</v>
      </c>
      <c r="G10" s="38"/>
      <c r="H10" s="62"/>
    </row>
    <row r="11" s="57" customFormat="1" ht="24.4" customHeight="1" spans="1:8">
      <c r="A11" s="67"/>
      <c r="B11" s="38" t="s">
        <v>154</v>
      </c>
      <c r="C11" s="38" t="s">
        <v>95</v>
      </c>
      <c r="D11" s="38" t="s">
        <v>210</v>
      </c>
      <c r="E11" s="38">
        <v>96.41</v>
      </c>
      <c r="F11" s="38">
        <v>96.41</v>
      </c>
      <c r="G11" s="38"/>
      <c r="H11" s="62"/>
    </row>
    <row r="12" s="57" customFormat="1" ht="24.4" customHeight="1" spans="1:8">
      <c r="A12" s="67"/>
      <c r="B12" s="38" t="s">
        <v>154</v>
      </c>
      <c r="C12" s="38" t="s">
        <v>158</v>
      </c>
      <c r="D12" s="38" t="s">
        <v>211</v>
      </c>
      <c r="E12" s="38">
        <v>188.6</v>
      </c>
      <c r="F12" s="38">
        <v>188.6</v>
      </c>
      <c r="G12" s="38"/>
      <c r="H12" s="62"/>
    </row>
    <row r="13" s="57" customFormat="1" ht="24.4" customHeight="1" spans="1:8">
      <c r="A13" s="67"/>
      <c r="B13" s="38" t="s">
        <v>154</v>
      </c>
      <c r="C13" s="38" t="s">
        <v>160</v>
      </c>
      <c r="D13" s="38" t="s">
        <v>212</v>
      </c>
      <c r="E13" s="38">
        <v>90.77</v>
      </c>
      <c r="F13" s="38">
        <v>90.77</v>
      </c>
      <c r="G13" s="38"/>
      <c r="H13" s="62"/>
    </row>
    <row r="14" s="57" customFormat="1" ht="24.4" customHeight="1" spans="1:8">
      <c r="A14" s="67"/>
      <c r="B14" s="38" t="s">
        <v>154</v>
      </c>
      <c r="C14" s="38" t="s">
        <v>162</v>
      </c>
      <c r="D14" s="38" t="s">
        <v>213</v>
      </c>
      <c r="E14" s="38">
        <v>72.07</v>
      </c>
      <c r="F14" s="38">
        <v>72.07</v>
      </c>
      <c r="G14" s="38"/>
      <c r="H14" s="62"/>
    </row>
    <row r="15" s="57" customFormat="1" ht="24.4" customHeight="1" spans="1:8">
      <c r="A15" s="67"/>
      <c r="B15" s="38" t="s">
        <v>154</v>
      </c>
      <c r="C15" s="38" t="s">
        <v>164</v>
      </c>
      <c r="D15" s="38" t="s">
        <v>214</v>
      </c>
      <c r="E15" s="38">
        <v>46.13</v>
      </c>
      <c r="F15" s="38">
        <v>46.13</v>
      </c>
      <c r="G15" s="38"/>
      <c r="H15" s="62"/>
    </row>
    <row r="16" s="57" customFormat="1" ht="24.4" customHeight="1" spans="1:8">
      <c r="A16" s="67"/>
      <c r="B16" s="38" t="s">
        <v>154</v>
      </c>
      <c r="C16" s="38" t="s">
        <v>93</v>
      </c>
      <c r="D16" s="38" t="s">
        <v>215</v>
      </c>
      <c r="E16" s="38">
        <v>29.84</v>
      </c>
      <c r="F16" s="38">
        <v>29.84</v>
      </c>
      <c r="G16" s="38"/>
      <c r="H16" s="62"/>
    </row>
    <row r="17" ht="27" customHeight="1" spans="2:7">
      <c r="B17" s="38" t="s">
        <v>154</v>
      </c>
      <c r="C17" s="38" t="s">
        <v>167</v>
      </c>
      <c r="D17" s="38" t="s">
        <v>216</v>
      </c>
      <c r="E17" s="38">
        <v>5.67</v>
      </c>
      <c r="F17" s="38">
        <v>5.67</v>
      </c>
      <c r="G17" s="38"/>
    </row>
    <row r="18" ht="27" customHeight="1" spans="2:7">
      <c r="B18" s="38" t="s">
        <v>154</v>
      </c>
      <c r="C18" s="38" t="s">
        <v>169</v>
      </c>
      <c r="D18" s="38" t="s">
        <v>217</v>
      </c>
      <c r="E18" s="38">
        <v>71.88</v>
      </c>
      <c r="F18" s="38">
        <v>71.88</v>
      </c>
      <c r="G18" s="38"/>
    </row>
    <row r="19" ht="27" customHeight="1" spans="2:7">
      <c r="B19" s="38" t="s">
        <v>154</v>
      </c>
      <c r="C19" s="38" t="s">
        <v>90</v>
      </c>
      <c r="D19" s="38" t="s">
        <v>218</v>
      </c>
      <c r="E19" s="38">
        <v>11.06</v>
      </c>
      <c r="F19" s="38">
        <v>11.06</v>
      </c>
      <c r="G19" s="38"/>
    </row>
    <row r="20" ht="27" customHeight="1" spans="2:7">
      <c r="B20" s="38">
        <v>302</v>
      </c>
      <c r="C20" s="38" t="s">
        <v>23</v>
      </c>
      <c r="D20" s="38" t="s">
        <v>219</v>
      </c>
      <c r="E20" s="38">
        <v>83.56</v>
      </c>
      <c r="F20" s="38"/>
      <c r="G20" s="38">
        <v>83.56</v>
      </c>
    </row>
    <row r="21" ht="27" customHeight="1" spans="2:7">
      <c r="B21" s="38" t="s">
        <v>173</v>
      </c>
      <c r="C21" s="38" t="s">
        <v>98</v>
      </c>
      <c r="D21" s="38" t="s">
        <v>220</v>
      </c>
      <c r="E21" s="38">
        <v>7.57</v>
      </c>
      <c r="F21" s="38"/>
      <c r="G21" s="38">
        <v>7.57</v>
      </c>
    </row>
    <row r="22" ht="27" customHeight="1" spans="2:7">
      <c r="B22" s="38" t="s">
        <v>173</v>
      </c>
      <c r="C22" s="38" t="s">
        <v>83</v>
      </c>
      <c r="D22" s="38" t="s">
        <v>221</v>
      </c>
      <c r="E22" s="38">
        <v>1</v>
      </c>
      <c r="F22" s="38"/>
      <c r="G22" s="38">
        <v>1</v>
      </c>
    </row>
    <row r="23" ht="27" customHeight="1" spans="2:7">
      <c r="B23" s="38" t="s">
        <v>173</v>
      </c>
      <c r="C23" s="38" t="s">
        <v>86</v>
      </c>
      <c r="D23" s="38" t="s">
        <v>222</v>
      </c>
      <c r="E23" s="38">
        <v>5</v>
      </c>
      <c r="F23" s="38"/>
      <c r="G23" s="38">
        <v>5</v>
      </c>
    </row>
    <row r="24" ht="27" customHeight="1" spans="2:7">
      <c r="B24" s="38" t="s">
        <v>173</v>
      </c>
      <c r="C24" s="38" t="s">
        <v>88</v>
      </c>
      <c r="D24" s="38" t="s">
        <v>223</v>
      </c>
      <c r="E24" s="38">
        <v>5</v>
      </c>
      <c r="F24" s="38"/>
      <c r="G24" s="38">
        <v>5</v>
      </c>
    </row>
    <row r="25" ht="27" customHeight="1" spans="2:7">
      <c r="B25" s="38" t="s">
        <v>173</v>
      </c>
      <c r="C25" s="38" t="s">
        <v>158</v>
      </c>
      <c r="D25" s="38" t="s">
        <v>224</v>
      </c>
      <c r="E25" s="38">
        <v>1.5</v>
      </c>
      <c r="F25" s="38"/>
      <c r="G25" s="38">
        <v>1.5</v>
      </c>
    </row>
    <row r="26" ht="27" customHeight="1" spans="2:7">
      <c r="B26" s="38" t="s">
        <v>173</v>
      </c>
      <c r="C26" s="38" t="s">
        <v>169</v>
      </c>
      <c r="D26" s="38" t="s">
        <v>225</v>
      </c>
      <c r="E26" s="38">
        <v>8</v>
      </c>
      <c r="F26" s="38"/>
      <c r="G26" s="38">
        <v>8</v>
      </c>
    </row>
    <row r="27" ht="27" customHeight="1" spans="2:7">
      <c r="B27" s="38" t="s">
        <v>173</v>
      </c>
      <c r="C27" s="38" t="s">
        <v>180</v>
      </c>
      <c r="D27" s="38" t="s">
        <v>226</v>
      </c>
      <c r="E27" s="38">
        <v>5</v>
      </c>
      <c r="F27" s="38"/>
      <c r="G27" s="38">
        <v>5</v>
      </c>
    </row>
    <row r="28" ht="27" customHeight="1" spans="2:7">
      <c r="B28" s="38" t="s">
        <v>173</v>
      </c>
      <c r="C28" s="38" t="s">
        <v>182</v>
      </c>
      <c r="D28" s="38" t="s">
        <v>227</v>
      </c>
      <c r="E28" s="38">
        <v>1</v>
      </c>
      <c r="F28" s="38"/>
      <c r="G28" s="38">
        <v>1</v>
      </c>
    </row>
    <row r="29" ht="27" customHeight="1" spans="2:7">
      <c r="B29" s="38" t="s">
        <v>173</v>
      </c>
      <c r="C29" s="38" t="s">
        <v>184</v>
      </c>
      <c r="D29" s="38" t="s">
        <v>228</v>
      </c>
      <c r="E29" s="38">
        <v>20</v>
      </c>
      <c r="F29" s="38"/>
      <c r="G29" s="38">
        <v>20</v>
      </c>
    </row>
    <row r="30" ht="27" customHeight="1" spans="2:7">
      <c r="B30" s="38" t="s">
        <v>173</v>
      </c>
      <c r="C30" s="38" t="s">
        <v>186</v>
      </c>
      <c r="D30" s="38" t="s">
        <v>229</v>
      </c>
      <c r="E30" s="38">
        <v>0.29</v>
      </c>
      <c r="F30" s="38"/>
      <c r="G30" s="38">
        <v>0.29</v>
      </c>
    </row>
    <row r="31" ht="27" customHeight="1" spans="2:7">
      <c r="B31" s="38" t="s">
        <v>173</v>
      </c>
      <c r="C31" s="38" t="s">
        <v>188</v>
      </c>
      <c r="D31" s="38" t="s">
        <v>230</v>
      </c>
      <c r="E31" s="38">
        <v>12.12</v>
      </c>
      <c r="F31" s="38"/>
      <c r="G31" s="38">
        <v>12.12</v>
      </c>
    </row>
    <row r="32" spans="2:7">
      <c r="B32" s="38" t="s">
        <v>173</v>
      </c>
      <c r="C32" s="38" t="s">
        <v>190</v>
      </c>
      <c r="D32" s="38" t="s">
        <v>231</v>
      </c>
      <c r="E32" s="38">
        <v>0.5</v>
      </c>
      <c r="F32" s="38"/>
      <c r="G32" s="38">
        <v>0.5</v>
      </c>
    </row>
    <row r="33" spans="2:7">
      <c r="B33" s="38" t="s">
        <v>173</v>
      </c>
      <c r="C33" s="38" t="s">
        <v>90</v>
      </c>
      <c r="D33" s="38" t="s">
        <v>232</v>
      </c>
      <c r="E33" s="38">
        <v>16.59</v>
      </c>
      <c r="F33" s="38"/>
      <c r="G33" s="38">
        <v>16.59</v>
      </c>
    </row>
    <row r="34" spans="2:7">
      <c r="B34" s="38" t="s">
        <v>173</v>
      </c>
      <c r="C34" s="38" t="s">
        <v>90</v>
      </c>
      <c r="D34" s="38" t="s">
        <v>233</v>
      </c>
      <c r="E34" s="38">
        <v>8.59</v>
      </c>
      <c r="F34" s="38"/>
      <c r="G34" s="38">
        <v>8.59</v>
      </c>
    </row>
    <row r="35" spans="2:7">
      <c r="B35" s="38" t="s">
        <v>173</v>
      </c>
      <c r="C35" s="38" t="s">
        <v>90</v>
      </c>
      <c r="D35" s="38" t="s">
        <v>234</v>
      </c>
      <c r="E35" s="38">
        <v>8</v>
      </c>
      <c r="F35" s="38"/>
      <c r="G35" s="38">
        <v>8</v>
      </c>
    </row>
    <row r="36" spans="2:7">
      <c r="B36" s="38">
        <v>303</v>
      </c>
      <c r="C36" s="38" t="s">
        <v>23</v>
      </c>
      <c r="D36" s="38" t="s">
        <v>235</v>
      </c>
      <c r="E36" s="38">
        <v>58.85</v>
      </c>
      <c r="F36" s="38">
        <v>58.85</v>
      </c>
      <c r="G36" s="38"/>
    </row>
    <row r="37" spans="2:7">
      <c r="B37" s="38" t="s">
        <v>196</v>
      </c>
      <c r="C37" s="38" t="s">
        <v>86</v>
      </c>
      <c r="D37" s="38" t="s">
        <v>236</v>
      </c>
      <c r="E37" s="38">
        <v>39.61</v>
      </c>
      <c r="F37" s="38">
        <v>39.61</v>
      </c>
      <c r="G37" s="38"/>
    </row>
    <row r="38" spans="2:7">
      <c r="B38" s="38" t="s">
        <v>196</v>
      </c>
      <c r="C38" s="38" t="s">
        <v>158</v>
      </c>
      <c r="D38" s="38" t="s">
        <v>237</v>
      </c>
      <c r="E38" s="38">
        <v>19.24</v>
      </c>
      <c r="F38" s="38">
        <v>19.24</v>
      </c>
      <c r="G38" s="38"/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354166666666667" right="0.590277777777778" top="0.944444444444444" bottom="0.904861111111111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pane ySplit="5" topLeftCell="A6" activePane="bottomLeft" state="frozen"/>
      <selection/>
      <selection pane="bottomLeft" activeCell="G1" sqref="G1"/>
    </sheetView>
  </sheetViews>
  <sheetFormatPr defaultColWidth="10" defaultRowHeight="13.5" outlineLevelCol="7"/>
  <cols>
    <col min="1" max="1" width="1.53333333333333" style="27" customWidth="1"/>
    <col min="2" max="4" width="6.63333333333333" style="27" customWidth="1"/>
    <col min="5" max="5" width="25.25" style="27" customWidth="1"/>
    <col min="6" max="6" width="58.3833333333333" style="27" customWidth="1"/>
    <col min="7" max="7" width="25.3833333333333" style="27" customWidth="1"/>
    <col min="8" max="8" width="1.53333333333333" style="27" customWidth="1"/>
    <col min="9" max="11" width="9.76666666666667" style="27" customWidth="1"/>
    <col min="12" max="16384" width="10" style="27"/>
  </cols>
  <sheetData>
    <row r="1" ht="25" customHeight="1" spans="1:8">
      <c r="A1" s="28"/>
      <c r="B1" s="29"/>
      <c r="C1" s="33"/>
      <c r="D1" s="33"/>
      <c r="E1" s="33"/>
      <c r="F1" s="33"/>
      <c r="G1" s="27" t="s">
        <v>238</v>
      </c>
      <c r="H1" s="33"/>
    </row>
    <row r="2" ht="22.8" customHeight="1" spans="1:8">
      <c r="A2" s="28"/>
      <c r="B2" s="34" t="s">
        <v>239</v>
      </c>
      <c r="C2" s="34"/>
      <c r="D2" s="34"/>
      <c r="E2" s="34"/>
      <c r="F2" s="34"/>
      <c r="G2" s="34"/>
      <c r="H2" s="33" t="s">
        <v>3</v>
      </c>
    </row>
    <row r="3" s="26" customFormat="1" ht="19.55" customHeight="1" spans="1:8">
      <c r="A3" s="35"/>
      <c r="B3" s="11" t="s">
        <v>5</v>
      </c>
      <c r="C3" s="11"/>
      <c r="D3" s="11"/>
      <c r="E3" s="11"/>
      <c r="F3" s="11"/>
      <c r="G3" s="56" t="s">
        <v>6</v>
      </c>
      <c r="H3" s="37"/>
    </row>
    <row r="4" s="26" customFormat="1" ht="24.4" customHeight="1" spans="1:8">
      <c r="A4" s="40"/>
      <c r="B4" s="38" t="s">
        <v>76</v>
      </c>
      <c r="C4" s="38"/>
      <c r="D4" s="38"/>
      <c r="E4" s="38" t="s">
        <v>77</v>
      </c>
      <c r="F4" s="38" t="s">
        <v>240</v>
      </c>
      <c r="G4" s="38" t="s">
        <v>241</v>
      </c>
      <c r="H4" s="39"/>
    </row>
    <row r="5" s="26" customFormat="1" ht="24.4" customHeight="1" spans="1:8">
      <c r="A5" s="40"/>
      <c r="B5" s="38" t="s">
        <v>78</v>
      </c>
      <c r="C5" s="38" t="s">
        <v>79</v>
      </c>
      <c r="D5" s="38" t="s">
        <v>80</v>
      </c>
      <c r="E5" s="38"/>
      <c r="F5" s="38"/>
      <c r="G5" s="38"/>
      <c r="H5" s="41"/>
    </row>
    <row r="6" s="26" customFormat="1" ht="22.8" customHeight="1" spans="1:8">
      <c r="A6" s="42"/>
      <c r="B6" s="38"/>
      <c r="C6" s="38"/>
      <c r="D6" s="38"/>
      <c r="E6" s="38"/>
      <c r="F6" s="38" t="s">
        <v>81</v>
      </c>
      <c r="G6" s="43">
        <f>SUM(G7:G9)</f>
        <v>9.71</v>
      </c>
      <c r="H6" s="44"/>
    </row>
    <row r="7" s="26" customFormat="1" ht="22.8" customHeight="1" spans="1:8">
      <c r="A7" s="42"/>
      <c r="B7" s="38" t="s">
        <v>82</v>
      </c>
      <c r="C7" s="38" t="s">
        <v>83</v>
      </c>
      <c r="D7" s="38" t="s">
        <v>83</v>
      </c>
      <c r="E7" s="38" t="s">
        <v>242</v>
      </c>
      <c r="F7" s="38" t="s">
        <v>243</v>
      </c>
      <c r="G7" s="43">
        <v>3.59</v>
      </c>
      <c r="H7" s="44"/>
    </row>
    <row r="8" s="26" customFormat="1" ht="22.8" customHeight="1" spans="1:8">
      <c r="A8" s="42"/>
      <c r="B8" s="38" t="s">
        <v>82</v>
      </c>
      <c r="C8" s="38" t="s">
        <v>83</v>
      </c>
      <c r="D8" s="38" t="s">
        <v>83</v>
      </c>
      <c r="E8" s="38" t="s">
        <v>242</v>
      </c>
      <c r="F8" s="38" t="s">
        <v>244</v>
      </c>
      <c r="G8" s="43">
        <v>2.64</v>
      </c>
      <c r="H8" s="44"/>
    </row>
    <row r="9" s="26" customFormat="1" ht="22.8" customHeight="1" spans="1:8">
      <c r="A9" s="42"/>
      <c r="B9" s="38" t="s">
        <v>82</v>
      </c>
      <c r="C9" s="38" t="s">
        <v>83</v>
      </c>
      <c r="D9" s="38" t="s">
        <v>83</v>
      </c>
      <c r="E9" s="38" t="s">
        <v>242</v>
      </c>
      <c r="F9" s="38" t="s">
        <v>245</v>
      </c>
      <c r="G9" s="43">
        <v>3.48</v>
      </c>
      <c r="H9" s="44"/>
    </row>
    <row r="10" s="26" customFormat="1" ht="22.8" customHeight="1" spans="1:8">
      <c r="A10" s="42"/>
      <c r="B10" s="38"/>
      <c r="C10" s="38"/>
      <c r="D10" s="38"/>
      <c r="E10" s="38"/>
      <c r="F10" s="38"/>
      <c r="G10" s="43"/>
      <c r="H10" s="44"/>
    </row>
    <row r="11" s="26" customFormat="1" ht="22.8" customHeight="1" spans="1:8">
      <c r="A11" s="42"/>
      <c r="B11" s="38"/>
      <c r="C11" s="38"/>
      <c r="D11" s="38"/>
      <c r="E11" s="38"/>
      <c r="F11" s="38"/>
      <c r="G11" s="43"/>
      <c r="H11" s="44"/>
    </row>
    <row r="12" s="26" customFormat="1" ht="22.8" customHeight="1" spans="1:8">
      <c r="A12" s="42"/>
      <c r="B12" s="38"/>
      <c r="C12" s="38"/>
      <c r="D12" s="38"/>
      <c r="E12" s="38"/>
      <c r="F12" s="38"/>
      <c r="G12" s="43"/>
      <c r="H12" s="44"/>
    </row>
    <row r="13" s="26" customFormat="1" ht="22.8" customHeight="1" spans="1:8">
      <c r="A13" s="42"/>
      <c r="B13" s="38"/>
      <c r="C13" s="38"/>
      <c r="D13" s="38"/>
      <c r="E13" s="38"/>
      <c r="F13" s="38"/>
      <c r="G13" s="43"/>
      <c r="H13" s="44"/>
    </row>
    <row r="14" s="26" customFormat="1" ht="22.8" customHeight="1" spans="1:8">
      <c r="A14" s="42"/>
      <c r="B14" s="38"/>
      <c r="C14" s="38"/>
      <c r="D14" s="38"/>
      <c r="E14" s="38"/>
      <c r="F14" s="38"/>
      <c r="G14" s="43"/>
      <c r="H14" s="44"/>
    </row>
    <row r="15" s="26" customFormat="1" ht="22.8" customHeight="1" spans="1:8">
      <c r="A15" s="42"/>
      <c r="B15" s="38"/>
      <c r="C15" s="38"/>
      <c r="D15" s="38"/>
      <c r="E15" s="38"/>
      <c r="F15" s="38"/>
      <c r="G15" s="43"/>
      <c r="H15" s="44"/>
    </row>
    <row r="16" s="26" customFormat="1" ht="22.8" customHeight="1" spans="1:8">
      <c r="A16" s="42"/>
      <c r="B16" s="38"/>
      <c r="C16" s="38"/>
      <c r="D16" s="38"/>
      <c r="E16" s="38"/>
      <c r="F16" s="38"/>
      <c r="G16" s="43"/>
      <c r="H16" s="44"/>
    </row>
    <row r="17" s="26" customFormat="1" ht="22.8" customHeight="1" spans="1:8">
      <c r="A17" s="42"/>
      <c r="B17" s="38"/>
      <c r="C17" s="38"/>
      <c r="D17" s="38"/>
      <c r="E17" s="38"/>
      <c r="F17" s="38"/>
      <c r="G17" s="43"/>
      <c r="H17" s="44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11805555555556" right="0.590277777777778" top="0.786805555555556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WPS_1528163051</cp:lastModifiedBy>
  <dcterms:created xsi:type="dcterms:W3CDTF">2022-03-04T11:29:00Z</dcterms:created>
  <dcterms:modified xsi:type="dcterms:W3CDTF">2026-04-27T01:44:43Z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B9ACBDA0C2A64525B84E40921CB7BED3_13</vt:lpwstr>
  </property>
  <property fmtid="{D5CDD505-2E9C-101B-9397-08002B2CF9AE}" pid="4" name="CalculationRule">
    <vt:i4>0</vt:i4>
  </property>
</Properties>
</file>