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部门整体支出绩效目标表" sheetId="3" r:id="rId1"/>
    <sheet name="项目支出绩效目标汇总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<sst xmlns="http://schemas.openxmlformats.org/spreadsheetml/2006/main" count="163" uniqueCount="143">
  <si>
    <t>攀枝花市东区人民政府办公室部门整体支出绩效目标表</t>
  </si>
  <si>
    <t>编制部门：攀枝花市东区人民政府办公室</t>
  </si>
  <si>
    <t>序号</t>
  </si>
  <si>
    <t>年度主要任务及拟达到的目标</t>
  </si>
  <si>
    <t>绩效考核指标</t>
  </si>
  <si>
    <t>项目完成</t>
  </si>
  <si>
    <t>项目效益</t>
  </si>
  <si>
    <t>满意度指标</t>
  </si>
  <si>
    <t>其他绩效指标</t>
  </si>
  <si>
    <t>数量指标</t>
  </si>
  <si>
    <t>质量指标</t>
  </si>
  <si>
    <t>时效指标</t>
  </si>
  <si>
    <t>成本指标</t>
  </si>
  <si>
    <t>其他指标</t>
  </si>
  <si>
    <t>经济效益指标</t>
  </si>
  <si>
    <t>社会效益指标</t>
  </si>
  <si>
    <t>生态效益指标</t>
  </si>
  <si>
    <t>可持续影响指标</t>
  </si>
  <si>
    <t>其他效益指标</t>
  </si>
  <si>
    <t>1</t>
  </si>
  <si>
    <t>在区政府统一领导下，贯彻执行党的路线、方针和政策，综合协调各部门的工作关系，为区政府及区内各部门当好参谋和助手。总体来看，基本支出和项目支出保障本部门机构正常运转、完成日常工作任务以及我单位承担的其他相关工作。</t>
  </si>
  <si>
    <t>53人在职职工、24人退休职工、5人聘用职工全年12个月工资及目标绩效考核发放及正常运转公用经费的开展；为保障正常运转外特定的10个项目经费。</t>
  </si>
  <si>
    <t>保障人员工资、社会保障缴费及时率≥
98%；保障正常运转公用经费保障率等于100%；项目完成率≥98%。</t>
  </si>
  <si>
    <t>各个特定项目完成时间≤1年（各个项目实施完成小于1年）</t>
  </si>
  <si>
    <t>人员经费包括人员工资、津贴、绩效、奖金、保险、职业年金和公积金等费用共1194.75万；公用经费包括办公费、会议费、水电费，差旅费、邮电费、公务交通补贴、公务用车运行维护费、工会费、福利费、党建经费、其他商品服务费等公用经费共139.23万元；10个项目经费： 1.地方志办工作经费30万元，2.政务工作经费56.9万元， 3.政府综
合值班经费5万元，4.政府工作报告撰写和专项课题研究经费5万元， 5.慰问经费
4.7万元， 6.国防动员能力建设经费9万元，7.《攀枝花市东区志（2001—2025）》编纂费10万元，8.办公楼搬迁费9.02万元，9无纸化系统80万元， 10.会议室设备及家具17.26万元及项目经费支出。</t>
  </si>
  <si>
    <t>无</t>
  </si>
  <si>
    <t>会议、培训、无纸化办公等年
度综合成本节约率，≥10%（无纸化办公、节约纸张等与上年度对比）</t>
  </si>
  <si>
    <t>公民政策知晓度≥90%，通过加强政策宣传与教育，提升
公民对各类政策，特别是民生政策的知晓
度，确保信息透明公开，增强公民参与度。</t>
  </si>
  <si>
    <t>可持续性影响年限≥20年。</t>
  </si>
  <si>
    <t>主管部门和人民群众满意度≥95%以上</t>
  </si>
  <si>
    <t>东区2026年预算项目支出绩效目标汇总表</t>
  </si>
  <si>
    <t>编制单位：</t>
  </si>
  <si>
    <t>单位：万元</t>
  </si>
  <si>
    <t>项目名称</t>
  </si>
  <si>
    <t>项目资金情况</t>
  </si>
  <si>
    <t>项目总体目标</t>
  </si>
  <si>
    <t>绩效指标</t>
  </si>
  <si>
    <t>其中：财政拨款</t>
  </si>
  <si>
    <t>其中：其他资金</t>
  </si>
  <si>
    <t>服务对象满意度指标</t>
  </si>
  <si>
    <t>办公楼搬迁经费</t>
  </si>
  <si>
    <t>通过搬迁经费投入，加快办公进程化建设， 完善配套设施，提升会议质效，节约办公
耗材，推动绿色办公，促进东区经济整体发展。</t>
  </si>
  <si>
    <t>新装会议室1处，装修面积96.96平方米，搬迁53人的办公桌椅≥300台套。</t>
  </si>
  <si>
    <t>办公设备完整性、完好性≥99%，资产损失率≤0.5%，购置所有产品合格率≥99.50%。</t>
  </si>
  <si>
    <t>及时</t>
  </si>
  <si>
    <t>搬迁整体预算费用控制在9.02万元内</t>
  </si>
  <si>
    <t>办公设施包括网络、照明、通风完善率≥95%。</t>
  </si>
  <si>
    <t>设备正常运行年限≥5年。</t>
  </si>
  <si>
    <t>服务对象及受益者的满意度≥96%</t>
  </si>
  <si>
    <t>2</t>
  </si>
  <si>
    <t>地方志办工作经费</t>
  </si>
  <si>
    <t xml:space="preserve">围绕“存史、资政、育人”核心功能，完成《攀枝花市东区年鉴2026》《中共攀枝花市东区执政实录2025）》、《攀枝花市东区志2001—2025）》编纂、出版、印刷等工作任务，实现成果转化与社会共享。 </t>
  </si>
  <si>
    <t>刊物出版字数：《攀枝花市东区年鉴（2026》编纂出版字数≥50万字，《中共攀枝花市东区执政实录2025） 》编纂出版字数≥60万字，《攀枝花市东区志2001—2025）》编纂字数≥60万字；刊物出版册数《攀枝花市东区年鉴（2026》、《中共攀枝花市东区执政实录（2025）》编纂册数各300册，《攀枝花市东区志（2001—2025）》编纂册数≥600册。</t>
  </si>
  <si>
    <t>编纂刊物内容差错率≤0.5%；排版印刷质量合格率≥99%；资料内容收集覆盖率≥96%。</t>
  </si>
  <si>
    <t>2026年12月31日前</t>
  </si>
  <si>
    <t>预算执行总成本控制率≥96%；印刷成本≤23万元；稿费成本≤4万元；其他成本≤3万元。</t>
  </si>
  <si>
    <t>存史、资政、育人，提高人员能力、水平和东区史志的知晓率，激励撰写、增强政府机构信誉度。</t>
  </si>
  <si>
    <t>项目持续发挥作用期限≥20年。</t>
  </si>
  <si>
    <t>文化传承，非遗文化活态传承率≥50%</t>
  </si>
  <si>
    <t>社会公众或使用单位满意度≧95%</t>
  </si>
  <si>
    <t>3</t>
  </si>
  <si>
    <t>政务工作经费</t>
  </si>
  <si>
    <t>不断提高领导干部和职工业务能力及知识水平，组织人员培训，更好地做好办文办公工作。协调年度内会议的召开，支持重大决策与政策传达；保障挂职干部住房租赁和其他大型办公设备租赁，保障地方志办公用房的租赁，推动东区经济的全面发展。</t>
  </si>
  <si>
    <t>年度内各类会议召开场次数≥80场次；年度集中封闭培训场次数≤2场次；年度内参与培训人次数≥100人次；保障挂职干部住房租赁≤2套，地方志办办公用房租赁1处， 年内调研交通工具租赁≤2次、大型办公设备租赁≤2次。</t>
  </si>
  <si>
    <t>预算执行率：年度内申报的预算在时效期间完成率达到≥95%；会议成果达成率、决议形成率和覆盖率≥98%；培训事项和租赁事项的必要性≥98%。</t>
  </si>
  <si>
    <t>政务工作中各项工作计划完成时限≤1年</t>
  </si>
  <si>
    <t>培训费预算控制数≤29万元；政务工作经费中租赁费控制数≤8.9万元；政务工作经费中会议费控制数≤16万元；政务工作经费中其它费用控制数≤3万元。</t>
  </si>
  <si>
    <t>会议、培训及租赁综合成本节约率≥10%。</t>
  </si>
  <si>
    <t>通过办文、办会、完善制度等方式，不断提升政府服务水平，使服务、协调能力年度提升率≥10%。</t>
  </si>
  <si>
    <t>提会议和培训提出改进措施的持续应用率年度≥90%。</t>
  </si>
  <si>
    <t>主管部门以及服务对象的满意度达到≥95%</t>
  </si>
  <si>
    <t>4</t>
  </si>
  <si>
    <t>政府综合值班经费</t>
  </si>
  <si>
    <t>应对全区性应急突发事项，全年24小时值守，及时准确地下情上传，上情下达，保障
政令畅通，处突事项能及时调度、妥善处理发生的突发事件和特殊情况，提升值班效
率和质量，维护政府正常运转秩序。</t>
  </si>
  <si>
    <t>年度值班日均人次≥3人次，年度值班
总人次≥1095人次；值班点位覆盖数≥9个，东区9个街道办及银江镇、高新区；物资计划更新次数≥2次， 补充值班通讯录1本、值班记录册12本、雨衣、雨具30套及其它简易应急急救药品10套。</t>
  </si>
  <si>
    <t>值班人员在岗率100%，实现零脱岗；值班记录填写规范率≥98%，要素齐全、表述清晰、无空白记录；信息报送准确率≥99%，无漏报、错报、瞒报。</t>
  </si>
  <si>
    <t>突发事件响应时效接报后≤5分钟；确认重大事件上报时效≤20分钟</t>
  </si>
  <si>
    <t>年度值班经费总预算执行率≤100%；值班设备和物资保障≤2万元；紧急应急物资保障≤1万元；值班网络租赁费用≤1万元；成本节约率≥5%，对比市场均价择优采购。</t>
  </si>
  <si>
    <t>值班时段事故损失降低率对比上年度值班时段事故损失降低率≥15%</t>
  </si>
  <si>
    <t>群众诉求事项办理率≥98%；负面舆情发生率≤1%。</t>
  </si>
  <si>
    <t>值班记录和录音保存年限≥5年。</t>
  </si>
  <si>
    <t>主管部门和服务对象满意度达到≧95%</t>
  </si>
  <si>
    <t>5</t>
  </si>
  <si>
    <t>政府工作报告撰写和专项课题研究经费</t>
  </si>
  <si>
    <t>按质按量完成政府工作报告的编写和印刷，保障政务信息及时公开；提高政府撰写人员业务知识水平，完成专项课题的研究和评估。</t>
  </si>
  <si>
    <t>政务信息公开条数≥260条；制作、印刷政府工作报告≥200册；委托专项课题调研评估次数≥2次。</t>
  </si>
  <si>
    <t>内容中的事件、地点、时间等表述完整准确， 内容出错率≤0.5%；排版、印刷、公开等质量合格率合格率≥99%；内容完整率完整率≥96%。</t>
  </si>
  <si>
    <t>2026年1月1日-12月31日止</t>
  </si>
  <si>
    <t>政府工作报告的编写，人员培训及其它费用总额≤0.5万元；政府工作报告的打印和印刷费用总额≤0.5万元；政务公开，专题调研课题评估
及刊物征订费用总额≤4万元。</t>
  </si>
  <si>
    <t>刊物征订及项目调研评估综合成本节约率≥10%。</t>
  </si>
  <si>
    <t>信息公开透明度：通过及时、准确地公开项目信息，保障公众的知情权和监督权，提升政府公信力，信息公开透明度100%。</t>
  </si>
  <si>
    <t>为决策、科研提供可靠依据，为今后发展提供参考和决策，具有长期性。</t>
  </si>
  <si>
    <t>服务对象的满意度达到≧95%</t>
  </si>
  <si>
    <t>6</t>
  </si>
  <si>
    <t>慰问经费</t>
  </si>
  <si>
    <t>春节期间对东区公安分局、东区城管、卫生、交警1 、2 、3 、4大队、工作在一线的干部同志的慰问，预计总慰问经费4.7万元。为更好地树立起政府良好形象，提升人民生活的幸福感和满意度，更好地进行履职工作的热情，保障节日期间的平安和谐。</t>
  </si>
  <si>
    <t>慰问的单位个数≥8个单位部门，（东区公安局， 慰问交警1大队、2大队、 3大队、4大队，东区城管，东区环卫）；慰问的人数≥200人，（东区公安局，慰问交警1大队、2大队、3大队、4大队，东区城管，东区环卫）单位所有职工）。</t>
  </si>
  <si>
    <t>被慰问对象认定准确率≥99%；对被慰问对象的慰问品发放的准确率100%。</t>
  </si>
  <si>
    <t>慰问品发放时间≤1天</t>
  </si>
  <si>
    <r>
      <rPr>
        <sz val="10"/>
        <rFont val="宋体"/>
        <charset val="134"/>
      </rPr>
      <t>东区公安分局春节慰问经费1.5万元；4个交警大队春节慰问金0.5万元</t>
    </r>
    <r>
      <rPr>
        <sz val="10"/>
        <rFont val="Microsoft YaHei"/>
        <charset val="134"/>
      </rPr>
      <t>/</t>
    </r>
    <r>
      <rPr>
        <sz val="10"/>
        <rFont val="宋体"/>
        <charset val="134"/>
      </rPr>
      <t>个，共2万元；东区城管春节慰问费0.6万元、东区环卫春节慰问费0.6万元。</t>
    </r>
  </si>
  <si>
    <t>慰问对象荣誉感提升率≥90%。</t>
  </si>
  <si>
    <t>长效制度建设完善度≥90%。</t>
  </si>
  <si>
    <t>部门单位及被慰问人员的满意度≧95%</t>
  </si>
  <si>
    <t>7</t>
  </si>
  <si>
    <t>国防动员能力建设经费</t>
  </si>
  <si>
    <t>完成辖区内人防工程设施和警报器的检查维修，辖区内国家机关、社会团体、企事业单位等人员的人民防空教育宣传， 完成国防动员准备工作，有序高效地完成国防动员工作相关任务。</t>
  </si>
  <si>
    <t>辖区内人防设施及警报器维护管理数量≥30处；国防动员跨区域演练次数：≥2场次；国防动员宣传次数： ≥4次/年；更新维护宣传栏： ≥7块，国防动员宣传资料≥1万份，宣传次数≥2次。</t>
  </si>
  <si>
    <t>人防设施及警报器维修管理覆盖率100%，宣传覆盖率≥90%；国防动员演练民兵人员参与率≥98%；民兵训练及新兵征集合格率≥96%；</t>
  </si>
  <si>
    <t>国防动员工作完成及时率≥90%</t>
  </si>
  <si>
    <t>人防设施及警报器维护管理≤2万元；国防动员跨区域演练及设备费用≤2万元；国防动员宣传和教育≤5万元。</t>
  </si>
  <si>
    <t>基层人民群众国防知识、国防动员政策知晓率≥90%；群众对人防知识了解率≥90%。</t>
  </si>
  <si>
    <t>国防动员持续发展能力提升率与上年年度相比国防动员持续发展能力提升率≥10%。</t>
  </si>
  <si>
    <t>主管部门和人民群众的满意度≧95%</t>
  </si>
  <si>
    <t>办公家具及会议室设备采购</t>
  </si>
  <si>
    <t>保证会议室办会质量，完成会议室桌、椅，有线话筒等设备购置，改善办公条件，提高工作效率， 保障单位工作正常运转。</t>
  </si>
  <si>
    <t>包括会议桌2张、班台7张、茶水柜7个、
条桌6张，椅子50把；会议室设备有线话筒1套（含有线连接盒、机柜、主线单元、话筒、显示电视等共18项）；办公楼窗帘配置数33幅，共249.02米。</t>
  </si>
  <si>
    <t>家具及窗帘符合家住产品质量体系认证， 对身体无伤害，验收合格率=100%；设备验收合格率符合国家相关质量标准，保证三保，合格率=100%。</t>
  </si>
  <si>
    <t>按计划时间完成采购，及时率100%。</t>
  </si>
  <si>
    <t>采购办公家具成本预算金额≤8.28万元；会议室设备成本预算金额≤6.99万元；办公楼窗帘配置成本预算金额≤1.99万元。</t>
  </si>
  <si>
    <t>改善办公条件、保障单位工作正常运转，工作效率提高10%。</t>
  </si>
  <si>
    <t>办公家具正常运行年限≥15年；会议设备可持续使用年限≥6年。</t>
  </si>
  <si>
    <t>无纸化办公</t>
  </si>
  <si>
    <t>实现办公全流程的数字化、智能化管理，提升会议效率与质量， 推进办公绿色低碳转型，提升信息安全管理水平， 提高会议服务与参与体验。</t>
  </si>
  <si>
    <t>无纸化办公系统平台1套，包括软件平台、硬件设备及配套系统等5项服务平台建设；系统用户数量≥50人， 支持50人以上同时在线参会；</t>
  </si>
  <si>
    <t>系统验收合格率，符合国家相关质量标准，合格率=100%；系统功能完整率支持办公管理、资料共享、投票表决等核心功能，完整率≥95%；系统全年无故障，稳定率≥99.5%。</t>
  </si>
  <si>
    <t>项目建设周期≤3个月，从启动到验收完成的时间。</t>
  </si>
  <si>
    <t>项目预算控制数≤80万元，采购成本控制在预算范围内。</t>
  </si>
  <si>
    <t>年度纸张成本节约额≥6万元，减少纸张、打印、耗材等费用支出。</t>
  </si>
  <si>
    <t>泄密事件发生率≦5%</t>
  </si>
  <si>
    <t>会议无纸化率≥95%，减少纸张消耗，降低碳排放。</t>
  </si>
  <si>
    <t>设备正常运行年限≥6年。</t>
  </si>
  <si>
    <t>用户使用满意度≥96%</t>
  </si>
  <si>
    <t>《中国共产党攀枝花市东区历史1978—2012）》编纂费》编纂费</t>
  </si>
  <si>
    <t>按中共四川省委党史研究室《关于有力有效推进地方党史三卷编写工作的提示函》工作的相
关提示要求，从2026年到2027年底完成《中国共产党攀枝花市东区历史（1978—2012）》的
编写、印刷和出版工作和任务， 并完成成品书籍的包装、运输和发行。</t>
  </si>
  <si>
    <t>书籍成品字数《中国共产党攀枝花市东区历史（1978—2012）》书籍成品字数≥450千字；书籍印制册数《中国共产党攀
枝花市东区历史（1978—2012）》书籍印制册数≥600册；</t>
  </si>
  <si>
    <t>书籍内容全面性、完整性确保所收资料的全面性、完整性
≥96%；刊物内容差错率差错率≤0.05%；设计质量、印制质量整体设计及封面、扉页等符合国家技术标准，符合《印刷产品质量评价和分等导则》 （CY/T2-1999）。</t>
  </si>
  <si>
    <t>资料的收集与整理、篇目大纲设计和资料长编撰写时间≤24个月；书籍编写与审校
、样书的打印与送审完成时间≤3个月。</t>
  </si>
  <si>
    <t>资料收集与整理，篇目大纲设计、资料长编撰写成本≤5万元内；书籍篇目大纲设计、资料长编撰写总费用≤3万元；编纂上报提纲工时费、资料打印费、校对费及其它≤2万元。</t>
  </si>
  <si>
    <t>刊物编纂综合成本节约率≥10%。</t>
  </si>
  <si>
    <t>目标群体项目参与率≥30%。</t>
  </si>
  <si>
    <t>受众人员反馈好评率≥90%；理论与实践指导实用率≥90%</t>
  </si>
  <si>
    <t>项目相关成果普惠于
广大人民群众普及率
30%；服务对象和受
众人员满意度≧90%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</si>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</sst>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
    <numFmt numFmtId="178" formatCode="###,###,###,##0.00"/>
  </numFmts>
  <fonts count="30">
    <font>
      <sz val="11"/>
      <color theme="1"/>
      <name val="宋体"/>
      <charset val="134"/>
      <scheme val="minor"/>
    </font>
    <font>
      <sz val="9"/>
      <name val="宋体"/>
      <charset val="134"/>
    </font>
    <font>
      <b/>
      <sz val="9"/>
      <name val="宋体"/>
      <charset val="134"/>
    </font>
    <font>
      <sz val="12"/>
      <name val="宋体"/>
      <charset val="134"/>
    </font>
    <font>
      <sz val="8"/>
      <name val="宋体"/>
      <charset val="134"/>
    </font>
    <font>
      <b/>
      <sz val="18"/>
      <name val="宋体"/>
      <charset val="134"/>
    </font>
    <font>
      <sz val="10"/>
      <name val="宋体"/>
      <charset val="134"/>
    </font>
    <font>
      <b/>
      <sz val="10"/>
      <name val="宋体"/>
      <charset val="134"/>
    </font>
    <font>
      <b/>
      <sz val="2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xf numFmtId="0" fontId="0" fillId="0" borderId="0"/>
  </cellStyleXfs>
  <cellXfs count="44">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3" xfId="49" applyFont="1" applyFill="1" applyBorder="1" applyAlignment="1">
      <alignment vertical="center" wrapText="1"/>
    </xf>
    <xf numFmtId="0" fontId="6" fillId="0" borderId="2" xfId="49" applyFont="1" applyFill="1" applyBorder="1" applyAlignment="1">
      <alignment horizontal="center" vertical="center" wrapText="1"/>
    </xf>
    <xf numFmtId="49" fontId="6" fillId="0" borderId="2" xfId="0" applyNumberFormat="1" applyFont="1" applyFill="1" applyBorder="1" applyAlignment="1">
      <alignment horizontal="right" vertical="center" wrapText="1"/>
    </xf>
    <xf numFmtId="49" fontId="6" fillId="0" borderId="2" xfId="0" applyNumberFormat="1" applyFont="1" applyFill="1" applyBorder="1" applyAlignment="1">
      <alignment horizontal="left" vertical="center" wrapText="1"/>
    </xf>
    <xf numFmtId="0" fontId="6" fillId="0" borderId="2" xfId="49" applyFont="1" applyFill="1" applyBorder="1" applyAlignment="1">
      <alignment horizontal="left" vertical="center" wrapText="1"/>
    </xf>
    <xf numFmtId="0" fontId="1" fillId="0" borderId="2" xfId="0" applyFont="1" applyFill="1" applyBorder="1" applyAlignment="1">
      <alignment horizontal="center" vertical="center"/>
    </xf>
    <xf numFmtId="49" fontId="6"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6" fillId="0" borderId="2" xfId="49" applyNumberFormat="1" applyFont="1" applyFill="1" applyBorder="1" applyAlignment="1">
      <alignment horizontal="center" vertical="center" wrapText="1"/>
    </xf>
    <xf numFmtId="177" fontId="6" fillId="0" borderId="2" xfId="0" applyNumberFormat="1" applyFont="1" applyFill="1" applyBorder="1" applyAlignment="1">
      <alignment horizontal="right" vertical="center" wrapText="1"/>
    </xf>
    <xf numFmtId="0" fontId="1" fillId="0" borderId="2" xfId="0" applyFont="1" applyFill="1" applyBorder="1" applyAlignment="1">
      <alignment horizontal="left" vertical="center" wrapText="1"/>
    </xf>
    <xf numFmtId="177" fontId="1" fillId="0" borderId="2" xfId="0" applyNumberFormat="1" applyFont="1" applyFill="1" applyBorder="1" applyAlignment="1">
      <alignment horizontal="right" vertical="center" wrapText="1"/>
    </xf>
    <xf numFmtId="0" fontId="6" fillId="0" borderId="6" xfId="49" applyFont="1" applyFill="1" applyBorder="1" applyAlignment="1">
      <alignment horizontal="left" vertical="center" wrapText="1"/>
    </xf>
    <xf numFmtId="0" fontId="6" fillId="0" borderId="7" xfId="49" applyFont="1" applyFill="1" applyBorder="1" applyAlignment="1">
      <alignment horizontal="left" vertical="center" wrapText="1"/>
    </xf>
    <xf numFmtId="0" fontId="6" fillId="0" borderId="2" xfId="49" applyFont="1" applyFill="1" applyBorder="1" applyAlignment="1">
      <alignment vertical="center" wrapText="1"/>
    </xf>
    <xf numFmtId="0" fontId="1" fillId="0" borderId="2" xfId="49" applyFont="1" applyFill="1" applyBorder="1" applyAlignment="1">
      <alignment horizontal="left" vertical="center" wrapText="1"/>
    </xf>
    <xf numFmtId="49" fontId="6"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178" fontId="6"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xf>
    <xf numFmtId="49" fontId="8" fillId="0" borderId="0" xfId="0"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49" fontId="6" fillId="0" borderId="7" xfId="0" applyNumberFormat="1" applyFont="1" applyFill="1" applyBorder="1" applyAlignment="1">
      <alignment horizontal="center" vertical="center" wrapText="1"/>
    </xf>
    <xf numFmtId="49" fontId="6" fillId="0" borderId="8" xfId="0" applyNumberFormat="1" applyFont="1" applyFill="1" applyBorder="1" applyAlignment="1">
      <alignment horizontal="center" vertical="center" wrapText="1"/>
    </xf>
    <xf numFmtId="49" fontId="6" fillId="0" borderId="9" xfId="0" applyNumberFormat="1" applyFont="1" applyFill="1" applyBorder="1" applyAlignment="1">
      <alignment horizontal="center" vertical="center" wrapText="1"/>
    </xf>
    <xf numFmtId="49" fontId="6" fillId="0" borderId="10"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3"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workbookViewId="0">
      <selection activeCell="M6" sqref="M6"/>
    </sheetView>
  </sheetViews>
  <sheetFormatPr defaultColWidth="9" defaultRowHeight="13.5" outlineLevelRow="5"/>
  <cols>
    <col min="2" max="2" width="13.625" customWidth="1"/>
    <col min="3" max="3" width="11.125" customWidth="1"/>
    <col min="4" max="4" width="10" customWidth="1"/>
    <col min="6" max="6" width="21" customWidth="1"/>
    <col min="7" max="7" width="4.375" customWidth="1"/>
    <col min="8" max="8" width="7.625" customWidth="1"/>
    <col min="9" max="9" width="9.75" customWidth="1"/>
    <col min="11" max="11" width="15.75" customWidth="1"/>
    <col min="12" max="12" width="6.375" customWidth="1"/>
    <col min="14" max="14" width="7.5" customWidth="1"/>
  </cols>
  <sheetData>
    <row r="1" ht="27" spans="1:14">
      <c r="A1" s="36" t="s">
        <v>0</v>
      </c>
      <c r="B1" s="36"/>
      <c r="C1" s="36"/>
      <c r="D1" s="36"/>
      <c r="E1" s="36"/>
      <c r="F1" s="36"/>
      <c r="G1" s="36"/>
      <c r="H1" s="36"/>
      <c r="I1" s="36"/>
      <c r="J1" s="36"/>
      <c r="K1" s="36"/>
      <c r="L1" s="36"/>
      <c r="M1" s="36"/>
      <c r="N1" s="36"/>
    </row>
    <row r="2" spans="1:14">
      <c r="A2" s="37" t="s">
        <v>1</v>
      </c>
      <c r="B2" s="37"/>
      <c r="C2" s="37"/>
      <c r="D2" s="37"/>
      <c r="E2" s="37"/>
      <c r="F2" s="37"/>
      <c r="G2" s="37"/>
      <c r="H2" s="37"/>
      <c r="I2" s="37"/>
      <c r="J2" s="37"/>
      <c r="K2" s="37"/>
      <c r="L2" s="37"/>
      <c r="M2" s="37"/>
      <c r="N2" s="37"/>
    </row>
    <row r="3" spans="1:14">
      <c r="A3" s="31" t="s">
        <v>2</v>
      </c>
      <c r="B3" s="31" t="s">
        <v>3</v>
      </c>
      <c r="C3" s="21" t="s">
        <v>4</v>
      </c>
      <c r="D3" s="21"/>
      <c r="E3" s="21"/>
      <c r="F3" s="21"/>
      <c r="G3" s="21"/>
      <c r="H3" s="21"/>
      <c r="I3" s="21"/>
      <c r="J3" s="21"/>
      <c r="K3" s="21"/>
      <c r="L3" s="21"/>
      <c r="M3" s="21"/>
      <c r="N3" s="21"/>
    </row>
    <row r="4" spans="1:14">
      <c r="A4" s="31"/>
      <c r="B4" s="31"/>
      <c r="C4" s="38" t="s">
        <v>5</v>
      </c>
      <c r="D4" s="38"/>
      <c r="E4" s="38"/>
      <c r="F4" s="38"/>
      <c r="G4" s="39"/>
      <c r="H4" s="38" t="s">
        <v>6</v>
      </c>
      <c r="I4" s="38"/>
      <c r="J4" s="38"/>
      <c r="K4" s="38"/>
      <c r="L4" s="39"/>
      <c r="M4" s="39" t="s">
        <v>7</v>
      </c>
      <c r="N4" s="38" t="s">
        <v>8</v>
      </c>
    </row>
    <row r="5" ht="24" spans="1:14">
      <c r="A5" s="40"/>
      <c r="B5" s="40"/>
      <c r="C5" s="41" t="s">
        <v>9</v>
      </c>
      <c r="D5" s="41" t="s">
        <v>10</v>
      </c>
      <c r="E5" s="41" t="s">
        <v>11</v>
      </c>
      <c r="F5" s="41" t="s">
        <v>12</v>
      </c>
      <c r="G5" s="41" t="s">
        <v>13</v>
      </c>
      <c r="H5" s="41" t="s">
        <v>14</v>
      </c>
      <c r="I5" s="41" t="s">
        <v>15</v>
      </c>
      <c r="J5" s="41" t="s">
        <v>16</v>
      </c>
      <c r="K5" s="41" t="s">
        <v>17</v>
      </c>
      <c r="L5" s="41" t="s">
        <v>18</v>
      </c>
      <c r="M5" s="40"/>
      <c r="N5" s="42"/>
    </row>
    <row r="6" ht="288" spans="1:14">
      <c r="A6" s="31" t="s">
        <v>19</v>
      </c>
      <c r="B6" s="43" t="s">
        <v>20</v>
      </c>
      <c r="C6" s="18" t="s">
        <v>21</v>
      </c>
      <c r="D6" s="18" t="s">
        <v>22</v>
      </c>
      <c r="E6" s="21" t="s">
        <v>23</v>
      </c>
      <c r="F6" s="18" t="s">
        <v>24</v>
      </c>
      <c r="G6" s="21" t="s">
        <v>25</v>
      </c>
      <c r="H6" s="21" t="s">
        <v>26</v>
      </c>
      <c r="I6" s="21" t="s">
        <v>27</v>
      </c>
      <c r="J6" s="21" t="s">
        <v>25</v>
      </c>
      <c r="K6" s="18" t="s">
        <v>28</v>
      </c>
      <c r="L6" s="21" t="s">
        <v>25</v>
      </c>
      <c r="M6" s="21" t="s">
        <v>29</v>
      </c>
      <c r="N6" s="21" t="s">
        <v>25</v>
      </c>
    </row>
  </sheetData>
  <mergeCells count="9">
    <mergeCell ref="A1:N1"/>
    <mergeCell ref="A2:N2"/>
    <mergeCell ref="C3:N3"/>
    <mergeCell ref="C4:G4"/>
    <mergeCell ref="H4:L4"/>
    <mergeCell ref="A3:A5"/>
    <mergeCell ref="B3:B5"/>
    <mergeCell ref="M4:M5"/>
    <mergeCell ref="N4:N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tabSelected="1" workbookViewId="0">
      <pane ySplit="6" topLeftCell="A11" activePane="bottomLeft" state="frozen"/>
      <selection/>
      <selection pane="bottomLeft" activeCell="A3" sqref="A3:B3"/>
    </sheetView>
  </sheetViews>
  <sheetFormatPr defaultColWidth="6.51666666666667" defaultRowHeight="11.25"/>
  <cols>
    <col min="1" max="1" width="3.25" style="1" customWidth="1"/>
    <col min="2" max="2" width="13.125" style="1" customWidth="1"/>
    <col min="3" max="3" width="6.625" style="1" customWidth="1"/>
    <col min="4" max="4" width="4.375" style="1" customWidth="1"/>
    <col min="5" max="5" width="24.75" style="1" customWidth="1"/>
    <col min="6" max="6" width="29" style="1" customWidth="1"/>
    <col min="7" max="7" width="21.5" style="1" customWidth="1"/>
    <col min="8" max="8" width="10.75" style="1" customWidth="1"/>
    <col min="9" max="9" width="18.75" style="1" customWidth="1"/>
    <col min="10" max="10" width="4.375" style="1" customWidth="1"/>
    <col min="11" max="11" width="17.25" style="1" customWidth="1"/>
    <col min="12" max="12" width="21.75" style="1" customWidth="1"/>
    <col min="13" max="13" width="7" style="1" customWidth="1"/>
    <col min="14" max="14" width="19.625" style="1" customWidth="1"/>
    <col min="15" max="15" width="4.375" style="1" customWidth="1"/>
    <col min="16" max="16" width="17.5" style="1" customWidth="1"/>
    <col min="17" max="17" width="5.25" style="1" customWidth="1"/>
    <col min="18" max="16384" width="6.51666666666667" style="1"/>
  </cols>
  <sheetData>
    <row r="1" s="1" customFormat="1" ht="12" customHeight="1" spans="1:17">
      <c r="A1" s="3"/>
      <c r="B1" s="3"/>
      <c r="H1" s="4"/>
    </row>
    <row r="2" s="1" customFormat="1" ht="19" customHeight="1" spans="1:17">
      <c r="A2" s="5" t="s">
        <v>30</v>
      </c>
      <c r="B2" s="5"/>
      <c r="C2" s="5"/>
      <c r="D2" s="5"/>
      <c r="E2" s="5"/>
      <c r="F2" s="5"/>
      <c r="G2" s="5"/>
      <c r="H2" s="5"/>
      <c r="I2" s="5"/>
      <c r="J2" s="5"/>
      <c r="K2" s="5"/>
      <c r="L2" s="5"/>
      <c r="M2" s="5"/>
      <c r="N2" s="5"/>
      <c r="O2" s="5"/>
      <c r="P2" s="5"/>
    </row>
    <row r="3" s="1" customFormat="1" ht="15.75" customHeight="1" spans="1:17">
      <c r="A3" s="6" t="s">
        <v>31</v>
      </c>
      <c r="B3" s="6"/>
      <c r="C3" s="7"/>
      <c r="D3" s="7"/>
      <c r="E3" s="7"/>
      <c r="F3" s="7"/>
      <c r="G3" s="7"/>
      <c r="H3" s="7"/>
      <c r="I3" s="7"/>
      <c r="J3" s="7"/>
      <c r="K3" s="7"/>
      <c r="L3" s="7"/>
      <c r="M3" s="7"/>
      <c r="N3" s="7"/>
      <c r="O3" s="7"/>
      <c r="P3" s="7" t="s">
        <v>32</v>
      </c>
    </row>
    <row r="4" s="2" customFormat="1" ht="18" customHeight="1" spans="1:17">
      <c r="A4" s="8" t="s">
        <v>2</v>
      </c>
      <c r="B4" s="8" t="s">
        <v>33</v>
      </c>
      <c r="C4" s="8" t="s">
        <v>34</v>
      </c>
      <c r="D4" s="8"/>
      <c r="E4" s="8" t="s">
        <v>35</v>
      </c>
      <c r="F4" s="9" t="s">
        <v>36</v>
      </c>
      <c r="G4" s="10"/>
      <c r="H4" s="10"/>
      <c r="I4" s="10"/>
      <c r="J4" s="10"/>
      <c r="K4" s="10"/>
      <c r="L4" s="10"/>
      <c r="M4" s="10"/>
      <c r="N4" s="10"/>
      <c r="O4" s="11"/>
      <c r="P4" s="12" t="s">
        <v>7</v>
      </c>
      <c r="Q4" s="12" t="s">
        <v>8</v>
      </c>
    </row>
    <row r="5" s="2" customFormat="1" ht="22" customHeight="1" spans="1:17">
      <c r="A5" s="8"/>
      <c r="B5" s="8"/>
      <c r="C5" s="8" t="s">
        <v>37</v>
      </c>
      <c r="D5" s="8" t="s">
        <v>38</v>
      </c>
      <c r="E5" s="8"/>
      <c r="F5" s="9" t="s">
        <v>5</v>
      </c>
      <c r="G5" s="10"/>
      <c r="H5" s="10"/>
      <c r="I5" s="10"/>
      <c r="J5" s="10"/>
      <c r="K5" s="9" t="s">
        <v>6</v>
      </c>
      <c r="L5" s="10"/>
      <c r="M5" s="10"/>
      <c r="N5" s="10"/>
      <c r="O5" s="11"/>
      <c r="P5" s="13"/>
      <c r="Q5" s="13"/>
    </row>
    <row r="6" s="2" customFormat="1" ht="37" customHeight="1" spans="1:17">
      <c r="A6" s="8"/>
      <c r="B6" s="8"/>
      <c r="C6" s="8"/>
      <c r="D6" s="8"/>
      <c r="E6" s="8"/>
      <c r="F6" s="8" t="s">
        <v>9</v>
      </c>
      <c r="G6" s="8" t="s">
        <v>10</v>
      </c>
      <c r="H6" s="8" t="s">
        <v>11</v>
      </c>
      <c r="I6" s="8" t="s">
        <v>12</v>
      </c>
      <c r="J6" s="8" t="s">
        <v>13</v>
      </c>
      <c r="K6" s="8" t="s">
        <v>14</v>
      </c>
      <c r="L6" s="8" t="s">
        <v>15</v>
      </c>
      <c r="M6" s="8" t="s">
        <v>16</v>
      </c>
      <c r="N6" s="8" t="s">
        <v>17</v>
      </c>
      <c r="O6" s="8" t="s">
        <v>18</v>
      </c>
      <c r="P6" s="8" t="s">
        <v>39</v>
      </c>
      <c r="Q6" s="14"/>
    </row>
    <row r="7" s="2" customFormat="1" ht="65" customHeight="1" spans="1:17">
      <c r="A7" s="8" t="s">
        <v>19</v>
      </c>
      <c r="B7" s="15" t="s">
        <v>40</v>
      </c>
      <c r="C7" s="16">
        <v>9.02</v>
      </c>
      <c r="D7" s="17"/>
      <c r="E7" s="18" t="s">
        <v>41</v>
      </c>
      <c r="F7" s="19" t="s">
        <v>42</v>
      </c>
      <c r="G7" s="19" t="s">
        <v>43</v>
      </c>
      <c r="H7" s="18" t="s">
        <v>44</v>
      </c>
      <c r="I7" s="19" t="s">
        <v>45</v>
      </c>
      <c r="J7" s="19"/>
      <c r="K7" s="19"/>
      <c r="L7" s="19" t="s">
        <v>46</v>
      </c>
      <c r="M7" s="20"/>
      <c r="N7" s="19" t="s">
        <v>47</v>
      </c>
      <c r="O7" s="19"/>
      <c r="P7" s="19" t="s">
        <v>48</v>
      </c>
      <c r="Q7" s="14"/>
    </row>
    <row r="8" s="1" customFormat="1" ht="141" customHeight="1" spans="1:17">
      <c r="A8" s="21" t="s">
        <v>49</v>
      </c>
      <c r="B8" s="15" t="s">
        <v>50</v>
      </c>
      <c r="C8" s="16">
        <v>30</v>
      </c>
      <c r="D8" s="17"/>
      <c r="E8" s="18" t="s">
        <v>51</v>
      </c>
      <c r="F8" s="19" t="s">
        <v>52</v>
      </c>
      <c r="G8" s="19" t="s">
        <v>53</v>
      </c>
      <c r="H8" s="18" t="s">
        <v>54</v>
      </c>
      <c r="I8" s="19" t="s">
        <v>55</v>
      </c>
      <c r="J8" s="19"/>
      <c r="K8" s="19" t="s">
        <v>56</v>
      </c>
      <c r="L8" s="19" t="s">
        <v>57</v>
      </c>
      <c r="M8" s="20"/>
      <c r="N8" s="19" t="s">
        <v>58</v>
      </c>
      <c r="O8" s="19"/>
      <c r="P8" s="19" t="s">
        <v>59</v>
      </c>
      <c r="Q8" s="22"/>
    </row>
    <row r="9" s="1" customFormat="1" ht="148" customHeight="1" spans="1:17">
      <c r="A9" s="21" t="s">
        <v>60</v>
      </c>
      <c r="B9" s="15" t="s">
        <v>61</v>
      </c>
      <c r="C9" s="23">
        <v>56.9</v>
      </c>
      <c r="D9" s="24"/>
      <c r="E9" s="18" t="s">
        <v>62</v>
      </c>
      <c r="F9" s="19" t="s">
        <v>63</v>
      </c>
      <c r="G9" s="19" t="s">
        <v>64</v>
      </c>
      <c r="H9" s="19" t="s">
        <v>65</v>
      </c>
      <c r="I9" s="19" t="s">
        <v>66</v>
      </c>
      <c r="J9" s="19"/>
      <c r="K9" s="19" t="s">
        <v>67</v>
      </c>
      <c r="L9" s="19" t="s">
        <v>68</v>
      </c>
      <c r="M9" s="19"/>
      <c r="N9" s="25" t="s">
        <v>69</v>
      </c>
      <c r="O9" s="25"/>
      <c r="P9" s="19" t="s">
        <v>70</v>
      </c>
      <c r="Q9" s="22"/>
    </row>
    <row r="10" s="1" customFormat="1" ht="96" customHeight="1" spans="1:17">
      <c r="A10" s="21" t="s">
        <v>71</v>
      </c>
      <c r="B10" s="18" t="s">
        <v>72</v>
      </c>
      <c r="C10" s="16">
        <v>5</v>
      </c>
      <c r="D10" s="26"/>
      <c r="E10" s="18" t="s">
        <v>73</v>
      </c>
      <c r="F10" s="19" t="s">
        <v>74</v>
      </c>
      <c r="G10" s="19" t="s">
        <v>75</v>
      </c>
      <c r="H10" s="19" t="s">
        <v>76</v>
      </c>
      <c r="I10" s="19" t="s">
        <v>77</v>
      </c>
      <c r="J10" s="27"/>
      <c r="K10" s="27" t="s">
        <v>78</v>
      </c>
      <c r="L10" s="27" t="s">
        <v>79</v>
      </c>
      <c r="M10" s="20"/>
      <c r="N10" s="19" t="s">
        <v>80</v>
      </c>
      <c r="O10" s="19"/>
      <c r="P10" s="19" t="s">
        <v>81</v>
      </c>
      <c r="Q10" s="22"/>
    </row>
    <row r="11" s="1" customFormat="1" ht="71" customHeight="1" spans="1:17">
      <c r="A11" s="21" t="s">
        <v>82</v>
      </c>
      <c r="B11" s="15" t="s">
        <v>83</v>
      </c>
      <c r="C11" s="16">
        <v>5</v>
      </c>
      <c r="D11" s="24"/>
      <c r="E11" s="18" t="s">
        <v>84</v>
      </c>
      <c r="F11" s="19" t="s">
        <v>85</v>
      </c>
      <c r="G11" s="19" t="s">
        <v>86</v>
      </c>
      <c r="H11" s="28" t="s">
        <v>87</v>
      </c>
      <c r="I11" s="19" t="s">
        <v>88</v>
      </c>
      <c r="J11" s="19"/>
      <c r="K11" s="19" t="s">
        <v>89</v>
      </c>
      <c r="L11" s="19" t="s">
        <v>90</v>
      </c>
      <c r="M11" s="20"/>
      <c r="N11" s="19" t="s">
        <v>91</v>
      </c>
      <c r="O11" s="19"/>
      <c r="P11" s="19" t="s">
        <v>92</v>
      </c>
      <c r="Q11" s="22"/>
    </row>
    <row r="12" s="1" customFormat="1" ht="101" customHeight="1" spans="1:17">
      <c r="A12" s="21" t="s">
        <v>93</v>
      </c>
      <c r="B12" s="29" t="s">
        <v>94</v>
      </c>
      <c r="C12" s="16">
        <v>4.7</v>
      </c>
      <c r="D12" s="24"/>
      <c r="E12" s="18" t="s">
        <v>95</v>
      </c>
      <c r="F12" s="30" t="s">
        <v>96</v>
      </c>
      <c r="G12" s="30" t="s">
        <v>97</v>
      </c>
      <c r="H12" s="28" t="s">
        <v>98</v>
      </c>
      <c r="I12" s="19" t="s">
        <v>99</v>
      </c>
      <c r="J12" s="19"/>
      <c r="K12" s="30"/>
      <c r="L12" s="30" t="s">
        <v>100</v>
      </c>
      <c r="M12" s="20"/>
      <c r="N12" s="30" t="s">
        <v>101</v>
      </c>
      <c r="O12" s="30"/>
      <c r="P12" s="30" t="s">
        <v>102</v>
      </c>
      <c r="Q12" s="22"/>
    </row>
    <row r="13" s="1" customFormat="1" ht="104" customHeight="1" spans="1:17">
      <c r="A13" s="31" t="s">
        <v>103</v>
      </c>
      <c r="B13" s="29" t="s">
        <v>104</v>
      </c>
      <c r="C13" s="16">
        <v>9</v>
      </c>
      <c r="D13" s="24"/>
      <c r="E13" s="18" t="s">
        <v>105</v>
      </c>
      <c r="F13" s="30" t="s">
        <v>106</v>
      </c>
      <c r="G13" s="30" t="s">
        <v>107</v>
      </c>
      <c r="H13" s="28" t="s">
        <v>108</v>
      </c>
      <c r="I13" s="19" t="s">
        <v>109</v>
      </c>
      <c r="J13" s="19"/>
      <c r="K13" s="30"/>
      <c r="L13" s="30" t="s">
        <v>110</v>
      </c>
      <c r="M13" s="20"/>
      <c r="N13" s="30" t="s">
        <v>111</v>
      </c>
      <c r="O13" s="30"/>
      <c r="P13" s="30" t="s">
        <v>112</v>
      </c>
      <c r="Q13" s="22"/>
    </row>
    <row r="14" customFormat="1" ht="57" customHeight="1" spans="1:17">
      <c r="A14" s="31">
        <v>8</v>
      </c>
      <c r="B14" s="29" t="s">
        <v>113</v>
      </c>
      <c r="C14" s="16">
        <v>17.26</v>
      </c>
      <c r="D14" s="24"/>
      <c r="E14" s="18" t="s">
        <v>114</v>
      </c>
      <c r="F14" s="30" t="s">
        <v>115</v>
      </c>
      <c r="G14" s="30" t="s">
        <v>116</v>
      </c>
      <c r="H14" s="28" t="s">
        <v>117</v>
      </c>
      <c r="I14" s="19" t="s">
        <v>118</v>
      </c>
      <c r="J14" s="19"/>
      <c r="K14" s="30"/>
      <c r="L14" s="30" t="s">
        <v>119</v>
      </c>
      <c r="M14" s="20"/>
      <c r="N14" s="30" t="s">
        <v>120</v>
      </c>
      <c r="O14" s="30"/>
      <c r="P14" s="30" t="s">
        <v>48</v>
      </c>
      <c r="Q14" s="22"/>
    </row>
    <row r="15" customFormat="1" ht="69" customHeight="1" spans="1:17">
      <c r="A15" s="31">
        <v>9</v>
      </c>
      <c r="B15" s="29" t="s">
        <v>121</v>
      </c>
      <c r="C15" s="16">
        <v>80</v>
      </c>
      <c r="D15" s="24"/>
      <c r="E15" s="18" t="s">
        <v>122</v>
      </c>
      <c r="F15" s="30" t="s">
        <v>123</v>
      </c>
      <c r="G15" s="30" t="s">
        <v>124</v>
      </c>
      <c r="H15" s="28" t="s">
        <v>125</v>
      </c>
      <c r="I15" s="19" t="s">
        <v>126</v>
      </c>
      <c r="J15" s="19"/>
      <c r="K15" s="30" t="s">
        <v>127</v>
      </c>
      <c r="L15" s="30" t="s">
        <v>128</v>
      </c>
      <c r="M15" s="22" t="s">
        <v>129</v>
      </c>
      <c r="N15" s="30" t="s">
        <v>130</v>
      </c>
      <c r="O15" s="30"/>
      <c r="P15" s="30" t="s">
        <v>131</v>
      </c>
      <c r="Q15" s="22"/>
    </row>
    <row r="16" customFormat="1" ht="129" customHeight="1" spans="1:17">
      <c r="A16" s="31">
        <v>10</v>
      </c>
      <c r="B16" s="29" t="s">
        <v>132</v>
      </c>
      <c r="C16" s="16">
        <v>10</v>
      </c>
      <c r="D16" s="24"/>
      <c r="E16" s="18" t="s">
        <v>133</v>
      </c>
      <c r="F16" s="30" t="s">
        <v>134</v>
      </c>
      <c r="G16" s="30" t="s">
        <v>135</v>
      </c>
      <c r="H16" s="28" t="s">
        <v>136</v>
      </c>
      <c r="I16" s="19" t="s">
        <v>137</v>
      </c>
      <c r="J16" s="19"/>
      <c r="K16" s="30" t="s">
        <v>138</v>
      </c>
      <c r="L16" s="30" t="s">
        <v>139</v>
      </c>
      <c r="M16" s="20"/>
      <c r="N16" s="30" t="s">
        <v>140</v>
      </c>
      <c r="O16" s="30"/>
      <c r="P16" s="30" t="s">
        <v>141</v>
      </c>
      <c r="Q16" s="22"/>
    </row>
    <row r="17" ht="19" customHeight="1" spans="1:17">
      <c r="A17" s="32" t="s">
        <v>142</v>
      </c>
      <c r="B17" s="33"/>
      <c r="C17" s="34">
        <f>SUM(C7:C16)</f>
        <v>226.88</v>
      </c>
      <c r="D17" s="34"/>
      <c r="E17" s="22"/>
      <c r="F17" s="19"/>
      <c r="G17" s="19"/>
      <c r="H17" s="19"/>
      <c r="I17" s="19"/>
      <c r="J17" s="19"/>
      <c r="K17" s="19"/>
      <c r="L17" s="19"/>
      <c r="M17" s="35"/>
      <c r="N17" s="19"/>
      <c r="O17" s="19"/>
      <c r="P17" s="19"/>
      <c r="Q17" s="22"/>
    </row>
  </sheetData>
  <mergeCells count="15">
    <mergeCell ref="A1:B1"/>
    <mergeCell ref="A2:P2"/>
    <mergeCell ref="A3:B3"/>
    <mergeCell ref="C4:D4"/>
    <mergeCell ref="F4:O4"/>
    <mergeCell ref="F5:J5"/>
    <mergeCell ref="K5:O5"/>
    <mergeCell ref="A17:B17"/>
    <mergeCell ref="A4:A6"/>
    <mergeCell ref="B4:B6"/>
    <mergeCell ref="C5:C6"/>
    <mergeCell ref="D5:D6"/>
    <mergeCell ref="E4:E6"/>
    <mergeCell ref="P4:P5"/>
    <mergeCell ref="Q4:Q5"/>
  </mergeCells>
  <pageMargins left="0.354166666666667" right="0.354166666666667" top="0.590277777777778" bottom="0.66875" header="0.511805555555556" footer="0.511805555555556"/>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部门整体支出绩效目标表</vt:lpstr>
      <vt:lpstr>项目支出绩效目标汇总表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瞬间de风</cp:lastModifiedBy>
  <dcterms:created xsi:type="dcterms:W3CDTF">2006-09-16T00:00:00Z</dcterms:created>
  <dcterms:modified xsi:type="dcterms:W3CDTF">2026-04-07T03:32:27Z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8C01C2A4ABE6492DBD66C4675C69567B_12</vt:lpwstr>
  </property>
  <property fmtid="{D5CDD505-2E9C-101B-9397-08002B2CF9AE}" pid="4" name="CalculationRule">
    <vt:i4>0</vt:i4>
  </property>
</Properties>
</file>