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 activeTab="1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'1-2'!$B$1:$K$17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'8'!$4:$6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calcChain.xml><?xml version="1.0" encoding="utf-8"?>
<calcChain xmlns="http://schemas.openxmlformats.org/spreadsheetml/2006/main">
  <c r="H10" i="23" l="1"/>
  <c r="G10" i="23"/>
  <c r="F10" i="23"/>
  <c r="M10" i="22"/>
  <c r="I10" i="22"/>
  <c r="H10" i="22"/>
  <c r="G10" i="22"/>
  <c r="G9" i="22"/>
  <c r="G8" i="22"/>
</calcChain>
</file>

<file path=xl/sharedStrings.xml><?xml version="1.0" encoding="utf-8"?>
<sst xmlns="http://schemas.openxmlformats.org/spreadsheetml/2006/main" count="818" uniqueCount="444">
  <si>
    <t xml:space="preserve">中共攀枝花市东区委员会组织部    2022年部门预算表
</t>
  </si>
  <si>
    <t>报送日期：2022年4月26日</t>
  </si>
  <si>
    <t>表1</t>
  </si>
  <si>
    <t xml:space="preserve"> </t>
  </si>
  <si>
    <t>部门收支总表</t>
  </si>
  <si>
    <t>部门：中共攀枝花市东区委员会组织部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</si>
  <si>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</si>
  <si>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</si>
  <si>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</si>
  <si>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</si>
  <si>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</si>
  <si>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</si>
  <si>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</si>
  <si>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</si>
  <si>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</si>
  <si>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</si>
  <si>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</si>
  <si>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</si>
  <si>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</si>
  <si>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</si>
  <si>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</si>
  <si>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</si>
  <si>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</si>
  <si>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</si>
  <si>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</si>
  <si>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</si>
  <si>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</si>
  <si>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</si>
  <si>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</si>
  <si>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</si>
  <si>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</si>
  <si>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</si>
  <si>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</si>
  <si>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</si>
  <si>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</si>
  <si>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</si>
  <si>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</si>
  <si>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</si>
  <si>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</si>
  <si>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</si>
  <si>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</si>
  <si>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</si>
  <si>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</si>
  <si>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</si>
  <si>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</si>
  <si>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</si>
  <si>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</si>
  <si>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</si>
  <si>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</si>
  <si>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</si>
  <si>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</si>
  <si>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</si>
  <si>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</si>
  <si>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</si>
  <si>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</si>
  <si>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</si>
  <si>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</si>
  <si>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</si>
  <si>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</si>
  <si>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</si>
  <si>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</si>
  <si>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</si>
  <si>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</si>
  <si>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</si>
  <si>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</si>
  <si>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</si>
  <si>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</si>
  <si>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</si>
  <si>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</si>
  <si>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</si>
  <si>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</si>
  <si>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</si>
  <si>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</si>
  <si>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007001</t>
  </si>
  <si>
    <r>
      <rPr>
        <sz val="11"/>
        <rFont val="宋体"/>
        <family val="3"/>
        <charset val="134"/>
      </rPr>
      <t>中共攀枝花市东区委员会组织部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</si>
  <si>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</si>
  <si>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</si>
  <si>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</si>
  <si>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</si>
  <si>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</si>
  <si>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</si>
  <si>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</si>
  <si>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</si>
  <si>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</si>
  <si>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</si>
  <si>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</si>
  <si>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32</t>
  </si>
  <si>
    <t>01</t>
  </si>
  <si>
    <r>
      <rPr>
        <sz val="11"/>
        <rFont val="宋体"/>
        <family val="3"/>
        <charset val="134"/>
      </rPr>
      <t> 行政运行</t>
    </r>
  </si>
  <si>
    <t>02</t>
  </si>
  <si>
    <r>
      <rPr>
        <sz val="11"/>
        <rFont val="宋体"/>
        <family val="3"/>
        <charset val="134"/>
      </rPr>
      <t> 一般行政管理事务</t>
    </r>
  </si>
  <si>
    <t>50</t>
  </si>
  <si>
    <r>
      <rPr>
        <sz val="11"/>
        <rFont val="宋体"/>
        <family val="3"/>
        <charset val="134"/>
      </rPr>
      <t> 事业运行</t>
    </r>
  </si>
  <si>
    <t>208</t>
  </si>
  <si>
    <t>05</t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</si>
  <si>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</si>
  <si>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</si>
  <si>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t>210</t>
  </si>
  <si>
    <t>11</t>
  </si>
  <si>
    <r>
      <rPr>
        <sz val="11"/>
        <rFont val="宋体"/>
        <family val="3"/>
        <charset val="134"/>
      </rPr>
      <t> 行政单位医疗</t>
    </r>
  </si>
  <si>
    <r>
      <rPr>
        <sz val="11"/>
        <rFont val="宋体"/>
        <family val="3"/>
        <charset val="134"/>
      </rPr>
      <t> 事业单位医疗</t>
    </r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</si>
  <si>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</si>
  <si>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</si>
  <si>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</si>
  <si>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</si>
  <si>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</si>
  <si>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</si>
  <si>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</si>
  <si>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</si>
  <si>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</si>
  <si>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</si>
  <si>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</si>
  <si>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</si>
  <si>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</si>
  <si>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</si>
  <si>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</si>
  <si>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</si>
  <si>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</si>
  <si>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</si>
  <si>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</si>
  <si>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</si>
  <si>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</si>
  <si>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</si>
  <si>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</si>
  <si>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</si>
  <si>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</si>
  <si>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</si>
  <si>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</si>
  <si>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</si>
  <si>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</si>
  <si>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</si>
  <si>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</si>
  <si>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</si>
  <si>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</si>
  <si>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</si>
  <si>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</si>
  <si>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</si>
  <si>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</si>
  <si>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</si>
  <si>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</si>
  <si>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</si>
  <si>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</si>
  <si>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</si>
  <si>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</si>
  <si>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</si>
  <si>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</si>
  <si>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</si>
  <si>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</si>
  <si>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</si>
  <si>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</si>
  <si>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</si>
  <si>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</si>
  <si>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</si>
  <si>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</si>
  <si>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</si>
  <si>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</si>
  <si>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</si>
  <si>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rFont val="宋体"/>
        <family val="3"/>
        <charset val="134"/>
      </rPr>
      <t> 中共攀枝花市东区委员会组织部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</si>
  <si>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</si>
  <si>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</si>
  <si>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</si>
  <si>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   奖金</t>
    </r>
  </si>
  <si>
    <t>07</t>
  </si>
  <si>
    <r>
      <rPr>
        <sz val="11"/>
        <rFont val="宋体"/>
        <family val="3"/>
        <charset val="134"/>
      </rPr>
      <t>   绩效工资</t>
    </r>
  </si>
  <si>
    <t>08</t>
  </si>
  <si>
    <r>
      <rPr>
        <sz val="11"/>
        <rFont val="宋体"/>
        <family val="3"/>
        <charset val="134"/>
      </rPr>
      <t>   机关事业单位基本养老保险缴费</t>
    </r>
  </si>
  <si>
    <t>10</t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</si>
  <si>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</si>
  <si>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 公务员医疗补助缴费</t>
    </r>
  </si>
  <si>
    <t>12</t>
  </si>
  <si>
    <r>
      <rPr>
        <sz val="11"/>
        <rFont val="宋体"/>
        <family val="3"/>
        <charset val="134"/>
      </rPr>
      <t>   其他社会保障缴费</t>
    </r>
  </si>
  <si>
    <t>13</t>
  </si>
  <si>
    <r>
      <rPr>
        <sz val="11"/>
        <rFont val="宋体"/>
        <family val="3"/>
        <charset val="134"/>
      </rPr>
      <t>   住房公积金</t>
    </r>
  </si>
  <si>
    <t>99</t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</si>
  <si>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</si>
  <si>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</si>
  <si>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</si>
  <si>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水费</t>
    </r>
  </si>
  <si>
    <t>06</t>
  </si>
  <si>
    <r>
      <rPr>
        <sz val="11"/>
        <rFont val="宋体"/>
        <family val="3"/>
        <charset val="134"/>
      </rPr>
      <t>   电费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</si>
  <si>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</si>
  <si>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   差旅费</t>
    </r>
  </si>
  <si>
    <t>17</t>
  </si>
  <si>
    <r>
      <rPr>
        <sz val="11"/>
        <rFont val="宋体"/>
        <family val="3"/>
        <charset val="134"/>
      </rPr>
      <t>   公务接待费</t>
    </r>
  </si>
  <si>
    <t>28</t>
  </si>
  <si>
    <r>
      <rPr>
        <sz val="11"/>
        <rFont val="宋体"/>
        <family val="3"/>
        <charset val="134"/>
      </rPr>
      <t>   工会经费</t>
    </r>
  </si>
  <si>
    <t>29</t>
  </si>
  <si>
    <r>
      <rPr>
        <sz val="11"/>
        <rFont val="宋体"/>
        <family val="3"/>
        <charset val="134"/>
      </rPr>
      <t>   福利费</t>
    </r>
  </si>
  <si>
    <t>31</t>
  </si>
  <si>
    <r>
      <rPr>
        <sz val="11"/>
        <rFont val="宋体"/>
        <family val="3"/>
        <charset val="134"/>
      </rPr>
      <t>   公务用车运行维护费</t>
    </r>
  </si>
  <si>
    <t>39</t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</si>
  <si>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</si>
  <si>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</si>
  <si>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</si>
  <si>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   离休费</t>
    </r>
  </si>
  <si>
    <r>
      <rPr>
        <sz val="11"/>
        <rFont val="宋体"/>
        <family val="3"/>
        <charset val="134"/>
      </rPr>
      <t>   退休费</t>
    </r>
  </si>
  <si>
    <r>
      <rPr>
        <sz val="11"/>
        <rFont val="宋体"/>
        <family val="3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</si>
  <si>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</si>
  <si>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</si>
  <si>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</si>
  <si>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rFont val="宋体"/>
        <family val="3"/>
        <charset val="134"/>
      </rPr>
      <t>中共攀枝花市东区委员会组织部部门</t>
    </r>
  </si>
  <si>
    <t>007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</si>
  <si>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</si>
  <si>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</si>
  <si>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</si>
  <si>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</si>
  <si>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</si>
  <si>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</si>
  <si>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</si>
  <si>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</si>
  <si>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t>30101</t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</si>
  <si>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</si>
  <si>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02</t>
    </r>
  </si>
  <si>
    <t>30102</t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</si>
  <si>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</si>
  <si>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03</t>
    </r>
  </si>
  <si>
    <t>30103</t>
  </si>
  <si>
    <r>
      <rPr>
        <sz val="11"/>
        <rFont val="宋体"/>
        <family val="3"/>
        <charset val="134"/>
      </rPr>
      <t>  奖金</t>
    </r>
  </si>
  <si>
    <r>
      <rPr>
        <sz val="11"/>
        <rFont val="宋体"/>
        <family val="3"/>
        <charset val="134"/>
      </rPr>
      <t>07</t>
    </r>
  </si>
  <si>
    <t>30107</t>
  </si>
  <si>
    <r>
      <rPr>
        <sz val="11"/>
        <rFont val="宋体"/>
        <family val="3"/>
        <charset val="134"/>
      </rPr>
      <t>  绩效工资</t>
    </r>
  </si>
  <si>
    <r>
      <rPr>
        <sz val="11"/>
        <rFont val="宋体"/>
        <family val="3"/>
        <charset val="134"/>
      </rPr>
      <t>08</t>
    </r>
  </si>
  <si>
    <t>30108</t>
  </si>
  <si>
    <r>
      <rPr>
        <sz val="11"/>
        <rFont val="宋体"/>
        <family val="3"/>
        <charset val="134"/>
      </rPr>
      <t>  机关事业单位基本养老保险缴费</t>
    </r>
  </si>
  <si>
    <r>
      <rPr>
        <sz val="11"/>
        <rFont val="宋体"/>
        <family val="3"/>
        <charset val="134"/>
      </rPr>
      <t>10</t>
    </r>
  </si>
  <si>
    <t>30110</t>
  </si>
  <si>
    <r>
      <rPr>
        <sz val="11"/>
        <rFont val="宋体"/>
        <family val="3"/>
        <charset val="134"/>
      </rPr>
      <t>  职工基本医疗保险缴费</t>
    </r>
  </si>
  <si>
    <r>
      <rPr>
        <sz val="11"/>
        <rFont val="宋体"/>
        <family val="3"/>
        <charset val="134"/>
      </rPr>
      <t>11</t>
    </r>
  </si>
  <si>
    <t>30111</t>
  </si>
  <si>
    <r>
      <rPr>
        <sz val="11"/>
        <rFont val="宋体"/>
        <family val="3"/>
        <charset val="134"/>
      </rPr>
      <t>  公务员医疗补助缴费</t>
    </r>
  </si>
  <si>
    <r>
      <rPr>
        <sz val="11"/>
        <rFont val="宋体"/>
        <family val="3"/>
        <charset val="134"/>
      </rPr>
      <t>12</t>
    </r>
  </si>
  <si>
    <t>30112</t>
  </si>
  <si>
    <r>
      <rPr>
        <sz val="11"/>
        <rFont val="宋体"/>
        <family val="3"/>
        <charset val="134"/>
      </rPr>
      <t>  其他社会保障缴费</t>
    </r>
  </si>
  <si>
    <r>
      <rPr>
        <sz val="11"/>
        <rFont val="宋体"/>
        <family val="3"/>
        <charset val="134"/>
      </rPr>
      <t>13</t>
    </r>
  </si>
  <si>
    <t>30113</t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</si>
  <si>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</si>
  <si>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99</t>
    </r>
  </si>
  <si>
    <t>30199</t>
  </si>
  <si>
    <r>
      <rPr>
        <sz val="11"/>
        <rFont val="宋体"/>
        <family val="3"/>
        <charset val="134"/>
      </rPr>
      <t>  其他工资福利支出</t>
    </r>
  </si>
  <si>
    <t>302</t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</si>
  <si>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</si>
  <si>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</si>
  <si>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t>30201</t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</si>
  <si>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</si>
  <si>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05</t>
    </r>
  </si>
  <si>
    <t>30205</t>
  </si>
  <si>
    <r>
      <rPr>
        <sz val="11"/>
        <rFont val="宋体"/>
        <family val="3"/>
        <charset val="134"/>
      </rPr>
      <t>  水费</t>
    </r>
  </si>
  <si>
    <r>
      <rPr>
        <sz val="11"/>
        <rFont val="宋体"/>
        <family val="3"/>
        <charset val="134"/>
      </rPr>
      <t>06</t>
    </r>
  </si>
  <si>
    <t>30206</t>
  </si>
  <si>
    <r>
      <rPr>
        <sz val="11"/>
        <rFont val="宋体"/>
        <family val="3"/>
        <charset val="134"/>
      </rPr>
      <t>  电费</t>
    </r>
  </si>
  <si>
    <t>30207</t>
  </si>
  <si>
    <r>
      <rPr>
        <sz val="11"/>
        <rFont val="宋体"/>
        <family val="3"/>
        <charset val="134"/>
      </rPr>
      <t>  邮电费</t>
    </r>
  </si>
  <si>
    <t>30211</t>
  </si>
  <si>
    <r>
      <rPr>
        <sz val="11"/>
        <rFont val="宋体"/>
        <family val="3"/>
        <charset val="134"/>
      </rPr>
      <t>  差旅费</t>
    </r>
  </si>
  <si>
    <r>
      <rPr>
        <sz val="11"/>
        <rFont val="宋体"/>
        <family val="3"/>
        <charset val="134"/>
      </rPr>
      <t>17</t>
    </r>
  </si>
  <si>
    <t>30217</t>
  </si>
  <si>
    <r>
      <rPr>
        <sz val="11"/>
        <rFont val="宋体"/>
        <family val="3"/>
        <charset val="134"/>
      </rPr>
      <t>  公务接待费</t>
    </r>
  </si>
  <si>
    <r>
      <rPr>
        <sz val="11"/>
        <rFont val="宋体"/>
        <family val="3"/>
        <charset val="134"/>
      </rPr>
      <t>28</t>
    </r>
  </si>
  <si>
    <t>30228</t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</si>
  <si>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</si>
  <si>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29</t>
    </r>
  </si>
  <si>
    <t>30229</t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</si>
  <si>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</si>
  <si>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31</t>
    </r>
  </si>
  <si>
    <t>30231</t>
  </si>
  <si>
    <r>
      <rPr>
        <sz val="11"/>
        <rFont val="宋体"/>
        <family val="3"/>
        <charset val="134"/>
      </rPr>
      <t>  公务用车运行维护费</t>
    </r>
  </si>
  <si>
    <r>
      <rPr>
        <sz val="11"/>
        <rFont val="宋体"/>
        <family val="3"/>
        <charset val="134"/>
      </rPr>
      <t>39</t>
    </r>
  </si>
  <si>
    <t>30239</t>
  </si>
  <si>
    <r>
      <rPr>
        <sz val="11"/>
        <rFont val="宋体"/>
        <family val="3"/>
        <charset val="134"/>
      </rPr>
      <t>  其他交通费用</t>
    </r>
  </si>
  <si>
    <t>30299</t>
  </si>
  <si>
    <r>
      <rPr>
        <sz val="11"/>
        <rFont val="宋体"/>
        <family val="3"/>
        <charset val="134"/>
      </rPr>
      <t>  其他商品和服务支出</t>
    </r>
  </si>
  <si>
    <t>303</t>
  </si>
  <si>
    <r>
      <rPr>
        <sz val="11"/>
        <rFont val="宋体"/>
        <family val="3"/>
        <charset val="134"/>
      </rPr>
      <t> 对个人和家庭的补助</t>
    </r>
  </si>
  <si>
    <r>
      <rPr>
        <sz val="11"/>
        <rFont val="宋体"/>
        <family val="3"/>
        <charset val="134"/>
      </rPr>
      <t>303</t>
    </r>
  </si>
  <si>
    <t>30301</t>
  </si>
  <si>
    <r>
      <rPr>
        <sz val="11"/>
        <rFont val="宋体"/>
        <family val="3"/>
        <charset val="134"/>
      </rPr>
      <t>  离休费</t>
    </r>
  </si>
  <si>
    <t>30302</t>
  </si>
  <si>
    <r>
      <rPr>
        <sz val="11"/>
        <rFont val="宋体"/>
        <family val="3"/>
        <charset val="134"/>
      </rPr>
      <t>  退休费</t>
    </r>
  </si>
  <si>
    <t>30307</t>
  </si>
  <si>
    <r>
      <rPr>
        <sz val="11"/>
        <rFont val="宋体"/>
        <family val="3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</si>
  <si>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</si>
  <si>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</si>
  <si>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</si>
  <si>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rFont val="宋体"/>
        <family val="3"/>
        <charset val="134"/>
      </rPr>
      <t>  老干部活动经费</t>
    </r>
  </si>
  <si>
    <r>
      <rPr>
        <sz val="11"/>
        <rFont val="宋体"/>
        <family val="3"/>
        <charset val="134"/>
      </rPr>
      <t>  党建工作经费</t>
    </r>
  </si>
  <si>
    <r>
      <rPr>
        <sz val="11"/>
        <rFont val="宋体"/>
        <family val="3"/>
        <charset val="134"/>
      </rPr>
      <t>  干部及人才工作经费</t>
    </r>
  </si>
  <si>
    <r>
      <rPr>
        <sz val="11"/>
        <rFont val="宋体"/>
        <family val="3"/>
        <charset val="134"/>
      </rPr>
      <t>  援藏援彝干部及木里结对经费</t>
    </r>
  </si>
  <si>
    <r>
      <rPr>
        <sz val="11"/>
        <rFont val="宋体"/>
        <family val="3"/>
        <charset val="134"/>
      </rPr>
      <t>  区委党校党员、干部教育培训经费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</si>
  <si>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</si>
  <si>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</si>
  <si>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</si>
  <si>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</si>
  <si>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</si>
  <si>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</si>
  <si>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</si>
  <si>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</si>
  <si>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</si>
  <si>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</si>
  <si>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</si>
  <si>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</si>
  <si>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</si>
  <si>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</si>
  <si>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</si>
  <si>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</si>
  <si>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</si>
  <si>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</si>
  <si>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</si>
  <si>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</si>
  <si>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部门:中共攀枝花市东区委员会组织部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</si>
  <si>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</si>
  <si>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</si>
  <si>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</si>
  <si>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</si>
  <si>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</si>
  <si>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</si>
  <si>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</si>
  <si>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</si>
  <si>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</si>
  <si>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</si>
  <si>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</si>
  <si>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</si>
  <si>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</si>
  <si>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</si>
  <si>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</si>
  <si>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</si>
  <si>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</si>
  <si>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安全可替代系统计算机</t>
  </si>
  <si>
    <t>现有资产无法满足工作需要</t>
  </si>
  <si>
    <t>一季度</t>
  </si>
  <si>
    <t>干部及人才工作经费</t>
  </si>
  <si>
    <t>投影仪</t>
  </si>
  <si>
    <t>合   计</t>
  </si>
  <si>
    <t>表7</t>
  </si>
  <si>
    <t>部门整体支出绩效目标表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</si>
  <si>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</si>
  <si>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部门名称</t>
  </si>
  <si>
    <t>中共攀枝花市东区委员会组织部</t>
  </si>
  <si>
    <t>年度
主要
任务</t>
  </si>
  <si>
    <t>任务名称</t>
  </si>
  <si>
    <t>主要内容</t>
  </si>
  <si>
    <t>预算金额（万元）</t>
  </si>
  <si>
    <t>总额</t>
  </si>
  <si>
    <t>财政拨款</t>
  </si>
  <si>
    <t>任务1</t>
  </si>
  <si>
    <t>人员经费（基本工资、津贴补贴、奖金、绩效工资、社会保障缴费、退休费等。）</t>
  </si>
  <si>
    <t>任务2</t>
  </si>
  <si>
    <t>公用经费（办公经费、水电费、差旅费、其他商品和服务支出等）</t>
  </si>
  <si>
    <t>任务3</t>
  </si>
  <si>
    <t>项目经费（老干部活动、党建工作、干部及人才工作、援藏援彝、党校培训等）</t>
  </si>
  <si>
    <t>金额合计</t>
  </si>
  <si>
    <t>年度
总体
目标</t>
  </si>
  <si>
    <t xml:space="preserve">全区组织工作将坚持以习近平新时代中国特色社会主义思想为指导，深入贯彻落实全国、全省、全市组织工作会议精神，全面贯彻新时代党的组织路线，切实做到围绕中心、服务大局、敢于担当，不断强化自身建设，推动新时代组织工作质量和水平不断提升。
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</si>
  <si>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</si>
  <si>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</si>
  <si>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</si>
  <si>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</si>
  <si>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</si>
  <si>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</si>
  <si>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</si>
  <si>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指标1：人员工资及退休费按12个月发放。</t>
  </si>
  <si>
    <t>正常运转的基本工作和做好老干部工作、党建工作、干部及人才工作、援藏援彝、党校培训工作等。</t>
  </si>
  <si>
    <t>指标2：公用经费按年初预算，按4个季度推进预算执行进度，确保资金使用及时、有效</t>
  </si>
  <si>
    <t>指标3：项目经费按5个项目完成或推进情况，全过程监督，确保资金使用支付。</t>
  </si>
  <si>
    <t>质量指标</t>
  </si>
  <si>
    <t>指标1：保障人员工资、社会保障缴费等按时足额发放。</t>
  </si>
  <si>
    <t>效果较好。</t>
  </si>
  <si>
    <t>指标2：公用支出保障本部门机构正常运转、完成日常工作任务以及我单位承担的其他相关工作。</t>
  </si>
  <si>
    <t>指标3：各项组织工作、干部考核任免职能继以充分发挥，队伍建设、机构改革得以有效落实。增强东区科级领导干部政治意识、大局意识、宗旨意识和创新意识，促进党务干部、村（社区）干部、党员发展对象“提质增能”，党性提升。对考核优秀干部进行表彰，强化正向激励，引领干部担当作为。落实关心关爱制度，看望慰问住院干部。提升党代表履职尽责、参政议政的能力，保证党员活动正常开展。</t>
  </si>
  <si>
    <t>时效指标</t>
  </si>
  <si>
    <t>按时间节点推进</t>
  </si>
  <si>
    <t>2022年1-12月</t>
  </si>
  <si>
    <t>成本指标</t>
  </si>
  <si>
    <t>指标1：人员经费</t>
  </si>
  <si>
    <t>指标2：办公经费、会议费、培训费等公用经费</t>
  </si>
  <si>
    <t>指标3：除人员经费和公用经费外的项目经费</t>
  </si>
  <si>
    <t>效益指标</t>
  </si>
  <si>
    <t>经济效益
指标</t>
  </si>
  <si>
    <t>社会效益
指标</t>
  </si>
  <si>
    <t>我区组织工作效果明显，干部人才队伍稳定，在实际工作中持续依法深入组织工作发展。</t>
  </si>
  <si>
    <t>生态效益
指标</t>
  </si>
  <si>
    <t>可持续影响
指标</t>
  </si>
  <si>
    <t>组织工作、干部工作的持续推进，稳定老干部队伍，继续发挥老干部社会及工作经验为我区发展服务。</t>
  </si>
  <si>
    <t>满意度
指标</t>
  </si>
  <si>
    <t>满意度指标</t>
  </si>
  <si>
    <t>服务对象满意度</t>
  </si>
  <si>
    <t>大于等于85％。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</si>
  <si>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</si>
  <si>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</si>
  <si>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</si>
  <si>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</si>
  <si>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</si>
  <si>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</si>
  <si>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</si>
  <si>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</si>
  <si>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</si>
  <si>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</si>
  <si>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</si>
  <si>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</si>
  <si>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</si>
  <si>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</si>
  <si>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</si>
  <si>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</si>
  <si>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</si>
  <si>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</si>
  <si>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</si>
  <si>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老干部活动经费</t>
  </si>
  <si>
    <t>区属离退休老干部活动至少开展2次。</t>
  </si>
  <si>
    <t>加强联系服务离退休老干部,管理好老干部人群。</t>
  </si>
  <si>
    <t>区属离退休老干部活动需118.90万元。</t>
  </si>
  <si>
    <t>各项老干部管理工作进一步推进与深化。</t>
  </si>
  <si>
    <t>满意度大于85％</t>
  </si>
  <si>
    <t>2</t>
  </si>
  <si>
    <t>党建工作经费</t>
  </si>
  <si>
    <t>根据《2015-2018年攀枝花市东区党员教育培训具体实施细则》（攀东委[2015]28号），区财政按照每位党员每年不低于30元的标准安排党员教育经费，由区委组织部统筹安排使用。目前,东区有25620名社区党员。2.按照中央和省、市委关于加强“两新组织”党建工作的相关要求，及全省、全市民营经济健康发展大会关于加强民营经济党的建设相关精神和《关于进一步加强非公有制企业和社会组织党建工作经费保障的通知》（攀组发〔2015〕17号）《攀枝花市抓党建促民营企业发展十条措施》（攀委办发〔2019〕10号）要求，努力抓好基层党建工作，夯实党的执政基础。</t>
  </si>
  <si>
    <t>党内关爱帮扶，表彰及走访慰问活动大于等于500人。党员大于等于25620人。</t>
  </si>
  <si>
    <t>保证党员干部远程教育站点正常运行,电教片正常录制及各种设备正常使用，党群服务中心示范点以优质的形象投入使用，党员、党代表活动等正常开展。</t>
  </si>
  <si>
    <t>党建工作需173.27万元</t>
  </si>
  <si>
    <t>基层党组织充分发挥党建引领作用，党员先进性充分体现，党员活动开展经常，通过远程教育站点宣传党的方针政策。</t>
  </si>
  <si>
    <t>每个月开展党员远程学习教育2次以上。</t>
  </si>
  <si>
    <t>3</t>
  </si>
  <si>
    <t>根据《“攀枝花本土优才计划”实施细则》《攀枝花市干部挂职锻炼工作实施细则》（攀组办〔2016〕58号）、《关于进一步明确挂职干部人才有关待遇的通知》（攀组通〔2018〕112 号）文件相关要求,每年将选派干部到成都等发达地区和木里藏区进行挂职锻炼，增强干部综合素质和干部创业能力；增强东区科级领导干部政治意识、大局意识、宗旨意识和创新意识，着力提高干部的战略思维能力、科学决策能力、应对复杂局面能力和做群众工作能力；根据《东区科级领导班子和领导干部综合考核评价办法》和《国家公务员法考核奖励办法》的相关规定，每年对优秀科级干部和公务员记三等功进行评比表彰。</t>
  </si>
  <si>
    <t>区委直接掌握联系高层次人才29人，挂职干部8人，考核优秀科级干部及公务员三等功奖励249人。</t>
  </si>
  <si>
    <t>增强东区科级领导干部政治意识、大局意识、宗旨意识和创新意识，建设完善人才数据库,促进高层次人才工作积极性及认同感。</t>
  </si>
  <si>
    <t>高层次人才联系工作；挂职干部补助、考核优秀科级干部及公务员三等功奖励，高层次人才工作津贴及疗养培训等需200.6万元。</t>
  </si>
  <si>
    <t>提高干部的战略思维能力、科学决策能力、应对复杂局面能力和做群众工作能力，强化正向激励和关心关爱，引导和调动干部干事创业积极性。</t>
  </si>
  <si>
    <t>提高干部自身综合素质，提升群众对我区干部的认可度。</t>
  </si>
  <si>
    <t>4</t>
  </si>
  <si>
    <t>援藏援彝及木里结对工作经费</t>
  </si>
  <si>
    <t>根据《关于组织全省现有驻村帮扶力量轮换的通知》（川组通〔2021〕25 号）、《关于进一步明确挂职干部人才有关待遇的通知》（攀组通〔2018〕112 号）、《攀枝花市援藏援彝干部人才管理实施细则（试行）》（攀组发〔2018〕10 号）、《关于发放援藏援彝干部人才补助津贴的通知文件》（攀藏组办〔2018〕12 号）相关要求,每年将选派干部到成都等发达地区和木里藏区进行挂职锻炼，增强干部综合素质和干部创业能力。</t>
  </si>
  <si>
    <t>援藏援彝干部人才7人。</t>
  </si>
  <si>
    <t>对我区接收、选派到上级部门或发达地区挂职锻炼、凉山州援藏援彝干部人才生活进行补贴，让挂职干部、援藏援彝干部人才安心工作。</t>
  </si>
  <si>
    <t>援藏援彝干部生活补贴共40.22万元。</t>
  </si>
  <si>
    <t>按照中央、省委、市委关于农村扶贫开发、全面打赢脱贫攻坚战、巩固拓展脱贫攻坚成果同乡村振兴衔接等工作安排，帮助木里巩固脱贫攻坚成功，全面深化攀木两地经济、文化等交流，逐步实现共同富裕。</t>
  </si>
  <si>
    <t>全面深化攀木两地经济、文化等交流，吸引更多干部、群众来攀学习发展，提升攀枝花城市知名度和人口引力，助力攀枝花构建区域化中心城市。</t>
  </si>
  <si>
    <t>5</t>
  </si>
  <si>
    <t>区委党校党员、干部教育培训经费</t>
  </si>
  <si>
    <t>中共四川省委办公厅关于印发《县级党校分类建设计划实施方案》的通知（川委厅〔2020〕36号），中共四川省委组织部、中共四川省委党校、四川行政学院关于印发《市县级党校主体班班次办学规范（试行）》的通知（川组训〔2020〕30号），《新时代基层干部主题培训行动计划实施方案》（川组通〔2021〕40号），中共攀枝花市委关于印发《2019—2023年攀枝花市干部教育培训规划》的通知（攀委发〔2019〕17 号），《攀枝花市贯彻﹤干部教育培训工作条例﹥实施办法》的通知（攀委办发〔2017〕1号）等文件，要求对全区党员干部进行培训。</t>
  </si>
  <si>
    <t>开展各级党员，党务干部教育培训16次。</t>
  </si>
  <si>
    <t>保证党员及各级党务干部培训教育活动正常开展。</t>
  </si>
  <si>
    <t>开展各级党员，党务干部教育培训需100万元。</t>
  </si>
  <si>
    <t>通过党员及各级干部各类学习教育确保党员队伍的先进性和纯洁性，提升党员干部的执政能力。</t>
  </si>
  <si>
    <t>严格落实“三会一课”、主题党日教育，党员学习日等制度，以培训教育促能力提升。</t>
  </si>
  <si>
    <t>让区属离退休老干部更好的安度晚年，进一步加强老干部管理工作，凝聚老干部思想、发挥老干部余热。老干部是我们社会的宝贵财富，有着丰富的工作经验及社会经验，活跃他们的思想，让他们更多的为社会建设建言献策。</t>
    <phoneticPr fontId="36" type="noConversion"/>
  </si>
  <si>
    <t>发挥老干部余热，以他们宝贵的社会及工作经验更好地为社会各项建设服务，积极让他们为社会各项建设献言，促进社会和谐稳定。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</si>
</sst>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_ "/>
    <numFmt numFmtId="179" formatCode="#,##0.00_ "/>
    <numFmt numFmtId="180" formatCode="###,###,###,##0"/>
    <numFmt numFmtId="181" formatCode="0_ "/>
  </numFmts>
  <fonts count="38"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</borders>
  <cellStyleXfs count="24">
    <xf numFmtId="0" fontId="0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21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21" applyNumberFormat="1" applyFont="1" applyFill="1" applyBorder="1" applyAlignment="1">
      <alignment horizontal="center" vertical="center" wrapText="1"/>
    </xf>
    <xf numFmtId="49" fontId="5" fillId="0" borderId="2" xfId="21" applyNumberFormat="1" applyFont="1" applyFill="1" applyBorder="1" applyAlignment="1">
      <alignment horizontal="left" vertical="center" wrapText="1"/>
    </xf>
    <xf numFmtId="179" fontId="5" fillId="0" borderId="2" xfId="21" applyNumberFormat="1" applyFont="1" applyFill="1" applyBorder="1" applyAlignment="1">
      <alignment horizontal="right" vertical="center" wrapText="1"/>
    </xf>
    <xf numFmtId="49" fontId="5" fillId="0" borderId="2" xfId="21" applyNumberFormat="1" applyFont="1" applyFill="1" applyBorder="1" applyAlignment="1">
      <alignment horizontal="right" vertical="center" wrapText="1"/>
    </xf>
    <xf numFmtId="0" fontId="5" fillId="0" borderId="2" xfId="15" applyFont="1" applyFill="1" applyBorder="1" applyAlignment="1">
      <alignment horizontal="left" vertical="center" wrapText="1"/>
    </xf>
    <xf numFmtId="180" fontId="5" fillId="0" borderId="2" xfId="21" applyNumberFormat="1" applyFont="1" applyFill="1" applyBorder="1" applyAlignment="1">
      <alignment horizontal="right" vertical="center" wrapText="1"/>
    </xf>
    <xf numFmtId="0" fontId="5" fillId="0" borderId="2" xfId="21" applyNumberFormat="1" applyFont="1" applyFill="1" applyBorder="1" applyAlignment="1">
      <alignment horizontal="left" vertical="center" wrapText="1"/>
    </xf>
    <xf numFmtId="0" fontId="2" fillId="0" borderId="2" xfId="15" applyFont="1" applyFill="1" applyBorder="1" applyAlignment="1">
      <alignment horizontal="left" vertical="center" wrapText="1"/>
    </xf>
    <xf numFmtId="49" fontId="2" fillId="0" borderId="2" xfId="21" applyNumberFormat="1" applyFont="1" applyFill="1" applyBorder="1" applyAlignment="1">
      <alignment horizontal="center" vertical="center" wrapText="1"/>
    </xf>
    <xf numFmtId="49" fontId="2" fillId="0" borderId="2" xfId="21" applyNumberFormat="1" applyFill="1" applyBorder="1" applyAlignment="1">
      <alignment horizontal="left" vertical="center" wrapText="1"/>
    </xf>
    <xf numFmtId="179" fontId="2" fillId="0" borderId="2" xfId="21" applyNumberFormat="1" applyFont="1" applyFill="1" applyBorder="1" applyAlignment="1">
      <alignment horizontal="right" vertical="center" wrapText="1"/>
    </xf>
    <xf numFmtId="180" fontId="2" fillId="0" borderId="2" xfId="21" applyNumberFormat="1" applyFont="1" applyFill="1" applyBorder="1" applyAlignment="1">
      <alignment horizontal="right" vertical="center" wrapText="1"/>
    </xf>
    <xf numFmtId="0" fontId="2" fillId="0" borderId="2" xfId="21" applyNumberFormat="1" applyFill="1" applyBorder="1" applyAlignment="1">
      <alignment horizontal="left" vertical="center" wrapText="1"/>
    </xf>
    <xf numFmtId="0" fontId="5" fillId="0" borderId="2" xfId="15" applyFont="1" applyFill="1" applyBorder="1" applyAlignment="1">
      <alignment horizontal="center" vertical="center" wrapText="1"/>
    </xf>
    <xf numFmtId="0" fontId="2" fillId="0" borderId="2" xfId="21" applyFill="1" applyBorder="1" applyAlignment="1">
      <alignment horizontal="center" vertical="center"/>
    </xf>
    <xf numFmtId="0" fontId="2" fillId="0" borderId="5" xfId="15" applyFont="1" applyFill="1" applyBorder="1" applyAlignment="1">
      <alignment horizontal="left" vertical="center" wrapText="1"/>
    </xf>
    <xf numFmtId="0" fontId="8" fillId="0" borderId="0" xfId="15" applyAlignment="1">
      <alignment vertical="center"/>
    </xf>
    <xf numFmtId="0" fontId="5" fillId="0" borderId="0" xfId="15" applyFont="1" applyAlignment="1">
      <alignment vertical="center" wrapText="1"/>
    </xf>
    <xf numFmtId="0" fontId="9" fillId="0" borderId="0" xfId="15" applyFont="1" applyAlignment="1">
      <alignment vertical="center" wrapText="1"/>
    </xf>
    <xf numFmtId="0" fontId="8" fillId="0" borderId="0" xfId="15" applyAlignment="1">
      <alignment vertical="center" wrapText="1"/>
    </xf>
    <xf numFmtId="0" fontId="10" fillId="0" borderId="0" xfId="15" applyFont="1" applyAlignment="1">
      <alignment vertical="center"/>
    </xf>
    <xf numFmtId="0" fontId="7" fillId="0" borderId="0" xfId="15" applyFont="1" applyAlignment="1">
      <alignment horizontal="right" vertical="center"/>
    </xf>
    <xf numFmtId="0" fontId="6" fillId="0" borderId="2" xfId="15" applyFont="1" applyBorder="1" applyAlignment="1">
      <alignment horizontal="center" vertical="center" wrapText="1"/>
    </xf>
    <xf numFmtId="0" fontId="5" fillId="0" borderId="2" xfId="15" applyFont="1" applyBorder="1" applyAlignment="1">
      <alignment horizontal="center" vertical="center" wrapText="1"/>
    </xf>
    <xf numFmtId="0" fontId="5" fillId="0" borderId="2" xfId="15" applyFont="1" applyBorder="1" applyAlignment="1">
      <alignment vertical="center" wrapText="1"/>
    </xf>
    <xf numFmtId="0" fontId="6" fillId="0" borderId="2" xfId="15" applyFont="1" applyBorder="1" applyAlignment="1">
      <alignment vertical="center" wrapText="1"/>
    </xf>
    <xf numFmtId="0" fontId="6" fillId="0" borderId="6" xfId="15" applyFont="1" applyBorder="1" applyAlignment="1">
      <alignment horizontal="center" vertical="center" wrapText="1"/>
    </xf>
    <xf numFmtId="0" fontId="5" fillId="0" borderId="0" xfId="15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vertical="center" wrapText="1"/>
    </xf>
    <xf numFmtId="181" fontId="5" fillId="0" borderId="0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181" fontId="5" fillId="0" borderId="2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2" fillId="0" borderId="16" xfId="0" applyFont="1" applyBorder="1">
      <alignment vertical="center"/>
    </xf>
    <xf numFmtId="0" fontId="14" fillId="0" borderId="16" xfId="0" applyFont="1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4" fontId="7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17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4" fontId="7" fillId="0" borderId="2" xfId="0" applyNumberFormat="1" applyFont="1" applyBorder="1" applyAlignment="1">
      <alignment horizontal="right"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7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22" xfId="0" applyFont="1" applyFill="1" applyBorder="1">
      <alignment vertical="center"/>
    </xf>
    <xf numFmtId="0" fontId="19" fillId="0" borderId="2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3" fillId="0" borderId="0" xfId="0" applyFont="1" applyFill="1">
      <alignment vertical="center"/>
    </xf>
    <xf numFmtId="0" fontId="14" fillId="0" borderId="18" xfId="0" applyFont="1" applyFill="1" applyBorder="1">
      <alignment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4" fontId="18" fillId="0" borderId="2" xfId="0" applyNumberFormat="1" applyFont="1" applyBorder="1" applyAlignment="1">
      <alignment horizontal="right" vertical="center"/>
    </xf>
    <xf numFmtId="0" fontId="24" fillId="0" borderId="21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7" fillId="0" borderId="17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left" vertical="center" wrapText="1"/>
    </xf>
    <xf numFmtId="181" fontId="5" fillId="0" borderId="1" xfId="0" applyNumberFormat="1" applyFont="1" applyFill="1" applyBorder="1" applyAlignment="1">
      <alignment horizontal="left" vertical="center" wrapText="1"/>
    </xf>
    <xf numFmtId="181" fontId="5" fillId="0" borderId="0" xfId="0" applyNumberFormat="1" applyFont="1" applyFill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15" applyFont="1" applyAlignment="1">
      <alignment horizontal="left" vertical="center"/>
    </xf>
    <xf numFmtId="0" fontId="3" fillId="0" borderId="0" xfId="15" applyFont="1" applyAlignment="1">
      <alignment horizontal="center" vertical="center" wrapText="1"/>
    </xf>
    <xf numFmtId="0" fontId="9" fillId="0" borderId="0" xfId="15" applyFont="1" applyAlignment="1">
      <alignment horizontal="center" vertical="center" wrapText="1"/>
    </xf>
    <xf numFmtId="0" fontId="4" fillId="0" borderId="3" xfId="15" applyFont="1" applyBorder="1" applyAlignment="1">
      <alignment horizontal="center" vertical="center" wrapText="1"/>
    </xf>
    <xf numFmtId="0" fontId="5" fillId="0" borderId="4" xfId="15" applyFont="1" applyBorder="1" applyAlignment="1">
      <alignment horizontal="center" vertical="center" wrapText="1"/>
    </xf>
    <xf numFmtId="0" fontId="5" fillId="0" borderId="7" xfId="15" applyFont="1" applyBorder="1" applyAlignment="1">
      <alignment horizontal="center" vertical="center" wrapText="1"/>
    </xf>
    <xf numFmtId="0" fontId="5" fillId="0" borderId="3" xfId="15" applyFont="1" applyBorder="1" applyAlignment="1">
      <alignment horizontal="center" vertical="center" wrapText="1"/>
    </xf>
    <xf numFmtId="0" fontId="5" fillId="0" borderId="3" xfId="15" applyFont="1" applyFill="1" applyBorder="1" applyAlignment="1">
      <alignment horizontal="center" vertical="center" wrapText="1"/>
    </xf>
    <xf numFmtId="0" fontId="5" fillId="0" borderId="7" xfId="15" applyFont="1" applyFill="1" applyBorder="1" applyAlignment="1">
      <alignment horizontal="center" vertical="center" wrapText="1"/>
    </xf>
    <xf numFmtId="0" fontId="5" fillId="0" borderId="0" xfId="15" applyFont="1" applyBorder="1" applyAlignment="1">
      <alignment horizontal="center" vertical="center" wrapText="1"/>
    </xf>
    <xf numFmtId="0" fontId="5" fillId="0" borderId="0" xfId="15" applyFont="1" applyBorder="1" applyAlignment="1">
      <alignment horizontal="left" vertical="center" wrapText="1"/>
    </xf>
    <xf numFmtId="0" fontId="6" fillId="0" borderId="3" xfId="15" applyFont="1" applyBorder="1" applyAlignment="1">
      <alignment horizontal="center" vertical="center" wrapText="1"/>
    </xf>
    <xf numFmtId="0" fontId="6" fillId="0" borderId="4" xfId="15" applyFont="1" applyBorder="1" applyAlignment="1">
      <alignment horizontal="center" vertical="center" wrapText="1"/>
    </xf>
    <xf numFmtId="0" fontId="6" fillId="0" borderId="7" xfId="15" applyFont="1" applyBorder="1" applyAlignment="1">
      <alignment horizontal="center" vertical="center" wrapText="1"/>
    </xf>
    <xf numFmtId="0" fontId="5" fillId="0" borderId="3" xfId="15" applyFont="1" applyBorder="1" applyAlignment="1">
      <alignment horizontal="left" vertical="top" wrapText="1"/>
    </xf>
    <xf numFmtId="0" fontId="5" fillId="0" borderId="4" xfId="15" applyFont="1" applyBorder="1" applyAlignment="1">
      <alignment horizontal="left" vertical="top" wrapText="1"/>
    </xf>
    <xf numFmtId="0" fontId="5" fillId="0" borderId="7" xfId="15" applyFont="1" applyBorder="1" applyAlignment="1">
      <alignment horizontal="left" vertical="top" wrapText="1"/>
    </xf>
    <xf numFmtId="0" fontId="6" fillId="0" borderId="7" xfId="0" applyFont="1" applyFill="1" applyBorder="1" applyAlignment="1">
      <alignment vertical="center"/>
    </xf>
    <xf numFmtId="0" fontId="5" fillId="0" borderId="2" xfId="15" applyFont="1" applyFill="1" applyBorder="1" applyAlignment="1">
      <alignment horizontal="left" vertical="center" wrapText="1"/>
    </xf>
    <xf numFmtId="0" fontId="5" fillId="0" borderId="0" xfId="15" applyFont="1" applyFill="1" applyBorder="1" applyAlignment="1">
      <alignment horizontal="left" vertical="center" wrapText="1"/>
    </xf>
    <xf numFmtId="0" fontId="5" fillId="0" borderId="2" xfId="15" applyFont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/>
    </xf>
    <xf numFmtId="0" fontId="6" fillId="0" borderId="2" xfId="15" applyFont="1" applyBorder="1" applyAlignment="1">
      <alignment horizontal="center" vertical="center" wrapText="1"/>
    </xf>
    <xf numFmtId="0" fontId="5" fillId="0" borderId="8" xfId="15" applyFont="1" applyBorder="1" applyAlignment="1">
      <alignment horizontal="center" vertical="center" wrapText="1"/>
    </xf>
    <xf numFmtId="0" fontId="5" fillId="0" borderId="9" xfId="15" applyFont="1" applyBorder="1" applyAlignment="1">
      <alignment horizontal="center" vertical="center" wrapText="1"/>
    </xf>
    <xf numFmtId="0" fontId="5" fillId="0" borderId="10" xfId="15" applyFont="1" applyBorder="1" applyAlignment="1">
      <alignment horizontal="center" vertical="center" wrapText="1"/>
    </xf>
    <xf numFmtId="0" fontId="5" fillId="0" borderId="11" xfId="15" applyFont="1" applyBorder="1" applyAlignment="1">
      <alignment horizontal="center" vertical="center" wrapText="1"/>
    </xf>
    <xf numFmtId="0" fontId="5" fillId="0" borderId="12" xfId="15" applyFont="1" applyBorder="1" applyAlignment="1">
      <alignment horizontal="center" vertical="center" wrapText="1"/>
    </xf>
    <xf numFmtId="0" fontId="5" fillId="0" borderId="13" xfId="15" applyFont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49" fontId="37" fillId="0" borderId="2" xfId="21" applyNumberFormat="1" applyFont="1" applyFill="1" applyBorder="1" applyAlignment="1">
      <alignment horizontal="left" vertical="center" wrapText="1"/>
    </xf>
    <xf numFmtId="0" fontId="37" fillId="0" borderId="2" xfId="15" applyFont="1" applyFill="1" applyBorder="1" applyAlignment="1">
      <alignment horizontal="left" vertical="center" wrapText="1"/>
    </xf>
  </cellXfs>
  <cellStyles count="24">
    <cellStyle name="差_7" xfId="6"/>
    <cellStyle name="差_7_1" xfId="1"/>
    <cellStyle name="差_8" xfId="8"/>
    <cellStyle name="常规" xfId="0" builtinId="0"/>
    <cellStyle name="常规 10" xfId="5"/>
    <cellStyle name="常规 12" xfId="3"/>
    <cellStyle name="常规 13" xfId="9"/>
    <cellStyle name="常规 14" xfId="10"/>
    <cellStyle name="常规 15" xfId="11"/>
    <cellStyle name="常规 16" xfId="4"/>
    <cellStyle name="常规 17" xfId="12"/>
    <cellStyle name="常规 18" xfId="13"/>
    <cellStyle name="常规 19" xfId="14"/>
    <cellStyle name="常规 2" xfId="15"/>
    <cellStyle name="常规 3" xfId="16"/>
    <cellStyle name="常规 4" xfId="7"/>
    <cellStyle name="常规 6" xfId="2"/>
    <cellStyle name="常规 7" xfId="17"/>
    <cellStyle name="常规 8" xfId="18"/>
    <cellStyle name="常规 9" xfId="19"/>
    <cellStyle name="常规_7" xfId="20"/>
    <cellStyle name="常规_8" xfId="21"/>
    <cellStyle name="好_7" xfId="22"/>
    <cellStyle name="好_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/>
  </sheetViews>
  <sheetFormatPr defaultColWidth="9" defaultRowHeight="15.6"/>
  <cols>
    <col min="1" max="1" width="108.6640625" style="135" customWidth="1"/>
    <col min="2" max="16384" width="9" style="135"/>
  </cols>
  <sheetData>
    <row r="1" spans="1:1" ht="165" customHeight="1">
      <c r="A1" s="136" t="s">
        <v>0</v>
      </c>
    </row>
    <row r="2" spans="1:1" ht="75" customHeight="1">
      <c r="A2" s="137"/>
    </row>
    <row r="3" spans="1:1" ht="75" customHeight="1">
      <c r="A3" s="138" t="s">
        <v>1</v>
      </c>
    </row>
  </sheetData>
  <phoneticPr fontId="36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44140625" customWidth="1"/>
    <col min="2" max="2" width="11.88671875" customWidth="1"/>
    <col min="3" max="3" width="28.88671875" customWidth="1"/>
    <col min="4" max="9" width="14.77734375" customWidth="1"/>
    <col min="10" max="10" width="1.44140625" customWidth="1"/>
    <col min="11" max="11" width="9.77734375" customWidth="1"/>
  </cols>
  <sheetData>
    <row r="1" spans="1:10" ht="24.9" customHeight="1">
      <c r="A1" s="49"/>
      <c r="B1" s="50"/>
      <c r="C1" s="51"/>
      <c r="D1" s="52"/>
      <c r="E1" s="52"/>
      <c r="F1" s="52"/>
      <c r="G1" s="52"/>
      <c r="H1" s="52"/>
      <c r="I1" s="63" t="s">
        <v>288</v>
      </c>
      <c r="J1" s="54"/>
    </row>
    <row r="2" spans="1:10" ht="22.95" customHeight="1">
      <c r="A2" s="49"/>
      <c r="B2" s="150" t="s">
        <v>289</v>
      </c>
      <c r="C2" s="150"/>
      <c r="D2" s="150"/>
      <c r="E2" s="150"/>
      <c r="F2" s="150"/>
      <c r="G2" s="150"/>
      <c r="H2" s="150"/>
      <c r="I2" s="150"/>
      <c r="J2" s="54" t="s">
        <v>3</v>
      </c>
    </row>
    <row r="3" spans="1:10" ht="19.5" customHeight="1">
      <c r="A3" s="53"/>
      <c r="B3" s="151" t="s">
        <v>5</v>
      </c>
      <c r="C3" s="152"/>
      <c r="D3" s="64"/>
      <c r="E3" s="64"/>
      <c r="F3" s="64"/>
      <c r="G3" s="64"/>
      <c r="H3" s="64"/>
      <c r="I3" s="64" t="s">
        <v>6</v>
      </c>
      <c r="J3" s="65"/>
    </row>
    <row r="4" spans="1:10" ht="24.45" customHeight="1">
      <c r="A4" s="54"/>
      <c r="B4" s="140" t="s">
        <v>290</v>
      </c>
      <c r="C4" s="140" t="s">
        <v>71</v>
      </c>
      <c r="D4" s="140" t="s">
        <v>291</v>
      </c>
      <c r="E4" s="140"/>
      <c r="F4" s="140"/>
      <c r="G4" s="140"/>
      <c r="H4" s="140"/>
      <c r="I4" s="140"/>
      <c r="J4" s="66"/>
    </row>
    <row r="5" spans="1:10" ht="24.45" customHeight="1">
      <c r="A5" s="56"/>
      <c r="B5" s="140"/>
      <c r="C5" s="140"/>
      <c r="D5" s="140" t="s">
        <v>59</v>
      </c>
      <c r="E5" s="145" t="s">
        <v>292</v>
      </c>
      <c r="F5" s="140" t="s">
        <v>293</v>
      </c>
      <c r="G5" s="140"/>
      <c r="H5" s="140"/>
      <c r="I5" s="140" t="s">
        <v>294</v>
      </c>
      <c r="J5" s="66"/>
    </row>
    <row r="6" spans="1:10" ht="24.45" customHeight="1">
      <c r="A6" s="56"/>
      <c r="B6" s="140"/>
      <c r="C6" s="140"/>
      <c r="D6" s="140"/>
      <c r="E6" s="145"/>
      <c r="F6" s="55" t="s">
        <v>154</v>
      </c>
      <c r="G6" s="55" t="s">
        <v>295</v>
      </c>
      <c r="H6" s="55" t="s">
        <v>296</v>
      </c>
      <c r="I6" s="140"/>
      <c r="J6" s="67"/>
    </row>
    <row r="7" spans="1:10" ht="22.95" customHeight="1">
      <c r="A7" s="57"/>
      <c r="B7" s="55"/>
      <c r="C7" s="55" t="s">
        <v>72</v>
      </c>
      <c r="D7" s="71">
        <v>3.5</v>
      </c>
      <c r="E7" s="71"/>
      <c r="F7" s="71">
        <v>2.2000000000000002</v>
      </c>
      <c r="G7" s="71"/>
      <c r="H7" s="71">
        <v>2.2000000000000002</v>
      </c>
      <c r="I7" s="71">
        <v>1.3</v>
      </c>
      <c r="J7" s="68"/>
    </row>
    <row r="8" spans="1:10" ht="22.95" customHeight="1">
      <c r="A8" s="57"/>
      <c r="B8" s="72" t="s">
        <v>73</v>
      </c>
      <c r="C8" s="72" t="s">
        <v>157</v>
      </c>
      <c r="D8" s="71">
        <v>3.5</v>
      </c>
      <c r="E8" s="71"/>
      <c r="F8" s="71">
        <v>2.2000000000000002</v>
      </c>
      <c r="G8" s="71"/>
      <c r="H8" s="71">
        <v>2.2000000000000002</v>
      </c>
      <c r="I8" s="71">
        <v>1.3</v>
      </c>
      <c r="J8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8" activePane="bottomLeft" state="frozen"/>
      <selection pane="bottomLeft" activeCell="B3" sqref="B3:F3"/>
    </sheetView>
  </sheetViews>
  <sheetFormatPr defaultColWidth="10" defaultRowHeight="14.4"/>
  <cols>
    <col min="1" max="1" width="1.44140625" customWidth="1"/>
    <col min="2" max="4" width="6.109375" customWidth="1"/>
    <col min="5" max="5" width="17" customWidth="1"/>
    <col min="6" max="6" width="40.6640625" customWidth="1"/>
    <col min="7" max="9" width="17" customWidth="1"/>
    <col min="10" max="10" width="1.44140625" customWidth="1"/>
    <col min="11" max="12" width="9.77734375" customWidth="1"/>
  </cols>
  <sheetData>
    <row r="1" spans="1:10" ht="24.9" customHeight="1">
      <c r="A1" s="49"/>
      <c r="B1" s="50"/>
      <c r="C1" s="50"/>
      <c r="D1" s="50"/>
      <c r="E1" s="51"/>
      <c r="F1" s="51"/>
      <c r="G1" s="52"/>
      <c r="H1" s="52"/>
      <c r="I1" s="63" t="s">
        <v>297</v>
      </c>
      <c r="J1" s="54"/>
    </row>
    <row r="2" spans="1:10" ht="22.95" customHeight="1">
      <c r="A2" s="49"/>
      <c r="B2" s="150" t="s">
        <v>298</v>
      </c>
      <c r="C2" s="150"/>
      <c r="D2" s="150"/>
      <c r="E2" s="150"/>
      <c r="F2" s="150"/>
      <c r="G2" s="150"/>
      <c r="H2" s="150"/>
      <c r="I2" s="150"/>
      <c r="J2" s="54" t="s">
        <v>3</v>
      </c>
    </row>
    <row r="3" spans="1:10" ht="19.5" customHeight="1">
      <c r="A3" s="53"/>
      <c r="B3" s="151" t="s">
        <v>5</v>
      </c>
      <c r="C3" s="152"/>
      <c r="D3" s="152"/>
      <c r="E3" s="152"/>
      <c r="F3" s="152"/>
      <c r="G3" s="53"/>
      <c r="H3" s="53"/>
      <c r="I3" s="64" t="s">
        <v>6</v>
      </c>
      <c r="J3" s="65"/>
    </row>
    <row r="4" spans="1:10" ht="24.45" customHeight="1">
      <c r="A4" s="54"/>
      <c r="B4" s="140" t="s">
        <v>9</v>
      </c>
      <c r="C4" s="140"/>
      <c r="D4" s="140"/>
      <c r="E4" s="140"/>
      <c r="F4" s="140"/>
      <c r="G4" s="140" t="s">
        <v>299</v>
      </c>
      <c r="H4" s="140"/>
      <c r="I4" s="140"/>
      <c r="J4" s="66"/>
    </row>
    <row r="5" spans="1:10" ht="24.45" customHeight="1">
      <c r="A5" s="56"/>
      <c r="B5" s="140" t="s">
        <v>81</v>
      </c>
      <c r="C5" s="140"/>
      <c r="D5" s="140"/>
      <c r="E5" s="140" t="s">
        <v>70</v>
      </c>
      <c r="F5" s="140" t="s">
        <v>71</v>
      </c>
      <c r="G5" s="140" t="s">
        <v>59</v>
      </c>
      <c r="H5" s="140" t="s">
        <v>77</v>
      </c>
      <c r="I5" s="140" t="s">
        <v>78</v>
      </c>
      <c r="J5" s="66"/>
    </row>
    <row r="6" spans="1:10" ht="24.45" customHeight="1">
      <c r="A6" s="56"/>
      <c r="B6" s="55" t="s">
        <v>82</v>
      </c>
      <c r="C6" s="55" t="s">
        <v>83</v>
      </c>
      <c r="D6" s="55" t="s">
        <v>84</v>
      </c>
      <c r="E6" s="140"/>
      <c r="F6" s="140"/>
      <c r="G6" s="140"/>
      <c r="H6" s="140"/>
      <c r="I6" s="140"/>
      <c r="J6" s="67"/>
    </row>
    <row r="7" spans="1:10" ht="22.95" customHeight="1">
      <c r="A7" s="57"/>
      <c r="B7" s="55"/>
      <c r="C7" s="55"/>
      <c r="D7" s="55"/>
      <c r="E7" s="55"/>
      <c r="F7" s="55" t="s">
        <v>72</v>
      </c>
      <c r="G7" s="58"/>
      <c r="H7" s="58"/>
      <c r="I7" s="58"/>
      <c r="J7" s="68"/>
    </row>
    <row r="8" spans="1:10" ht="22.95" customHeight="1">
      <c r="A8" s="57"/>
      <c r="B8" s="55"/>
      <c r="C8" s="55"/>
      <c r="D8" s="55"/>
      <c r="E8" s="55"/>
      <c r="F8" s="55" t="s">
        <v>300</v>
      </c>
      <c r="G8" s="58"/>
      <c r="H8" s="58"/>
      <c r="I8" s="58"/>
      <c r="J8" s="68"/>
    </row>
    <row r="9" spans="1:10" ht="22.95" customHeight="1">
      <c r="A9" s="57"/>
      <c r="B9" s="55"/>
      <c r="C9" s="55"/>
      <c r="D9" s="55"/>
      <c r="E9" s="55"/>
      <c r="F9" s="55"/>
      <c r="G9" s="58"/>
      <c r="H9" s="58"/>
      <c r="I9" s="58"/>
      <c r="J9" s="68"/>
    </row>
    <row r="10" spans="1:10" ht="22.95" customHeight="1">
      <c r="A10" s="57"/>
      <c r="B10" s="55"/>
      <c r="C10" s="55"/>
      <c r="D10" s="55"/>
      <c r="E10" s="55"/>
      <c r="F10" s="55"/>
      <c r="G10" s="58"/>
      <c r="H10" s="58"/>
      <c r="I10" s="58"/>
      <c r="J10" s="68"/>
    </row>
    <row r="11" spans="1:10" ht="22.95" customHeight="1">
      <c r="A11" s="57"/>
      <c r="B11" s="55"/>
      <c r="C11" s="55"/>
      <c r="D11" s="55"/>
      <c r="E11" s="55"/>
      <c r="F11" s="55"/>
      <c r="G11" s="58"/>
      <c r="H11" s="58"/>
      <c r="I11" s="58"/>
      <c r="J11" s="68"/>
    </row>
    <row r="12" spans="1:10" ht="22.95" customHeight="1">
      <c r="A12" s="57"/>
      <c r="B12" s="55"/>
      <c r="C12" s="55"/>
      <c r="D12" s="55"/>
      <c r="E12" s="55"/>
      <c r="F12" s="55"/>
      <c r="G12" s="58"/>
      <c r="H12" s="58"/>
      <c r="I12" s="58"/>
      <c r="J12" s="68"/>
    </row>
    <row r="13" spans="1:10" ht="22.95" customHeight="1">
      <c r="A13" s="57"/>
      <c r="B13" s="55"/>
      <c r="C13" s="55"/>
      <c r="D13" s="55"/>
      <c r="E13" s="55"/>
      <c r="F13" s="55"/>
      <c r="G13" s="58"/>
      <c r="H13" s="58"/>
      <c r="I13" s="58"/>
      <c r="J13" s="68"/>
    </row>
    <row r="14" spans="1:10" ht="22.95" customHeight="1">
      <c r="A14" s="57"/>
      <c r="B14" s="55"/>
      <c r="C14" s="55"/>
      <c r="D14" s="55"/>
      <c r="E14" s="55"/>
      <c r="F14" s="55"/>
      <c r="G14" s="58"/>
      <c r="H14" s="58"/>
      <c r="I14" s="58"/>
      <c r="J14" s="68"/>
    </row>
    <row r="15" spans="1:10" ht="22.95" customHeight="1">
      <c r="A15" s="57"/>
      <c r="B15" s="55"/>
      <c r="C15" s="55"/>
      <c r="D15" s="55"/>
      <c r="E15" s="55"/>
      <c r="F15" s="55"/>
      <c r="G15" s="58"/>
      <c r="H15" s="58"/>
      <c r="I15" s="58"/>
      <c r="J15" s="68"/>
    </row>
    <row r="16" spans="1:10" ht="22.95" customHeight="1">
      <c r="A16" s="56"/>
      <c r="B16" s="59"/>
      <c r="C16" s="59"/>
      <c r="D16" s="59"/>
      <c r="E16" s="59"/>
      <c r="F16" s="59" t="s">
        <v>23</v>
      </c>
      <c r="G16" s="60"/>
      <c r="H16" s="60"/>
      <c r="I16" s="60"/>
      <c r="J16" s="66"/>
    </row>
    <row r="17" spans="1:10" ht="22.95" customHeight="1">
      <c r="A17" s="56"/>
      <c r="B17" s="59"/>
      <c r="C17" s="59"/>
      <c r="D17" s="59"/>
      <c r="E17" s="59"/>
      <c r="F17" s="59" t="s">
        <v>23</v>
      </c>
      <c r="G17" s="60"/>
      <c r="H17" s="60"/>
      <c r="I17" s="60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11" activePane="bottomLeft" state="frozen"/>
      <selection pane="bottomLeft" activeCell="B3" sqref="B3:C3"/>
    </sheetView>
  </sheetViews>
  <sheetFormatPr defaultColWidth="10" defaultRowHeight="14.4"/>
  <cols>
    <col min="1" max="1" width="1.44140625" customWidth="1"/>
    <col min="2" max="2" width="12.21875" customWidth="1"/>
    <col min="3" max="3" width="29.77734375" customWidth="1"/>
    <col min="4" max="9" width="14.44140625" customWidth="1"/>
    <col min="10" max="10" width="1.44140625" customWidth="1"/>
    <col min="11" max="11" width="9.77734375" customWidth="1"/>
  </cols>
  <sheetData>
    <row r="1" spans="1:10" ht="24.9" customHeight="1">
      <c r="A1" s="49"/>
      <c r="B1" s="50"/>
      <c r="C1" s="51"/>
      <c r="D1" s="52"/>
      <c r="E1" s="52"/>
      <c r="F1" s="52"/>
      <c r="G1" s="52"/>
      <c r="H1" s="52"/>
      <c r="I1" s="63" t="s">
        <v>301</v>
      </c>
      <c r="J1" s="54"/>
    </row>
    <row r="2" spans="1:10" ht="22.95" customHeight="1">
      <c r="A2" s="49"/>
      <c r="B2" s="150" t="s">
        <v>302</v>
      </c>
      <c r="C2" s="150"/>
      <c r="D2" s="150"/>
      <c r="E2" s="150"/>
      <c r="F2" s="150"/>
      <c r="G2" s="150"/>
      <c r="H2" s="150"/>
      <c r="I2" s="150"/>
      <c r="J2" s="54" t="s">
        <v>3</v>
      </c>
    </row>
    <row r="3" spans="1:10" ht="19.5" customHeight="1">
      <c r="A3" s="53"/>
      <c r="B3" s="151" t="s">
        <v>5</v>
      </c>
      <c r="C3" s="152"/>
      <c r="D3" s="64"/>
      <c r="E3" s="64"/>
      <c r="F3" s="64"/>
      <c r="G3" s="64"/>
      <c r="H3" s="64"/>
      <c r="I3" s="64" t="s">
        <v>6</v>
      </c>
      <c r="J3" s="65"/>
    </row>
    <row r="4" spans="1:10" ht="24.45" customHeight="1">
      <c r="A4" s="54"/>
      <c r="B4" s="140" t="s">
        <v>290</v>
      </c>
      <c r="C4" s="140" t="s">
        <v>71</v>
      </c>
      <c r="D4" s="140" t="s">
        <v>291</v>
      </c>
      <c r="E4" s="140"/>
      <c r="F4" s="140"/>
      <c r="G4" s="140"/>
      <c r="H4" s="140"/>
      <c r="I4" s="140"/>
      <c r="J4" s="66"/>
    </row>
    <row r="5" spans="1:10" ht="24.45" customHeight="1">
      <c r="A5" s="56"/>
      <c r="B5" s="140"/>
      <c r="C5" s="140"/>
      <c r="D5" s="140" t="s">
        <v>59</v>
      </c>
      <c r="E5" s="145" t="s">
        <v>292</v>
      </c>
      <c r="F5" s="140" t="s">
        <v>293</v>
      </c>
      <c r="G5" s="140"/>
      <c r="H5" s="140"/>
      <c r="I5" s="140" t="s">
        <v>294</v>
      </c>
      <c r="J5" s="66"/>
    </row>
    <row r="6" spans="1:10" ht="24.45" customHeight="1">
      <c r="A6" s="56"/>
      <c r="B6" s="140"/>
      <c r="C6" s="140"/>
      <c r="D6" s="140"/>
      <c r="E6" s="145"/>
      <c r="F6" s="55" t="s">
        <v>154</v>
      </c>
      <c r="G6" s="55" t="s">
        <v>295</v>
      </c>
      <c r="H6" s="55" t="s">
        <v>296</v>
      </c>
      <c r="I6" s="140"/>
      <c r="J6" s="67"/>
    </row>
    <row r="7" spans="1:10" ht="22.95" customHeight="1">
      <c r="A7" s="57"/>
      <c r="B7" s="55"/>
      <c r="C7" s="55" t="s">
        <v>72</v>
      </c>
      <c r="D7" s="58"/>
      <c r="E7" s="58"/>
      <c r="F7" s="58"/>
      <c r="G7" s="58"/>
      <c r="H7" s="58"/>
      <c r="I7" s="58"/>
      <c r="J7" s="68"/>
    </row>
    <row r="8" spans="1:10" ht="22.95" customHeight="1">
      <c r="A8" s="57"/>
      <c r="B8" s="55"/>
      <c r="C8" s="55"/>
      <c r="D8" s="58"/>
      <c r="E8" s="58"/>
      <c r="F8" s="58"/>
      <c r="G8" s="58"/>
      <c r="H8" s="58"/>
      <c r="I8" s="58"/>
      <c r="J8" s="68"/>
    </row>
    <row r="9" spans="1:10" ht="22.95" customHeight="1">
      <c r="A9" s="57"/>
      <c r="B9" s="55"/>
      <c r="C9" s="55"/>
      <c r="D9" s="58"/>
      <c r="E9" s="58"/>
      <c r="F9" s="58"/>
      <c r="G9" s="58"/>
      <c r="H9" s="58"/>
      <c r="I9" s="58"/>
      <c r="J9" s="68"/>
    </row>
    <row r="10" spans="1:10" ht="22.95" customHeight="1">
      <c r="A10" s="57"/>
      <c r="B10" s="55"/>
      <c r="C10" s="55"/>
      <c r="D10" s="58"/>
      <c r="E10" s="58"/>
      <c r="F10" s="58"/>
      <c r="G10" s="58"/>
      <c r="H10" s="58"/>
      <c r="I10" s="58"/>
      <c r="J10" s="68"/>
    </row>
    <row r="11" spans="1:10" ht="22.95" customHeight="1">
      <c r="A11" s="57"/>
      <c r="B11" s="55"/>
      <c r="C11" s="55" t="s">
        <v>300</v>
      </c>
      <c r="D11" s="58"/>
      <c r="E11" s="58"/>
      <c r="F11" s="58"/>
      <c r="G11" s="58"/>
      <c r="H11" s="58"/>
      <c r="I11" s="58"/>
      <c r="J11" s="68"/>
    </row>
    <row r="12" spans="1:10" ht="22.95" customHeight="1">
      <c r="A12" s="57"/>
      <c r="B12" s="55"/>
      <c r="C12" s="55"/>
      <c r="D12" s="58"/>
      <c r="E12" s="58"/>
      <c r="F12" s="58"/>
      <c r="G12" s="58"/>
      <c r="H12" s="58"/>
      <c r="I12" s="58"/>
      <c r="J12" s="68"/>
    </row>
    <row r="13" spans="1:10" ht="22.95" customHeight="1">
      <c r="A13" s="57"/>
      <c r="B13" s="55"/>
      <c r="C13" s="55"/>
      <c r="D13" s="58"/>
      <c r="E13" s="58"/>
      <c r="F13" s="58"/>
      <c r="G13" s="58"/>
      <c r="H13" s="58"/>
      <c r="I13" s="58"/>
      <c r="J13" s="68"/>
    </row>
    <row r="14" spans="1:10" ht="22.95" customHeight="1">
      <c r="A14" s="57"/>
      <c r="B14" s="55"/>
      <c r="C14" s="55"/>
      <c r="D14" s="58"/>
      <c r="E14" s="58"/>
      <c r="F14" s="58"/>
      <c r="G14" s="58"/>
      <c r="H14" s="58"/>
      <c r="I14" s="58"/>
      <c r="J14" s="68"/>
    </row>
    <row r="15" spans="1:10" ht="22.95" customHeight="1">
      <c r="A15" s="57"/>
      <c r="B15" s="55"/>
      <c r="C15" s="55"/>
      <c r="D15" s="58"/>
      <c r="E15" s="58"/>
      <c r="F15" s="58"/>
      <c r="G15" s="58"/>
      <c r="H15" s="58"/>
      <c r="I15" s="58"/>
      <c r="J15" s="68"/>
    </row>
    <row r="16" spans="1:10" ht="22.95" customHeight="1">
      <c r="A16" s="57"/>
      <c r="B16" s="55"/>
      <c r="C16" s="55"/>
      <c r="D16" s="58"/>
      <c r="E16" s="58"/>
      <c r="F16" s="58"/>
      <c r="G16" s="58"/>
      <c r="H16" s="58"/>
      <c r="I16" s="58"/>
      <c r="J16" s="68"/>
    </row>
    <row r="17" spans="1:10" ht="22.95" customHeight="1">
      <c r="A17" s="57"/>
      <c r="B17" s="55"/>
      <c r="C17" s="55"/>
      <c r="D17" s="58"/>
      <c r="E17" s="58"/>
      <c r="F17" s="58"/>
      <c r="G17" s="58"/>
      <c r="H17" s="58"/>
      <c r="I17" s="58"/>
      <c r="J17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13" activePane="bottomLeft" state="frozen"/>
      <selection pane="bottomLeft" activeCell="B3" sqref="B3:F3"/>
    </sheetView>
  </sheetViews>
  <sheetFormatPr defaultColWidth="10" defaultRowHeight="14.4"/>
  <cols>
    <col min="1" max="1" width="1.44140625" customWidth="1"/>
    <col min="2" max="4" width="6.6640625" customWidth="1"/>
    <col min="5" max="5" width="13.33203125" customWidth="1"/>
    <col min="6" max="6" width="41" customWidth="1"/>
    <col min="7" max="9" width="17.6640625" customWidth="1"/>
    <col min="10" max="10" width="1.44140625" customWidth="1"/>
    <col min="11" max="12" width="9.77734375" customWidth="1"/>
  </cols>
  <sheetData>
    <row r="1" spans="1:10" ht="24.9" customHeight="1">
      <c r="A1" s="49"/>
      <c r="B1" s="50"/>
      <c r="C1" s="50"/>
      <c r="D1" s="50"/>
      <c r="E1" s="51"/>
      <c r="F1" s="51"/>
      <c r="G1" s="52"/>
      <c r="H1" s="52"/>
      <c r="I1" s="63" t="s">
        <v>303</v>
      </c>
      <c r="J1" s="54"/>
    </row>
    <row r="2" spans="1:10" ht="22.95" customHeight="1">
      <c r="A2" s="49"/>
      <c r="B2" s="150" t="s">
        <v>304</v>
      </c>
      <c r="C2" s="150"/>
      <c r="D2" s="150"/>
      <c r="E2" s="150"/>
      <c r="F2" s="150"/>
      <c r="G2" s="150"/>
      <c r="H2" s="150"/>
      <c r="I2" s="150"/>
      <c r="J2" s="54" t="s">
        <v>3</v>
      </c>
    </row>
    <row r="3" spans="1:10" ht="19.5" customHeight="1">
      <c r="A3" s="53"/>
      <c r="B3" s="151" t="s">
        <v>5</v>
      </c>
      <c r="C3" s="152"/>
      <c r="D3" s="152"/>
      <c r="E3" s="152"/>
      <c r="F3" s="152"/>
      <c r="G3" s="53"/>
      <c r="H3" s="53"/>
      <c r="I3" s="64" t="s">
        <v>6</v>
      </c>
      <c r="J3" s="65"/>
    </row>
    <row r="4" spans="1:10" ht="24.45" customHeight="1">
      <c r="A4" s="54"/>
      <c r="B4" s="140" t="s">
        <v>9</v>
      </c>
      <c r="C4" s="140"/>
      <c r="D4" s="140"/>
      <c r="E4" s="140"/>
      <c r="F4" s="140"/>
      <c r="G4" s="140" t="s">
        <v>305</v>
      </c>
      <c r="H4" s="140"/>
      <c r="I4" s="140"/>
      <c r="J4" s="66"/>
    </row>
    <row r="5" spans="1:10" ht="24.45" customHeight="1">
      <c r="A5" s="56"/>
      <c r="B5" s="140" t="s">
        <v>81</v>
      </c>
      <c r="C5" s="140"/>
      <c r="D5" s="140"/>
      <c r="E5" s="140" t="s">
        <v>70</v>
      </c>
      <c r="F5" s="140" t="s">
        <v>71</v>
      </c>
      <c r="G5" s="140" t="s">
        <v>59</v>
      </c>
      <c r="H5" s="140" t="s">
        <v>77</v>
      </c>
      <c r="I5" s="140" t="s">
        <v>78</v>
      </c>
      <c r="J5" s="66"/>
    </row>
    <row r="6" spans="1:10" ht="24.45" customHeight="1">
      <c r="A6" s="56"/>
      <c r="B6" s="55" t="s">
        <v>82</v>
      </c>
      <c r="C6" s="55" t="s">
        <v>83</v>
      </c>
      <c r="D6" s="55" t="s">
        <v>84</v>
      </c>
      <c r="E6" s="140"/>
      <c r="F6" s="140"/>
      <c r="G6" s="140"/>
      <c r="H6" s="140"/>
      <c r="I6" s="140"/>
      <c r="J6" s="67"/>
    </row>
    <row r="7" spans="1:10" ht="22.95" customHeight="1">
      <c r="A7" s="57"/>
      <c r="B7" s="55"/>
      <c r="C7" s="55"/>
      <c r="D7" s="55"/>
      <c r="E7" s="55"/>
      <c r="F7" s="55" t="s">
        <v>72</v>
      </c>
      <c r="G7" s="58"/>
      <c r="H7" s="58"/>
      <c r="I7" s="58"/>
      <c r="J7" s="68"/>
    </row>
    <row r="8" spans="1:10" ht="22.95" customHeight="1">
      <c r="A8" s="56"/>
      <c r="B8" s="59"/>
      <c r="C8" s="59"/>
      <c r="D8" s="59"/>
      <c r="E8" s="59"/>
      <c r="F8" s="59" t="s">
        <v>23</v>
      </c>
      <c r="G8" s="60"/>
      <c r="H8" s="60"/>
      <c r="I8" s="60"/>
      <c r="J8" s="66"/>
    </row>
    <row r="9" spans="1:10" ht="22.95" customHeight="1">
      <c r="A9" s="56"/>
      <c r="B9" s="59"/>
      <c r="C9" s="59"/>
      <c r="D9" s="59"/>
      <c r="E9" s="59"/>
      <c r="F9" s="59"/>
      <c r="G9" s="60"/>
      <c r="H9" s="60"/>
      <c r="I9" s="60"/>
      <c r="J9" s="66"/>
    </row>
    <row r="10" spans="1:10" ht="22.95" customHeight="1">
      <c r="A10" s="56"/>
      <c r="B10" s="59"/>
      <c r="C10" s="59"/>
      <c r="D10" s="59"/>
      <c r="E10" s="59"/>
      <c r="F10" s="59"/>
      <c r="G10" s="60"/>
      <c r="H10" s="60"/>
      <c r="I10" s="60"/>
      <c r="J10" s="66"/>
    </row>
    <row r="11" spans="1:10" ht="22.95" customHeight="1">
      <c r="A11" s="56"/>
      <c r="B11" s="59"/>
      <c r="C11" s="59"/>
      <c r="D11" s="59"/>
      <c r="E11" s="59"/>
      <c r="F11" s="59"/>
      <c r="G11" s="60"/>
      <c r="H11" s="60"/>
      <c r="I11" s="60"/>
      <c r="J11" s="66"/>
    </row>
    <row r="12" spans="1:10" ht="22.95" customHeight="1">
      <c r="A12" s="56"/>
      <c r="B12" s="59"/>
      <c r="C12" s="59"/>
      <c r="D12" s="59"/>
      <c r="E12" s="59"/>
      <c r="F12" s="59"/>
      <c r="G12" s="60"/>
      <c r="H12" s="60"/>
      <c r="I12" s="60"/>
      <c r="J12" s="66"/>
    </row>
    <row r="13" spans="1:10" ht="22.95" customHeight="1">
      <c r="A13" s="56"/>
      <c r="B13" s="59"/>
      <c r="C13" s="59"/>
      <c r="D13" s="59"/>
      <c r="E13" s="59"/>
      <c r="F13" s="55" t="s">
        <v>300</v>
      </c>
      <c r="G13" s="60"/>
      <c r="H13" s="60"/>
      <c r="I13" s="60"/>
      <c r="J13" s="66"/>
    </row>
    <row r="14" spans="1:10" ht="22.95" customHeight="1">
      <c r="A14" s="56"/>
      <c r="B14" s="59"/>
      <c r="C14" s="59"/>
      <c r="D14" s="59"/>
      <c r="E14" s="59"/>
      <c r="F14" s="59"/>
      <c r="G14" s="60"/>
      <c r="H14" s="60"/>
      <c r="I14" s="60"/>
      <c r="J14" s="66"/>
    </row>
    <row r="15" spans="1:10" ht="22.95" customHeight="1">
      <c r="A15" s="56"/>
      <c r="B15" s="59"/>
      <c r="C15" s="59"/>
      <c r="D15" s="59"/>
      <c r="E15" s="59"/>
      <c r="F15" s="59"/>
      <c r="G15" s="60"/>
      <c r="H15" s="60"/>
      <c r="I15" s="60"/>
      <c r="J15" s="66"/>
    </row>
    <row r="16" spans="1:10" ht="22.95" customHeight="1">
      <c r="A16" s="56"/>
      <c r="B16" s="59"/>
      <c r="C16" s="59"/>
      <c r="D16" s="59"/>
      <c r="E16" s="59"/>
      <c r="F16" s="59" t="s">
        <v>23</v>
      </c>
      <c r="G16" s="60"/>
      <c r="H16" s="60"/>
      <c r="I16" s="60"/>
      <c r="J16" s="66"/>
    </row>
    <row r="17" spans="1:10" ht="22.95" customHeight="1">
      <c r="A17" s="56"/>
      <c r="B17" s="59"/>
      <c r="C17" s="59"/>
      <c r="D17" s="59"/>
      <c r="E17" s="59"/>
      <c r="F17" s="59" t="s">
        <v>123</v>
      </c>
      <c r="G17" s="60"/>
      <c r="H17" s="60"/>
      <c r="I17" s="60"/>
      <c r="J17" s="67"/>
    </row>
    <row r="18" spans="1:10" ht="9.75" customHeight="1">
      <c r="A18" s="61"/>
      <c r="B18" s="62"/>
      <c r="C18" s="62"/>
      <c r="D18" s="62"/>
      <c r="E18" s="62"/>
      <c r="F18" s="61"/>
      <c r="G18" s="61"/>
      <c r="H18" s="61"/>
      <c r="I18" s="61"/>
      <c r="J18" s="6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workbookViewId="0">
      <selection activeCell="A3" sqref="A3:F3"/>
    </sheetView>
  </sheetViews>
  <sheetFormatPr defaultColWidth="8" defaultRowHeight="14.4"/>
  <cols>
    <col min="1" max="1" width="5" style="37" customWidth="1"/>
    <col min="2" max="2" width="9.77734375" style="38" customWidth="1"/>
    <col min="3" max="3" width="23.109375" style="37" customWidth="1"/>
    <col min="4" max="4" width="8.21875" style="38" customWidth="1"/>
    <col min="5" max="5" width="6" style="38" customWidth="1"/>
    <col min="6" max="6" width="6.77734375" style="38" customWidth="1"/>
    <col min="7" max="10" width="8" style="38"/>
    <col min="11" max="11" width="6.21875" style="38" customWidth="1"/>
    <col min="12" max="12" width="7.21875" style="38" customWidth="1"/>
    <col min="13" max="13" width="8.109375" style="38" customWidth="1"/>
    <col min="14" max="14" width="8.88671875" style="38" customWidth="1"/>
    <col min="15" max="15" width="6.88671875" style="38" customWidth="1"/>
    <col min="16" max="16" width="8" style="38"/>
    <col min="17" max="17" width="5.77734375" style="38" customWidth="1"/>
    <col min="18" max="18" width="12.21875" style="38" customWidth="1"/>
    <col min="19" max="16384" width="8" style="38"/>
  </cols>
  <sheetData>
    <row r="1" spans="1:18" ht="22.95" customHeight="1">
      <c r="A1" s="153"/>
      <c r="B1" s="154"/>
      <c r="C1" s="40"/>
      <c r="D1" s="39"/>
      <c r="R1" s="48" t="s">
        <v>306</v>
      </c>
    </row>
    <row r="2" spans="1:18" ht="33" customHeight="1">
      <c r="A2" s="155" t="s">
        <v>307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s="35" customFormat="1" ht="18.899999999999999" customHeight="1">
      <c r="A3" s="156" t="s">
        <v>308</v>
      </c>
      <c r="B3" s="157"/>
      <c r="C3" s="157"/>
      <c r="D3" s="157"/>
      <c r="E3" s="157"/>
      <c r="F3" s="157"/>
      <c r="G3" s="41"/>
      <c r="H3" s="42"/>
      <c r="I3" s="42"/>
      <c r="J3" s="42"/>
      <c r="K3" s="42"/>
      <c r="L3" s="42"/>
      <c r="M3" s="42"/>
      <c r="N3" s="42"/>
      <c r="O3" s="42"/>
      <c r="P3" s="42"/>
      <c r="Q3" s="158" t="s">
        <v>6</v>
      </c>
      <c r="R3" s="158"/>
    </row>
    <row r="4" spans="1:18" s="36" customFormat="1" ht="18" customHeight="1">
      <c r="A4" s="162" t="s">
        <v>309</v>
      </c>
      <c r="B4" s="166" t="s">
        <v>310</v>
      </c>
      <c r="C4" s="162" t="s">
        <v>311</v>
      </c>
      <c r="D4" s="162" t="s">
        <v>312</v>
      </c>
      <c r="E4" s="166" t="s">
        <v>313</v>
      </c>
      <c r="F4" s="166" t="s">
        <v>314</v>
      </c>
      <c r="G4" s="162" t="s">
        <v>315</v>
      </c>
      <c r="H4" s="159" t="s">
        <v>316</v>
      </c>
      <c r="I4" s="160"/>
      <c r="J4" s="160"/>
      <c r="K4" s="160"/>
      <c r="L4" s="160"/>
      <c r="M4" s="160"/>
      <c r="N4" s="160"/>
      <c r="O4" s="160"/>
      <c r="P4" s="160"/>
      <c r="Q4" s="161"/>
      <c r="R4" s="166" t="s">
        <v>317</v>
      </c>
    </row>
    <row r="5" spans="1:18" s="36" customFormat="1" ht="18" customHeight="1">
      <c r="A5" s="162"/>
      <c r="B5" s="167"/>
      <c r="C5" s="162"/>
      <c r="D5" s="162"/>
      <c r="E5" s="167"/>
      <c r="F5" s="167"/>
      <c r="G5" s="162"/>
      <c r="H5" s="162" t="s">
        <v>59</v>
      </c>
      <c r="I5" s="159" t="s">
        <v>318</v>
      </c>
      <c r="J5" s="160"/>
      <c r="K5" s="160"/>
      <c r="L5" s="160"/>
      <c r="M5" s="160"/>
      <c r="N5" s="161"/>
      <c r="O5" s="166" t="s">
        <v>319</v>
      </c>
      <c r="P5" s="166" t="s">
        <v>320</v>
      </c>
      <c r="Q5" s="166" t="s">
        <v>321</v>
      </c>
      <c r="R5" s="167"/>
    </row>
    <row r="6" spans="1:18" s="36" customFormat="1" ht="33" customHeight="1">
      <c r="A6" s="162"/>
      <c r="B6" s="167"/>
      <c r="C6" s="162"/>
      <c r="D6" s="162"/>
      <c r="E6" s="167"/>
      <c r="F6" s="167"/>
      <c r="G6" s="162"/>
      <c r="H6" s="162"/>
      <c r="I6" s="162" t="s">
        <v>154</v>
      </c>
      <c r="J6" s="159" t="s">
        <v>322</v>
      </c>
      <c r="K6" s="162" t="s">
        <v>323</v>
      </c>
      <c r="L6" s="162"/>
      <c r="M6" s="162" t="s">
        <v>324</v>
      </c>
      <c r="N6" s="162"/>
      <c r="O6" s="167"/>
      <c r="P6" s="167"/>
      <c r="Q6" s="167"/>
      <c r="R6" s="167"/>
    </row>
    <row r="7" spans="1:18" s="36" customFormat="1" ht="33.9" customHeight="1">
      <c r="A7" s="162"/>
      <c r="B7" s="168"/>
      <c r="C7" s="162"/>
      <c r="D7" s="162"/>
      <c r="E7" s="168"/>
      <c r="F7" s="168"/>
      <c r="G7" s="162"/>
      <c r="H7" s="162"/>
      <c r="I7" s="162"/>
      <c r="J7" s="169"/>
      <c r="K7" s="43" t="s">
        <v>282</v>
      </c>
      <c r="L7" s="43" t="s">
        <v>325</v>
      </c>
      <c r="M7" s="43" t="s">
        <v>282</v>
      </c>
      <c r="N7" s="43" t="s">
        <v>325</v>
      </c>
      <c r="O7" s="168"/>
      <c r="P7" s="168"/>
      <c r="Q7" s="168"/>
      <c r="R7" s="168"/>
    </row>
    <row r="8" spans="1:18" s="35" customFormat="1" ht="39" customHeight="1">
      <c r="A8" s="44">
        <v>1</v>
      </c>
      <c r="B8" s="44" t="s">
        <v>326</v>
      </c>
      <c r="C8" s="44" t="s">
        <v>327</v>
      </c>
      <c r="D8" s="44" t="s">
        <v>328</v>
      </c>
      <c r="E8" s="44">
        <v>1</v>
      </c>
      <c r="F8" s="45">
        <v>1</v>
      </c>
      <c r="G8" s="45">
        <f>E8*F8</f>
        <v>1</v>
      </c>
      <c r="H8" s="45">
        <v>1</v>
      </c>
      <c r="I8" s="45">
        <v>1</v>
      </c>
      <c r="J8" s="45"/>
      <c r="K8" s="45"/>
      <c r="L8" s="45"/>
      <c r="M8" s="45">
        <v>1</v>
      </c>
      <c r="N8" s="44" t="s">
        <v>329</v>
      </c>
      <c r="O8" s="46"/>
      <c r="P8" s="46"/>
      <c r="Q8" s="46"/>
      <c r="R8" s="45"/>
    </row>
    <row r="9" spans="1:18" s="35" customFormat="1" ht="39" customHeight="1">
      <c r="A9" s="44">
        <v>2</v>
      </c>
      <c r="B9" s="44" t="s">
        <v>330</v>
      </c>
      <c r="C9" s="44" t="s">
        <v>327</v>
      </c>
      <c r="D9" s="44" t="s">
        <v>328</v>
      </c>
      <c r="E9" s="44">
        <v>1</v>
      </c>
      <c r="F9" s="45">
        <v>1</v>
      </c>
      <c r="G9" s="45">
        <f>E9*F9</f>
        <v>1</v>
      </c>
      <c r="H9" s="45">
        <v>1</v>
      </c>
      <c r="I9" s="45">
        <v>1</v>
      </c>
      <c r="J9" s="45"/>
      <c r="K9" s="45"/>
      <c r="L9" s="45"/>
      <c r="M9" s="45">
        <v>1</v>
      </c>
      <c r="N9" s="44" t="s">
        <v>329</v>
      </c>
      <c r="O9" s="46"/>
      <c r="P9" s="46"/>
      <c r="Q9" s="46"/>
      <c r="R9" s="46"/>
    </row>
    <row r="10" spans="1:18" s="35" customFormat="1" ht="39" customHeight="1">
      <c r="A10" s="163" t="s">
        <v>331</v>
      </c>
      <c r="B10" s="164"/>
      <c r="C10" s="164"/>
      <c r="D10" s="164"/>
      <c r="E10" s="164"/>
      <c r="F10" s="165"/>
      <c r="G10" s="45">
        <f>SUM(G8:G9)</f>
        <v>2</v>
      </c>
      <c r="H10" s="45">
        <f t="shared" ref="H10:M10" si="0">SUM(H8:H9)</f>
        <v>2</v>
      </c>
      <c r="I10" s="45">
        <f t="shared" si="0"/>
        <v>2</v>
      </c>
      <c r="J10" s="45"/>
      <c r="K10" s="45"/>
      <c r="L10" s="45"/>
      <c r="M10" s="45">
        <f t="shared" si="0"/>
        <v>2</v>
      </c>
      <c r="N10" s="47"/>
      <c r="O10" s="47"/>
      <c r="P10" s="47"/>
      <c r="Q10" s="47"/>
      <c r="R10" s="46"/>
    </row>
  </sheetData>
  <mergeCells count="23">
    <mergeCell ref="O5:O7"/>
    <mergeCell ref="P5:P7"/>
    <mergeCell ref="Q5:Q7"/>
    <mergeCell ref="R4:R7"/>
    <mergeCell ref="I5:N5"/>
    <mergeCell ref="K6:L6"/>
    <mergeCell ref="M6:N6"/>
    <mergeCell ref="A10:F1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A1:B1"/>
    <mergeCell ref="A2:R2"/>
    <mergeCell ref="A3:F3"/>
    <mergeCell ref="Q3:R3"/>
    <mergeCell ref="H4:Q4"/>
  </mergeCells>
  <phoneticPr fontId="36" type="noConversion"/>
  <pageMargins left="0.59027777777777801" right="0.39305555555555599" top="1" bottom="1" header="0.5" footer="0.5"/>
  <pageSetup paperSize="9" scale="83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4" sqref="A4:C4"/>
    </sheetView>
  </sheetViews>
  <sheetFormatPr defaultColWidth="7.6640625" defaultRowHeight="15.6"/>
  <cols>
    <col min="1" max="1" width="6.109375" style="25" customWidth="1"/>
    <col min="2" max="2" width="8.33203125" style="26" customWidth="1"/>
    <col min="3" max="3" width="5.109375" style="26" customWidth="1"/>
    <col min="4" max="4" width="3.88671875" style="26" customWidth="1"/>
    <col min="5" max="5" width="18" style="26" customWidth="1"/>
    <col min="6" max="6" width="17.21875" style="26" customWidth="1"/>
    <col min="7" max="7" width="11.33203125" style="26" customWidth="1"/>
    <col min="8" max="8" width="11.44140625" style="26" customWidth="1"/>
    <col min="9" max="11" width="7.6640625" style="26"/>
    <col min="12" max="12" width="19.109375" style="26" customWidth="1"/>
    <col min="13" max="16384" width="7.6640625" style="26"/>
  </cols>
  <sheetData>
    <row r="1" spans="1:19" s="23" customFormat="1" ht="20.399999999999999" customHeight="1">
      <c r="A1" s="170"/>
      <c r="B1" s="170"/>
      <c r="C1" s="27"/>
      <c r="D1" s="27"/>
      <c r="H1" s="28" t="s">
        <v>332</v>
      </c>
    </row>
    <row r="2" spans="1:19" ht="32.4" customHeight="1">
      <c r="A2" s="171" t="s">
        <v>333</v>
      </c>
      <c r="B2" s="171"/>
      <c r="C2" s="171"/>
      <c r="D2" s="171"/>
      <c r="E2" s="171"/>
      <c r="F2" s="171"/>
      <c r="G2" s="171"/>
      <c r="H2" s="171"/>
    </row>
    <row r="3" spans="1:19" ht="18" customHeight="1">
      <c r="A3" s="172" t="s">
        <v>334</v>
      </c>
      <c r="B3" s="172"/>
      <c r="C3" s="172"/>
      <c r="D3" s="172"/>
      <c r="E3" s="172"/>
      <c r="F3" s="172"/>
      <c r="G3" s="172"/>
      <c r="H3" s="172"/>
    </row>
    <row r="4" spans="1:19" s="24" customFormat="1" ht="21.9" customHeight="1">
      <c r="A4" s="173" t="s">
        <v>335</v>
      </c>
      <c r="B4" s="174"/>
      <c r="C4" s="175"/>
      <c r="D4" s="176" t="s">
        <v>336</v>
      </c>
      <c r="E4" s="174"/>
      <c r="F4" s="174"/>
      <c r="G4" s="174"/>
      <c r="H4" s="175"/>
    </row>
    <row r="5" spans="1:19" s="24" customFormat="1" ht="16.95" customHeight="1">
      <c r="A5" s="192" t="s">
        <v>337</v>
      </c>
      <c r="B5" s="193" t="s">
        <v>338</v>
      </c>
      <c r="C5" s="194"/>
      <c r="D5" s="193" t="s">
        <v>339</v>
      </c>
      <c r="E5" s="194"/>
      <c r="F5" s="176" t="s">
        <v>340</v>
      </c>
      <c r="G5" s="174"/>
      <c r="H5" s="175"/>
      <c r="N5" s="34"/>
      <c r="O5" s="34"/>
      <c r="P5" s="34"/>
      <c r="Q5" s="34"/>
      <c r="R5" s="34"/>
      <c r="S5" s="34"/>
    </row>
    <row r="6" spans="1:19" s="24" customFormat="1" ht="16.95" customHeight="1">
      <c r="A6" s="192"/>
      <c r="B6" s="195"/>
      <c r="C6" s="196"/>
      <c r="D6" s="195"/>
      <c r="E6" s="196"/>
      <c r="F6" s="30" t="s">
        <v>341</v>
      </c>
      <c r="G6" s="30" t="s">
        <v>342</v>
      </c>
      <c r="H6" s="30" t="s">
        <v>321</v>
      </c>
      <c r="N6" s="34"/>
      <c r="O6" s="34"/>
      <c r="P6" s="34"/>
      <c r="Q6" s="34"/>
      <c r="R6" s="34"/>
      <c r="S6" s="34"/>
    </row>
    <row r="7" spans="1:19" s="24" customFormat="1" ht="42.75" customHeight="1">
      <c r="A7" s="192"/>
      <c r="B7" s="177" t="s">
        <v>343</v>
      </c>
      <c r="C7" s="178"/>
      <c r="D7" s="163" t="s">
        <v>344</v>
      </c>
      <c r="E7" s="165"/>
      <c r="F7" s="31">
        <v>490.44</v>
      </c>
      <c r="G7" s="31">
        <v>490.44</v>
      </c>
      <c r="H7" s="31"/>
      <c r="N7" s="34"/>
      <c r="O7" s="179"/>
      <c r="P7" s="179"/>
      <c r="Q7" s="180"/>
      <c r="R7" s="180"/>
      <c r="S7" s="34"/>
    </row>
    <row r="8" spans="1:19" s="24" customFormat="1" ht="36" customHeight="1">
      <c r="A8" s="192"/>
      <c r="B8" s="177" t="s">
        <v>345</v>
      </c>
      <c r="C8" s="178"/>
      <c r="D8" s="163" t="s">
        <v>346</v>
      </c>
      <c r="E8" s="165"/>
      <c r="F8" s="31">
        <v>63.51</v>
      </c>
      <c r="G8" s="31">
        <v>63.51</v>
      </c>
      <c r="H8" s="31"/>
      <c r="N8" s="34"/>
      <c r="O8" s="179"/>
      <c r="P8" s="179"/>
      <c r="Q8" s="180"/>
      <c r="R8" s="180"/>
      <c r="S8" s="34"/>
    </row>
    <row r="9" spans="1:19" s="24" customFormat="1" ht="49.5" customHeight="1">
      <c r="A9" s="192"/>
      <c r="B9" s="177" t="s">
        <v>347</v>
      </c>
      <c r="C9" s="178"/>
      <c r="D9" s="163" t="s">
        <v>348</v>
      </c>
      <c r="E9" s="165"/>
      <c r="F9" s="31">
        <v>632.99</v>
      </c>
      <c r="G9" s="31">
        <v>632.99</v>
      </c>
      <c r="H9" s="31"/>
      <c r="N9" s="34"/>
      <c r="O9" s="179"/>
      <c r="P9" s="179"/>
      <c r="Q9" s="180"/>
      <c r="R9" s="180"/>
      <c r="S9" s="34"/>
    </row>
    <row r="10" spans="1:19" s="24" customFormat="1" ht="16.95" customHeight="1">
      <c r="A10" s="192"/>
      <c r="B10" s="181" t="s">
        <v>349</v>
      </c>
      <c r="C10" s="182"/>
      <c r="D10" s="182"/>
      <c r="E10" s="183"/>
      <c r="F10" s="32">
        <f>SUM(F7:F9)</f>
        <v>1186.94</v>
      </c>
      <c r="G10" s="32">
        <f>SUM(G7:G9)</f>
        <v>1186.94</v>
      </c>
      <c r="H10" s="29">
        <f>SUM(H7:H9)</f>
        <v>0</v>
      </c>
      <c r="N10" s="34"/>
      <c r="O10" s="34"/>
      <c r="P10" s="34"/>
      <c r="Q10" s="34"/>
      <c r="R10" s="34"/>
      <c r="S10" s="34"/>
    </row>
    <row r="11" spans="1:19" s="24" customFormat="1" ht="41.25" customHeight="1">
      <c r="A11" s="33" t="s">
        <v>350</v>
      </c>
      <c r="B11" s="184" t="s">
        <v>351</v>
      </c>
      <c r="C11" s="185"/>
      <c r="D11" s="185"/>
      <c r="E11" s="185"/>
      <c r="F11" s="185"/>
      <c r="G11" s="185"/>
      <c r="H11" s="186"/>
      <c r="N11" s="34"/>
      <c r="O11" s="34"/>
      <c r="P11" s="34"/>
      <c r="Q11" s="34"/>
      <c r="R11" s="34"/>
      <c r="S11" s="34"/>
    </row>
    <row r="12" spans="1:19" s="24" customFormat="1" ht="25.2" customHeight="1">
      <c r="A12" s="192" t="s">
        <v>352</v>
      </c>
      <c r="B12" s="29" t="s">
        <v>353</v>
      </c>
      <c r="C12" s="181" t="s">
        <v>354</v>
      </c>
      <c r="D12" s="183"/>
      <c r="E12" s="181" t="s">
        <v>355</v>
      </c>
      <c r="F12" s="187"/>
      <c r="G12" s="182" t="s">
        <v>356</v>
      </c>
      <c r="H12" s="183"/>
      <c r="L12" s="34"/>
      <c r="M12" s="34"/>
      <c r="N12" s="34"/>
      <c r="O12" s="34"/>
      <c r="P12" s="34"/>
      <c r="Q12" s="34"/>
    </row>
    <row r="13" spans="1:19" s="24" customFormat="1" ht="31.5" customHeight="1">
      <c r="A13" s="192"/>
      <c r="B13" s="190" t="s">
        <v>357</v>
      </c>
      <c r="C13" s="193" t="s">
        <v>358</v>
      </c>
      <c r="D13" s="194"/>
      <c r="E13" s="188" t="s">
        <v>359</v>
      </c>
      <c r="F13" s="188"/>
      <c r="G13" s="193" t="s">
        <v>360</v>
      </c>
      <c r="H13" s="194"/>
      <c r="K13" s="34"/>
      <c r="L13" s="189"/>
      <c r="M13" s="189"/>
      <c r="N13" s="199"/>
      <c r="O13" s="199"/>
      <c r="P13" s="34"/>
      <c r="Q13" s="34"/>
    </row>
    <row r="14" spans="1:19" s="24" customFormat="1" ht="27.75" customHeight="1">
      <c r="A14" s="192"/>
      <c r="B14" s="190"/>
      <c r="C14" s="197"/>
      <c r="D14" s="198"/>
      <c r="E14" s="188" t="s">
        <v>361</v>
      </c>
      <c r="F14" s="188"/>
      <c r="G14" s="197"/>
      <c r="H14" s="198"/>
      <c r="K14" s="34"/>
      <c r="L14" s="189"/>
      <c r="M14" s="189"/>
      <c r="N14" s="199"/>
      <c r="O14" s="199"/>
      <c r="P14" s="34"/>
      <c r="Q14" s="34"/>
    </row>
    <row r="15" spans="1:19" s="24" customFormat="1" ht="36" customHeight="1">
      <c r="A15" s="192"/>
      <c r="B15" s="190"/>
      <c r="C15" s="197"/>
      <c r="D15" s="198"/>
      <c r="E15" s="188" t="s">
        <v>362</v>
      </c>
      <c r="F15" s="188"/>
      <c r="G15" s="195"/>
      <c r="H15" s="196"/>
      <c r="K15" s="34"/>
      <c r="L15" s="189"/>
      <c r="M15" s="189"/>
      <c r="N15" s="199"/>
      <c r="O15" s="199"/>
      <c r="P15" s="34"/>
      <c r="Q15" s="34"/>
    </row>
    <row r="16" spans="1:19" s="24" customFormat="1" ht="32.25" customHeight="1">
      <c r="A16" s="192"/>
      <c r="B16" s="190"/>
      <c r="C16" s="193" t="s">
        <v>363</v>
      </c>
      <c r="D16" s="194"/>
      <c r="E16" s="188" t="s">
        <v>364</v>
      </c>
      <c r="F16" s="188"/>
      <c r="G16" s="193" t="s">
        <v>365</v>
      </c>
      <c r="H16" s="194"/>
      <c r="K16" s="34"/>
      <c r="L16" s="189"/>
      <c r="M16" s="189"/>
      <c r="N16" s="199"/>
      <c r="O16" s="199"/>
      <c r="P16" s="34"/>
      <c r="Q16" s="34"/>
    </row>
    <row r="17" spans="1:16" s="24" customFormat="1" ht="40.5" customHeight="1">
      <c r="A17" s="192"/>
      <c r="B17" s="190"/>
      <c r="C17" s="197"/>
      <c r="D17" s="198"/>
      <c r="E17" s="188" t="s">
        <v>366</v>
      </c>
      <c r="F17" s="188"/>
      <c r="G17" s="197"/>
      <c r="H17" s="198"/>
      <c r="K17" s="34"/>
      <c r="L17" s="189"/>
      <c r="M17" s="189"/>
      <c r="N17" s="199"/>
      <c r="O17" s="199"/>
      <c r="P17" s="34"/>
    </row>
    <row r="18" spans="1:16" s="24" customFormat="1" ht="111.75" customHeight="1">
      <c r="A18" s="192"/>
      <c r="B18" s="190"/>
      <c r="C18" s="195"/>
      <c r="D18" s="196"/>
      <c r="E18" s="188" t="s">
        <v>367</v>
      </c>
      <c r="F18" s="188"/>
      <c r="G18" s="195"/>
      <c r="H18" s="196"/>
      <c r="K18" s="34"/>
      <c r="L18" s="189"/>
      <c r="M18" s="189"/>
      <c r="N18" s="199"/>
      <c r="O18" s="199"/>
      <c r="P18" s="34"/>
    </row>
    <row r="19" spans="1:16" s="24" customFormat="1" ht="23.25" customHeight="1">
      <c r="A19" s="192"/>
      <c r="B19" s="190"/>
      <c r="C19" s="193" t="s">
        <v>368</v>
      </c>
      <c r="D19" s="194"/>
      <c r="E19" s="193" t="s">
        <v>369</v>
      </c>
      <c r="F19" s="194"/>
      <c r="G19" s="193" t="s">
        <v>370</v>
      </c>
      <c r="H19" s="194"/>
      <c r="K19" s="34"/>
      <c r="L19" s="34"/>
      <c r="M19" s="34"/>
      <c r="N19" s="34"/>
      <c r="O19" s="34"/>
      <c r="P19" s="34"/>
    </row>
    <row r="20" spans="1:16" s="24" customFormat="1" ht="26.25" customHeight="1">
      <c r="A20" s="192"/>
      <c r="B20" s="190"/>
      <c r="C20" s="197"/>
      <c r="D20" s="198"/>
      <c r="E20" s="197"/>
      <c r="F20" s="198"/>
      <c r="G20" s="197"/>
      <c r="H20" s="198"/>
      <c r="K20" s="34"/>
      <c r="L20" s="34"/>
      <c r="M20" s="34"/>
      <c r="N20" s="34"/>
      <c r="O20" s="34"/>
      <c r="P20" s="34"/>
    </row>
    <row r="21" spans="1:16" s="24" customFormat="1" ht="25.5" customHeight="1">
      <c r="A21" s="192"/>
      <c r="B21" s="190"/>
      <c r="C21" s="195"/>
      <c r="D21" s="196"/>
      <c r="E21" s="195"/>
      <c r="F21" s="196"/>
      <c r="G21" s="195"/>
      <c r="H21" s="196"/>
    </row>
    <row r="22" spans="1:16" s="24" customFormat="1" ht="24.75" customHeight="1">
      <c r="A22" s="192"/>
      <c r="B22" s="190"/>
      <c r="C22" s="193" t="s">
        <v>371</v>
      </c>
      <c r="D22" s="194"/>
      <c r="E22" s="188" t="s">
        <v>372</v>
      </c>
      <c r="F22" s="188"/>
      <c r="G22" s="176">
        <v>490.44</v>
      </c>
      <c r="H22" s="175"/>
    </row>
    <row r="23" spans="1:16" s="24" customFormat="1" ht="33" customHeight="1">
      <c r="A23" s="192"/>
      <c r="B23" s="190"/>
      <c r="C23" s="197"/>
      <c r="D23" s="198"/>
      <c r="E23" s="188" t="s">
        <v>373</v>
      </c>
      <c r="F23" s="188"/>
      <c r="G23" s="176">
        <v>63.51</v>
      </c>
      <c r="H23" s="175"/>
    </row>
    <row r="24" spans="1:16" s="24" customFormat="1" ht="24" customHeight="1">
      <c r="A24" s="192"/>
      <c r="B24" s="190"/>
      <c r="C24" s="195"/>
      <c r="D24" s="196"/>
      <c r="E24" s="188" t="s">
        <v>374</v>
      </c>
      <c r="F24" s="188"/>
      <c r="G24" s="176">
        <v>632.99</v>
      </c>
      <c r="H24" s="175"/>
    </row>
    <row r="25" spans="1:16" s="24" customFormat="1" ht="12.75" customHeight="1">
      <c r="A25" s="192"/>
      <c r="B25" s="190" t="s">
        <v>375</v>
      </c>
      <c r="C25" s="193" t="s">
        <v>376</v>
      </c>
      <c r="D25" s="194"/>
      <c r="E25" s="193"/>
      <c r="F25" s="194"/>
      <c r="G25" s="193"/>
      <c r="H25" s="194"/>
    </row>
    <row r="26" spans="1:16" s="24" customFormat="1" ht="12.75" customHeight="1">
      <c r="A26" s="192"/>
      <c r="B26" s="190"/>
      <c r="C26" s="197"/>
      <c r="D26" s="198"/>
      <c r="E26" s="197"/>
      <c r="F26" s="198"/>
      <c r="G26" s="197"/>
      <c r="H26" s="198"/>
    </row>
    <row r="27" spans="1:16" s="24" customFormat="1" ht="12.75" customHeight="1">
      <c r="A27" s="192"/>
      <c r="B27" s="190"/>
      <c r="C27" s="195"/>
      <c r="D27" s="196"/>
      <c r="E27" s="195"/>
      <c r="F27" s="196"/>
      <c r="G27" s="195"/>
      <c r="H27" s="196"/>
    </row>
    <row r="28" spans="1:16">
      <c r="A28" s="192"/>
      <c r="B28" s="190"/>
      <c r="C28" s="193" t="s">
        <v>377</v>
      </c>
      <c r="D28" s="194"/>
      <c r="E28" s="193" t="s">
        <v>378</v>
      </c>
      <c r="F28" s="194"/>
      <c r="G28" s="193" t="s">
        <v>378</v>
      </c>
      <c r="H28" s="194"/>
    </row>
    <row r="29" spans="1:16">
      <c r="A29" s="192"/>
      <c r="B29" s="190"/>
      <c r="C29" s="197"/>
      <c r="D29" s="198"/>
      <c r="E29" s="197"/>
      <c r="F29" s="198"/>
      <c r="G29" s="197"/>
      <c r="H29" s="198"/>
    </row>
    <row r="30" spans="1:16">
      <c r="A30" s="192"/>
      <c r="B30" s="190"/>
      <c r="C30" s="195"/>
      <c r="D30" s="196"/>
      <c r="E30" s="195"/>
      <c r="F30" s="196"/>
      <c r="G30" s="195"/>
      <c r="H30" s="196"/>
    </row>
    <row r="31" spans="1:16" ht="9" customHeight="1">
      <c r="A31" s="192"/>
      <c r="B31" s="190"/>
      <c r="C31" s="193" t="s">
        <v>379</v>
      </c>
      <c r="D31" s="194"/>
      <c r="E31" s="193"/>
      <c r="F31" s="194"/>
      <c r="G31" s="193"/>
      <c r="H31" s="194"/>
    </row>
    <row r="32" spans="1:16">
      <c r="A32" s="192"/>
      <c r="B32" s="190"/>
      <c r="C32" s="197"/>
      <c r="D32" s="198"/>
      <c r="E32" s="197"/>
      <c r="F32" s="198"/>
      <c r="G32" s="197"/>
      <c r="H32" s="198"/>
    </row>
    <row r="33" spans="1:8">
      <c r="A33" s="192"/>
      <c r="B33" s="190"/>
      <c r="C33" s="195"/>
      <c r="D33" s="196"/>
      <c r="E33" s="195"/>
      <c r="F33" s="196"/>
      <c r="G33" s="195"/>
      <c r="H33" s="196"/>
    </row>
    <row r="34" spans="1:8">
      <c r="A34" s="192"/>
      <c r="B34" s="190"/>
      <c r="C34" s="193" t="s">
        <v>380</v>
      </c>
      <c r="D34" s="194"/>
      <c r="E34" s="193" t="s">
        <v>381</v>
      </c>
      <c r="F34" s="194"/>
      <c r="G34" s="193" t="s">
        <v>381</v>
      </c>
      <c r="H34" s="194"/>
    </row>
    <row r="35" spans="1:8">
      <c r="A35" s="192"/>
      <c r="B35" s="190"/>
      <c r="C35" s="197"/>
      <c r="D35" s="198"/>
      <c r="E35" s="197"/>
      <c r="F35" s="198"/>
      <c r="G35" s="197"/>
      <c r="H35" s="198"/>
    </row>
    <row r="36" spans="1:8" ht="27" customHeight="1">
      <c r="A36" s="192"/>
      <c r="B36" s="190"/>
      <c r="C36" s="195"/>
      <c r="D36" s="196"/>
      <c r="E36" s="195"/>
      <c r="F36" s="196"/>
      <c r="G36" s="195"/>
      <c r="H36" s="196"/>
    </row>
    <row r="37" spans="1:8" ht="24">
      <c r="A37" s="192"/>
      <c r="B37" s="30" t="s">
        <v>382</v>
      </c>
      <c r="C37" s="190" t="s">
        <v>383</v>
      </c>
      <c r="D37" s="190"/>
      <c r="E37" s="190" t="s">
        <v>384</v>
      </c>
      <c r="F37" s="191"/>
      <c r="G37" s="176" t="s">
        <v>385</v>
      </c>
      <c r="H37" s="175"/>
    </row>
  </sheetData>
  <mergeCells count="72">
    <mergeCell ref="N13:O15"/>
    <mergeCell ref="N16:O18"/>
    <mergeCell ref="C34:D36"/>
    <mergeCell ref="E34:F36"/>
    <mergeCell ref="G34:H36"/>
    <mergeCell ref="C31:D33"/>
    <mergeCell ref="E31:F33"/>
    <mergeCell ref="G31:H33"/>
    <mergeCell ref="C22:D24"/>
    <mergeCell ref="C19:D21"/>
    <mergeCell ref="E19:F21"/>
    <mergeCell ref="G19:H21"/>
    <mergeCell ref="C25:D27"/>
    <mergeCell ref="E25:F27"/>
    <mergeCell ref="G25:H27"/>
    <mergeCell ref="C37:D37"/>
    <mergeCell ref="E37:F37"/>
    <mergeCell ref="G37:H37"/>
    <mergeCell ref="A5:A10"/>
    <mergeCell ref="A12:A37"/>
    <mergeCell ref="B13:B24"/>
    <mergeCell ref="B25:B36"/>
    <mergeCell ref="B5:C6"/>
    <mergeCell ref="D5:E6"/>
    <mergeCell ref="C28:D30"/>
    <mergeCell ref="E28:F30"/>
    <mergeCell ref="G28:H30"/>
    <mergeCell ref="C13:D15"/>
    <mergeCell ref="G13:H15"/>
    <mergeCell ref="C16:D18"/>
    <mergeCell ref="G16:H18"/>
    <mergeCell ref="E22:F22"/>
    <mergeCell ref="G22:H22"/>
    <mergeCell ref="E23:F23"/>
    <mergeCell ref="G23:H23"/>
    <mergeCell ref="E24:F24"/>
    <mergeCell ref="G24:H24"/>
    <mergeCell ref="E16:F16"/>
    <mergeCell ref="L16:M16"/>
    <mergeCell ref="E17:F17"/>
    <mergeCell ref="L17:M17"/>
    <mergeCell ref="E18:F18"/>
    <mergeCell ref="L18:M18"/>
    <mergeCell ref="E13:F13"/>
    <mergeCell ref="L13:M13"/>
    <mergeCell ref="E14:F14"/>
    <mergeCell ref="L14:M14"/>
    <mergeCell ref="E15:F15"/>
    <mergeCell ref="L15:M15"/>
    <mergeCell ref="B10:E10"/>
    <mergeCell ref="B11:H11"/>
    <mergeCell ref="C12:D12"/>
    <mergeCell ref="E12:F12"/>
    <mergeCell ref="G12:H12"/>
    <mergeCell ref="B8:C8"/>
    <mergeCell ref="D8:E8"/>
    <mergeCell ref="O8:P8"/>
    <mergeCell ref="Q8:R8"/>
    <mergeCell ref="B9:C9"/>
    <mergeCell ref="D9:E9"/>
    <mergeCell ref="O9:P9"/>
    <mergeCell ref="Q9:R9"/>
    <mergeCell ref="F5:H5"/>
    <mergeCell ref="B7:C7"/>
    <mergeCell ref="D7:E7"/>
    <mergeCell ref="O7:P7"/>
    <mergeCell ref="Q7:R7"/>
    <mergeCell ref="A1:B1"/>
    <mergeCell ref="A2:H2"/>
    <mergeCell ref="A3:H3"/>
    <mergeCell ref="A4:C4"/>
    <mergeCell ref="D4:H4"/>
  </mergeCells>
  <phoneticPr fontId="36" type="noConversion"/>
  <pageMargins left="0.62992125984252001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workbookViewId="0">
      <selection activeCell="U7" sqref="U7"/>
    </sheetView>
  </sheetViews>
  <sheetFormatPr defaultColWidth="5.44140625" defaultRowHeight="10.8"/>
  <cols>
    <col min="1" max="1" width="4.44140625" style="2" customWidth="1"/>
    <col min="2" max="2" width="9.6640625" style="3" customWidth="1"/>
    <col min="3" max="3" width="11.109375" style="4" customWidth="1"/>
    <col min="4" max="4" width="5.6640625" style="3" customWidth="1"/>
    <col min="5" max="5" width="33.6640625" style="3" customWidth="1"/>
    <col min="6" max="6" width="8.33203125" style="3" customWidth="1"/>
    <col min="7" max="7" width="12.21875" style="3" customWidth="1"/>
    <col min="8" max="8" width="4.77734375" style="3" customWidth="1"/>
    <col min="9" max="9" width="9.77734375" style="3" customWidth="1"/>
    <col min="10" max="10" width="5" style="3" customWidth="1"/>
    <col min="11" max="11" width="4.44140625" style="3" customWidth="1"/>
    <col min="12" max="12" width="19.21875" style="3" customWidth="1"/>
    <col min="13" max="13" width="4.6640625" style="3" customWidth="1"/>
    <col min="14" max="14" width="13.33203125" style="3" customWidth="1"/>
    <col min="15" max="15" width="5.109375" style="3" customWidth="1"/>
    <col min="16" max="16" width="9.21875" style="3" customWidth="1"/>
    <col min="17" max="17" width="5.44140625" style="3" customWidth="1"/>
    <col min="18" max="16384" width="5.44140625" style="3"/>
  </cols>
  <sheetData>
    <row r="1" spans="1:17" ht="14.4">
      <c r="P1" s="200" t="s">
        <v>386</v>
      </c>
      <c r="Q1" s="200"/>
    </row>
    <row r="2" spans="1:17" ht="22.2">
      <c r="A2" s="201" t="s">
        <v>387</v>
      </c>
      <c r="B2" s="201"/>
      <c r="C2" s="202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24">
      <c r="A3" s="203" t="s">
        <v>5</v>
      </c>
      <c r="B3" s="204"/>
      <c r="C3" s="205"/>
      <c r="D3" s="204"/>
      <c r="E3" s="204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388</v>
      </c>
      <c r="Q3" s="5"/>
    </row>
    <row r="4" spans="1:17" s="1" customFormat="1" ht="12">
      <c r="A4" s="207" t="s">
        <v>309</v>
      </c>
      <c r="B4" s="207" t="s">
        <v>389</v>
      </c>
      <c r="C4" s="206" t="s">
        <v>390</v>
      </c>
      <c r="D4" s="207"/>
      <c r="E4" s="207" t="s">
        <v>391</v>
      </c>
      <c r="F4" s="208" t="s">
        <v>392</v>
      </c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10"/>
    </row>
    <row r="5" spans="1:17" s="1" customFormat="1" ht="12">
      <c r="A5" s="207"/>
      <c r="B5" s="207"/>
      <c r="C5" s="211" t="s">
        <v>393</v>
      </c>
      <c r="D5" s="207" t="s">
        <v>394</v>
      </c>
      <c r="E5" s="207"/>
      <c r="F5" s="208" t="s">
        <v>395</v>
      </c>
      <c r="G5" s="209"/>
      <c r="H5" s="209"/>
      <c r="I5" s="209"/>
      <c r="J5" s="210"/>
      <c r="K5" s="208" t="s">
        <v>396</v>
      </c>
      <c r="L5" s="209"/>
      <c r="M5" s="209"/>
      <c r="N5" s="209"/>
      <c r="O5" s="210"/>
      <c r="P5" s="208" t="s">
        <v>383</v>
      </c>
      <c r="Q5" s="207" t="s">
        <v>397</v>
      </c>
    </row>
    <row r="6" spans="1:17" s="1" customFormat="1" ht="72">
      <c r="A6" s="207"/>
      <c r="B6" s="207"/>
      <c r="C6" s="212"/>
      <c r="D6" s="207"/>
      <c r="E6" s="207"/>
      <c r="F6" s="6" t="s">
        <v>358</v>
      </c>
      <c r="G6" s="6" t="s">
        <v>363</v>
      </c>
      <c r="H6" s="6" t="s">
        <v>368</v>
      </c>
      <c r="I6" s="6" t="s">
        <v>371</v>
      </c>
      <c r="J6" s="6" t="s">
        <v>398</v>
      </c>
      <c r="K6" s="6" t="s">
        <v>399</v>
      </c>
      <c r="L6" s="6" t="s">
        <v>400</v>
      </c>
      <c r="M6" s="6" t="s">
        <v>401</v>
      </c>
      <c r="N6" s="6" t="s">
        <v>402</v>
      </c>
      <c r="O6" s="6" t="s">
        <v>403</v>
      </c>
      <c r="P6" s="208"/>
      <c r="Q6" s="207"/>
    </row>
    <row r="7" spans="1:17" ht="165.75" customHeight="1">
      <c r="A7" s="7" t="s">
        <v>404</v>
      </c>
      <c r="B7" s="8" t="s">
        <v>405</v>
      </c>
      <c r="C7" s="9">
        <v>118.9</v>
      </c>
      <c r="D7" s="10"/>
      <c r="E7" s="213" t="s">
        <v>442</v>
      </c>
      <c r="F7" s="11" t="s">
        <v>406</v>
      </c>
      <c r="G7" s="11" t="s">
        <v>407</v>
      </c>
      <c r="H7" s="11" t="s">
        <v>370</v>
      </c>
      <c r="I7" s="11" t="s">
        <v>408</v>
      </c>
      <c r="J7" s="20"/>
      <c r="K7" s="20"/>
      <c r="L7" s="214" t="s">
        <v>443</v>
      </c>
      <c r="M7" s="21"/>
      <c r="N7" s="11" t="s">
        <v>409</v>
      </c>
      <c r="O7" s="21"/>
      <c r="P7" s="11" t="s">
        <v>410</v>
      </c>
      <c r="Q7" s="7"/>
    </row>
    <row r="8" spans="1:17" ht="165.75" customHeight="1">
      <c r="A8" s="7" t="s">
        <v>411</v>
      </c>
      <c r="B8" s="8" t="s">
        <v>412</v>
      </c>
      <c r="C8" s="9">
        <v>173.27</v>
      </c>
      <c r="D8" s="12"/>
      <c r="E8" s="13" t="s">
        <v>413</v>
      </c>
      <c r="F8" s="14" t="s">
        <v>414</v>
      </c>
      <c r="G8" s="14" t="s">
        <v>415</v>
      </c>
      <c r="H8" s="11" t="s">
        <v>370</v>
      </c>
      <c r="I8" s="14" t="s">
        <v>416</v>
      </c>
      <c r="J8" s="20"/>
      <c r="K8" s="20"/>
      <c r="L8" s="14" t="s">
        <v>417</v>
      </c>
      <c r="M8" s="21"/>
      <c r="N8" s="14" t="s">
        <v>418</v>
      </c>
      <c r="O8" s="21"/>
      <c r="P8" s="11" t="s">
        <v>410</v>
      </c>
      <c r="Q8" s="7"/>
    </row>
    <row r="9" spans="1:17" ht="165.75" customHeight="1">
      <c r="A9" s="7" t="s">
        <v>419</v>
      </c>
      <c r="B9" s="8" t="s">
        <v>329</v>
      </c>
      <c r="C9" s="9">
        <v>200.6</v>
      </c>
      <c r="D9" s="12"/>
      <c r="E9" s="13" t="s">
        <v>420</v>
      </c>
      <c r="F9" s="14" t="s">
        <v>421</v>
      </c>
      <c r="G9" s="14" t="s">
        <v>422</v>
      </c>
      <c r="H9" s="11" t="s">
        <v>370</v>
      </c>
      <c r="I9" s="14" t="s">
        <v>423</v>
      </c>
      <c r="J9" s="20"/>
      <c r="K9" s="20"/>
      <c r="L9" s="14" t="s">
        <v>424</v>
      </c>
      <c r="M9" s="21"/>
      <c r="N9" s="14" t="s">
        <v>425</v>
      </c>
      <c r="O9" s="21"/>
      <c r="P9" s="11" t="s">
        <v>410</v>
      </c>
      <c r="Q9" s="7"/>
    </row>
    <row r="10" spans="1:17" ht="165.75" customHeight="1">
      <c r="A10" s="15" t="s">
        <v>426</v>
      </c>
      <c r="B10" s="16" t="s">
        <v>427</v>
      </c>
      <c r="C10" s="17">
        <v>40.22</v>
      </c>
      <c r="D10" s="18"/>
      <c r="E10" s="19" t="s">
        <v>428</v>
      </c>
      <c r="F10" s="14" t="s">
        <v>429</v>
      </c>
      <c r="G10" s="14" t="s">
        <v>430</v>
      </c>
      <c r="H10" s="11" t="s">
        <v>370</v>
      </c>
      <c r="I10" s="14" t="s">
        <v>431</v>
      </c>
      <c r="J10" s="20"/>
      <c r="K10" s="20"/>
      <c r="L10" s="22" t="s">
        <v>432</v>
      </c>
      <c r="M10" s="21"/>
      <c r="N10" s="14" t="s">
        <v>433</v>
      </c>
      <c r="O10" s="21"/>
      <c r="P10" s="11" t="s">
        <v>410</v>
      </c>
      <c r="Q10" s="7"/>
    </row>
    <row r="11" spans="1:17" ht="165.75" customHeight="1">
      <c r="A11" s="7" t="s">
        <v>434</v>
      </c>
      <c r="B11" s="8" t="s">
        <v>435</v>
      </c>
      <c r="C11" s="9">
        <v>100</v>
      </c>
      <c r="D11" s="12"/>
      <c r="E11" s="13" t="s">
        <v>436</v>
      </c>
      <c r="F11" s="14" t="s">
        <v>437</v>
      </c>
      <c r="G11" s="14" t="s">
        <v>438</v>
      </c>
      <c r="H11" s="11" t="s">
        <v>370</v>
      </c>
      <c r="I11" s="14" t="s">
        <v>439</v>
      </c>
      <c r="J11" s="20"/>
      <c r="K11" s="20"/>
      <c r="L11" s="11" t="s">
        <v>440</v>
      </c>
      <c r="M11" s="21"/>
      <c r="N11" s="11" t="s">
        <v>441</v>
      </c>
      <c r="O11" s="21"/>
      <c r="P11" s="11" t="s">
        <v>410</v>
      </c>
      <c r="Q11" s="7"/>
    </row>
  </sheetData>
  <mergeCells count="14">
    <mergeCell ref="P5:P6"/>
    <mergeCell ref="Q5:Q6"/>
    <mergeCell ref="F5:J5"/>
    <mergeCell ref="K5:O5"/>
    <mergeCell ref="A4:A6"/>
    <mergeCell ref="B4:B6"/>
    <mergeCell ref="C5:C6"/>
    <mergeCell ref="D5:D6"/>
    <mergeCell ref="E4:E6"/>
    <mergeCell ref="P1:Q1"/>
    <mergeCell ref="A2:Q2"/>
    <mergeCell ref="A3:E3"/>
    <mergeCell ref="C4:D4"/>
    <mergeCell ref="F4:Q4"/>
  </mergeCells>
  <phoneticPr fontId="36" type="noConversion"/>
  <pageMargins left="7.8740157480315001E-2" right="0.118110236220472" top="0.66929133858267698" bottom="0.39370078740157499" header="0.511811023622047" footer="0.31496062992126"/>
  <pageSetup paperSize="9" scale="90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4.4"/>
  <cols>
    <col min="1" max="1" width="1.44140625" style="73" customWidth="1"/>
    <col min="2" max="2" width="42.6640625" style="73" customWidth="1"/>
    <col min="3" max="3" width="16.6640625" style="73" customWidth="1"/>
    <col min="4" max="4" width="42.6640625" style="73" customWidth="1"/>
    <col min="5" max="5" width="16.6640625" style="73" customWidth="1"/>
    <col min="6" max="6" width="1.44140625" style="73" customWidth="1"/>
    <col min="7" max="11" width="9.77734375" style="73" customWidth="1"/>
    <col min="12" max="16384" width="10" style="73"/>
  </cols>
  <sheetData>
    <row r="1" spans="1:6" s="122" customFormat="1" ht="24.9" customHeight="1">
      <c r="A1" s="123"/>
      <c r="B1" s="50"/>
      <c r="D1" s="50"/>
      <c r="E1" s="124" t="s">
        <v>2</v>
      </c>
      <c r="F1" s="125" t="s">
        <v>3</v>
      </c>
    </row>
    <row r="2" spans="1:6" ht="22.95" customHeight="1">
      <c r="A2" s="115"/>
      <c r="B2" s="139" t="s">
        <v>4</v>
      </c>
      <c r="C2" s="139"/>
      <c r="D2" s="139"/>
      <c r="E2" s="139"/>
      <c r="F2" s="98"/>
    </row>
    <row r="3" spans="1:6" ht="19.5" customHeight="1">
      <c r="A3" s="115"/>
      <c r="B3" s="79" t="s">
        <v>5</v>
      </c>
      <c r="D3" s="75"/>
      <c r="E3" s="126" t="s">
        <v>6</v>
      </c>
      <c r="F3" s="98"/>
    </row>
    <row r="4" spans="1:6" ht="26.1" customHeight="1">
      <c r="A4" s="115"/>
      <c r="B4" s="140" t="s">
        <v>7</v>
      </c>
      <c r="C4" s="140"/>
      <c r="D4" s="140" t="s">
        <v>8</v>
      </c>
      <c r="E4" s="140"/>
      <c r="F4" s="98"/>
    </row>
    <row r="5" spans="1:6" ht="26.1" customHeight="1">
      <c r="A5" s="115"/>
      <c r="B5" s="55" t="s">
        <v>9</v>
      </c>
      <c r="C5" s="55" t="s">
        <v>10</v>
      </c>
      <c r="D5" s="55" t="s">
        <v>9</v>
      </c>
      <c r="E5" s="55" t="s">
        <v>10</v>
      </c>
      <c r="F5" s="98"/>
    </row>
    <row r="6" spans="1:6" ht="26.1" customHeight="1">
      <c r="A6" s="141"/>
      <c r="B6" s="59" t="s">
        <v>11</v>
      </c>
      <c r="C6" s="86">
        <v>1186.94</v>
      </c>
      <c r="D6" s="59" t="s">
        <v>12</v>
      </c>
      <c r="E6" s="86">
        <v>1054.5</v>
      </c>
      <c r="F6" s="84"/>
    </row>
    <row r="7" spans="1:6" ht="26.1" customHeight="1">
      <c r="A7" s="141"/>
      <c r="B7" s="59" t="s">
        <v>13</v>
      </c>
      <c r="C7" s="86"/>
      <c r="D7" s="59" t="s">
        <v>14</v>
      </c>
      <c r="E7" s="86"/>
      <c r="F7" s="84"/>
    </row>
    <row r="8" spans="1:6" ht="26.1" customHeight="1">
      <c r="A8" s="141"/>
      <c r="B8" s="59" t="s">
        <v>15</v>
      </c>
      <c r="C8" s="86"/>
      <c r="D8" s="59" t="s">
        <v>16</v>
      </c>
      <c r="E8" s="86"/>
      <c r="F8" s="84"/>
    </row>
    <row r="9" spans="1:6" ht="26.1" customHeight="1">
      <c r="A9" s="141"/>
      <c r="B9" s="59" t="s">
        <v>17</v>
      </c>
      <c r="C9" s="86"/>
      <c r="D9" s="59" t="s">
        <v>18</v>
      </c>
      <c r="E9" s="86"/>
      <c r="F9" s="84"/>
    </row>
    <row r="10" spans="1:6" ht="26.1" customHeight="1">
      <c r="A10" s="141"/>
      <c r="B10" s="59" t="s">
        <v>19</v>
      </c>
      <c r="C10" s="86"/>
      <c r="D10" s="59" t="s">
        <v>20</v>
      </c>
      <c r="E10" s="86"/>
      <c r="F10" s="84"/>
    </row>
    <row r="11" spans="1:6" ht="26.1" customHeight="1">
      <c r="A11" s="141"/>
      <c r="B11" s="59" t="s">
        <v>21</v>
      </c>
      <c r="C11" s="86"/>
      <c r="D11" s="59" t="s">
        <v>22</v>
      </c>
      <c r="E11" s="86"/>
      <c r="F11" s="84"/>
    </row>
    <row r="12" spans="1:6" ht="26.1" customHeight="1">
      <c r="A12" s="141"/>
      <c r="B12" s="59" t="s">
        <v>23</v>
      </c>
      <c r="C12" s="86"/>
      <c r="D12" s="59" t="s">
        <v>24</v>
      </c>
      <c r="E12" s="86"/>
      <c r="F12" s="84"/>
    </row>
    <row r="13" spans="1:6" ht="26.1" customHeight="1">
      <c r="A13" s="141"/>
      <c r="B13" s="59" t="s">
        <v>23</v>
      </c>
      <c r="C13" s="86"/>
      <c r="D13" s="59" t="s">
        <v>25</v>
      </c>
      <c r="E13" s="86">
        <v>64.52</v>
      </c>
      <c r="F13" s="84"/>
    </row>
    <row r="14" spans="1:6" ht="26.1" customHeight="1">
      <c r="A14" s="141"/>
      <c r="B14" s="59" t="s">
        <v>23</v>
      </c>
      <c r="C14" s="86"/>
      <c r="D14" s="59" t="s">
        <v>26</v>
      </c>
      <c r="E14" s="86"/>
      <c r="F14" s="84"/>
    </row>
    <row r="15" spans="1:6" ht="26.1" customHeight="1">
      <c r="A15" s="141"/>
      <c r="B15" s="59" t="s">
        <v>23</v>
      </c>
      <c r="C15" s="86"/>
      <c r="D15" s="59" t="s">
        <v>27</v>
      </c>
      <c r="E15" s="86">
        <v>29.49</v>
      </c>
      <c r="F15" s="84"/>
    </row>
    <row r="16" spans="1:6" ht="26.1" customHeight="1">
      <c r="A16" s="141"/>
      <c r="B16" s="59" t="s">
        <v>23</v>
      </c>
      <c r="C16" s="86"/>
      <c r="D16" s="59" t="s">
        <v>28</v>
      </c>
      <c r="E16" s="86"/>
      <c r="F16" s="84"/>
    </row>
    <row r="17" spans="1:6" ht="26.1" customHeight="1">
      <c r="A17" s="141"/>
      <c r="B17" s="59" t="s">
        <v>23</v>
      </c>
      <c r="C17" s="86"/>
      <c r="D17" s="59" t="s">
        <v>29</v>
      </c>
      <c r="E17" s="86"/>
      <c r="F17" s="84"/>
    </row>
    <row r="18" spans="1:6" ht="26.1" customHeight="1">
      <c r="A18" s="141"/>
      <c r="B18" s="59" t="s">
        <v>23</v>
      </c>
      <c r="C18" s="86"/>
      <c r="D18" s="59" t="s">
        <v>30</v>
      </c>
      <c r="E18" s="86"/>
      <c r="F18" s="84"/>
    </row>
    <row r="19" spans="1:6" ht="26.1" customHeight="1">
      <c r="A19" s="141"/>
      <c r="B19" s="59" t="s">
        <v>23</v>
      </c>
      <c r="C19" s="86"/>
      <c r="D19" s="59" t="s">
        <v>31</v>
      </c>
      <c r="E19" s="86"/>
      <c r="F19" s="84"/>
    </row>
    <row r="20" spans="1:6" ht="26.1" customHeight="1">
      <c r="A20" s="141"/>
      <c r="B20" s="59" t="s">
        <v>23</v>
      </c>
      <c r="C20" s="86"/>
      <c r="D20" s="59" t="s">
        <v>32</v>
      </c>
      <c r="E20" s="86"/>
      <c r="F20" s="84"/>
    </row>
    <row r="21" spans="1:6" ht="26.1" customHeight="1">
      <c r="A21" s="141"/>
      <c r="B21" s="59" t="s">
        <v>23</v>
      </c>
      <c r="C21" s="86"/>
      <c r="D21" s="59" t="s">
        <v>33</v>
      </c>
      <c r="E21" s="86"/>
      <c r="F21" s="84"/>
    </row>
    <row r="22" spans="1:6" ht="26.1" customHeight="1">
      <c r="A22" s="141"/>
      <c r="B22" s="59" t="s">
        <v>23</v>
      </c>
      <c r="C22" s="86"/>
      <c r="D22" s="59" t="s">
        <v>34</v>
      </c>
      <c r="E22" s="86"/>
      <c r="F22" s="84"/>
    </row>
    <row r="23" spans="1:6" ht="26.1" customHeight="1">
      <c r="A23" s="141"/>
      <c r="B23" s="59" t="s">
        <v>23</v>
      </c>
      <c r="C23" s="86"/>
      <c r="D23" s="59" t="s">
        <v>35</v>
      </c>
      <c r="E23" s="86"/>
      <c r="F23" s="84"/>
    </row>
    <row r="24" spans="1:6" ht="26.1" customHeight="1">
      <c r="A24" s="141"/>
      <c r="B24" s="59" t="s">
        <v>23</v>
      </c>
      <c r="C24" s="86"/>
      <c r="D24" s="59" t="s">
        <v>36</v>
      </c>
      <c r="E24" s="86"/>
      <c r="F24" s="84"/>
    </row>
    <row r="25" spans="1:6" ht="26.1" customHeight="1">
      <c r="A25" s="141"/>
      <c r="B25" s="59" t="s">
        <v>23</v>
      </c>
      <c r="C25" s="86"/>
      <c r="D25" s="59" t="s">
        <v>37</v>
      </c>
      <c r="E25" s="86">
        <v>38.43</v>
      </c>
      <c r="F25" s="84"/>
    </row>
    <row r="26" spans="1:6" ht="26.1" customHeight="1">
      <c r="A26" s="141"/>
      <c r="B26" s="59" t="s">
        <v>23</v>
      </c>
      <c r="C26" s="86"/>
      <c r="D26" s="59" t="s">
        <v>38</v>
      </c>
      <c r="E26" s="86"/>
      <c r="F26" s="84"/>
    </row>
    <row r="27" spans="1:6" ht="26.1" customHeight="1">
      <c r="A27" s="141"/>
      <c r="B27" s="59" t="s">
        <v>23</v>
      </c>
      <c r="C27" s="86"/>
      <c r="D27" s="59" t="s">
        <v>39</v>
      </c>
      <c r="E27" s="86"/>
      <c r="F27" s="84"/>
    </row>
    <row r="28" spans="1:6" ht="26.1" customHeight="1">
      <c r="A28" s="141"/>
      <c r="B28" s="59" t="s">
        <v>23</v>
      </c>
      <c r="C28" s="86"/>
      <c r="D28" s="59" t="s">
        <v>40</v>
      </c>
      <c r="E28" s="86"/>
      <c r="F28" s="84"/>
    </row>
    <row r="29" spans="1:6" ht="26.1" customHeight="1">
      <c r="A29" s="141"/>
      <c r="B29" s="59" t="s">
        <v>23</v>
      </c>
      <c r="C29" s="86"/>
      <c r="D29" s="59" t="s">
        <v>41</v>
      </c>
      <c r="E29" s="86"/>
      <c r="F29" s="84"/>
    </row>
    <row r="30" spans="1:6" ht="26.1" customHeight="1">
      <c r="A30" s="141"/>
      <c r="B30" s="59" t="s">
        <v>23</v>
      </c>
      <c r="C30" s="86"/>
      <c r="D30" s="59" t="s">
        <v>42</v>
      </c>
      <c r="E30" s="86"/>
      <c r="F30" s="84"/>
    </row>
    <row r="31" spans="1:6" ht="26.1" customHeight="1">
      <c r="A31" s="141"/>
      <c r="B31" s="59" t="s">
        <v>23</v>
      </c>
      <c r="C31" s="86"/>
      <c r="D31" s="59" t="s">
        <v>43</v>
      </c>
      <c r="E31" s="86"/>
      <c r="F31" s="84"/>
    </row>
    <row r="32" spans="1:6" ht="26.1" customHeight="1">
      <c r="A32" s="141"/>
      <c r="B32" s="59" t="s">
        <v>23</v>
      </c>
      <c r="C32" s="86"/>
      <c r="D32" s="59" t="s">
        <v>44</v>
      </c>
      <c r="E32" s="86"/>
      <c r="F32" s="84"/>
    </row>
    <row r="33" spans="1:6" ht="26.1" customHeight="1">
      <c r="A33" s="141"/>
      <c r="B33" s="59" t="s">
        <v>23</v>
      </c>
      <c r="C33" s="86"/>
      <c r="D33" s="59" t="s">
        <v>45</v>
      </c>
      <c r="E33" s="86"/>
      <c r="F33" s="84"/>
    </row>
    <row r="34" spans="1:6" ht="26.1" customHeight="1">
      <c r="A34" s="141"/>
      <c r="B34" s="59" t="s">
        <v>23</v>
      </c>
      <c r="C34" s="86"/>
      <c r="D34" s="59" t="s">
        <v>46</v>
      </c>
      <c r="E34" s="86"/>
      <c r="F34" s="84"/>
    </row>
    <row r="35" spans="1:6" ht="26.1" customHeight="1">
      <c r="A35" s="141"/>
      <c r="B35" s="59" t="s">
        <v>23</v>
      </c>
      <c r="C35" s="86"/>
      <c r="D35" s="59" t="s">
        <v>47</v>
      </c>
      <c r="E35" s="86"/>
      <c r="F35" s="84"/>
    </row>
    <row r="36" spans="1:6" ht="26.1" customHeight="1">
      <c r="A36" s="85"/>
      <c r="B36" s="55" t="s">
        <v>48</v>
      </c>
      <c r="C36" s="127">
        <v>1186.94</v>
      </c>
      <c r="D36" s="55" t="s">
        <v>49</v>
      </c>
      <c r="E36" s="127">
        <v>1186.94</v>
      </c>
      <c r="F36" s="87"/>
    </row>
    <row r="37" spans="1:6" ht="26.1" customHeight="1">
      <c r="A37" s="77"/>
      <c r="B37" s="59" t="s">
        <v>50</v>
      </c>
      <c r="C37" s="86"/>
      <c r="D37" s="59" t="s">
        <v>51</v>
      </c>
      <c r="E37" s="86"/>
      <c r="F37" s="128"/>
    </row>
    <row r="38" spans="1:6" ht="26.1" customHeight="1">
      <c r="A38" s="129"/>
      <c r="B38" s="59" t="s">
        <v>52</v>
      </c>
      <c r="C38" s="86"/>
      <c r="D38" s="59" t="s">
        <v>53</v>
      </c>
      <c r="E38" s="86"/>
      <c r="F38" s="128"/>
    </row>
    <row r="39" spans="1:6" ht="26.1" customHeight="1">
      <c r="A39" s="129"/>
      <c r="B39" s="130"/>
      <c r="C39" s="131"/>
      <c r="D39" s="59" t="s">
        <v>54</v>
      </c>
      <c r="E39" s="86"/>
      <c r="F39" s="128"/>
    </row>
    <row r="40" spans="1:6" ht="26.1" customHeight="1">
      <c r="A40" s="132"/>
      <c r="B40" s="55" t="s">
        <v>55</v>
      </c>
      <c r="C40" s="127">
        <v>1186.94</v>
      </c>
      <c r="D40" s="55" t="s">
        <v>56</v>
      </c>
      <c r="E40" s="127">
        <v>1186.94</v>
      </c>
      <c r="F40" s="133"/>
    </row>
    <row r="41" spans="1:6" ht="9.75" customHeight="1">
      <c r="A41" s="116"/>
      <c r="B41" s="116"/>
      <c r="C41" s="134"/>
      <c r="D41" s="134"/>
      <c r="E41" s="116"/>
      <c r="F41" s="117"/>
    </row>
  </sheetData>
  <mergeCells count="4">
    <mergeCell ref="B2:E2"/>
    <mergeCell ref="B4:C4"/>
    <mergeCell ref="D4:E4"/>
    <mergeCell ref="A6:A35"/>
  </mergeCells>
  <phoneticPr fontId="36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4"/>
  <cols>
    <col min="1" max="1" width="1.44140625" style="73" customWidth="1"/>
    <col min="2" max="2" width="16.88671875" style="73" customWidth="1"/>
    <col min="3" max="3" width="31.77734375" style="73" customWidth="1"/>
    <col min="4" max="14" width="13" style="73" customWidth="1"/>
    <col min="15" max="15" width="1.44140625" style="73" customWidth="1"/>
    <col min="16" max="16" width="9.77734375" style="73" customWidth="1"/>
    <col min="17" max="16384" width="10" style="73"/>
  </cols>
  <sheetData>
    <row r="1" spans="1:15" ht="24.9" customHeight="1">
      <c r="A1" s="74"/>
      <c r="B1" s="50"/>
      <c r="C1" s="75"/>
      <c r="D1" s="121"/>
      <c r="E1" s="121"/>
      <c r="F1" s="121"/>
      <c r="G1" s="75"/>
      <c r="H1" s="75"/>
      <c r="I1" s="75"/>
      <c r="L1" s="75"/>
      <c r="M1" s="75"/>
      <c r="N1" s="76" t="s">
        <v>57</v>
      </c>
      <c r="O1" s="77"/>
    </row>
    <row r="2" spans="1:15" ht="22.95" customHeight="1">
      <c r="A2" s="74"/>
      <c r="B2" s="142" t="s">
        <v>58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77" t="s">
        <v>3</v>
      </c>
    </row>
    <row r="3" spans="1:15" ht="19.5" customHeight="1">
      <c r="A3" s="78"/>
      <c r="B3" s="143" t="s">
        <v>5</v>
      </c>
      <c r="C3" s="144"/>
      <c r="D3" s="78"/>
      <c r="E3" s="78"/>
      <c r="F3" s="107"/>
      <c r="G3" s="78"/>
      <c r="H3" s="107"/>
      <c r="I3" s="107"/>
      <c r="J3" s="107"/>
      <c r="K3" s="107"/>
      <c r="L3" s="107"/>
      <c r="M3" s="107"/>
      <c r="N3" s="80" t="s">
        <v>6</v>
      </c>
      <c r="O3" s="81"/>
    </row>
    <row r="4" spans="1:15" ht="24.45" customHeight="1">
      <c r="A4" s="82"/>
      <c r="B4" s="145" t="s">
        <v>9</v>
      </c>
      <c r="C4" s="145"/>
      <c r="D4" s="145" t="s">
        <v>59</v>
      </c>
      <c r="E4" s="145" t="s">
        <v>60</v>
      </c>
      <c r="F4" s="145" t="s">
        <v>61</v>
      </c>
      <c r="G4" s="145" t="s">
        <v>62</v>
      </c>
      <c r="H4" s="145" t="s">
        <v>63</v>
      </c>
      <c r="I4" s="145" t="s">
        <v>64</v>
      </c>
      <c r="J4" s="145" t="s">
        <v>65</v>
      </c>
      <c r="K4" s="145" t="s">
        <v>66</v>
      </c>
      <c r="L4" s="145" t="s">
        <v>67</v>
      </c>
      <c r="M4" s="145" t="s">
        <v>68</v>
      </c>
      <c r="N4" s="145" t="s">
        <v>69</v>
      </c>
      <c r="O4" s="84"/>
    </row>
    <row r="5" spans="1:15" ht="24.45" customHeight="1">
      <c r="A5" s="82"/>
      <c r="B5" s="145" t="s">
        <v>70</v>
      </c>
      <c r="C5" s="145" t="s">
        <v>71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84"/>
    </row>
    <row r="6" spans="1:15" ht="24.45" customHeight="1">
      <c r="A6" s="82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84"/>
    </row>
    <row r="7" spans="1:15" ht="27" customHeight="1">
      <c r="A7" s="85"/>
      <c r="B7" s="55"/>
      <c r="C7" s="55" t="s">
        <v>72</v>
      </c>
      <c r="D7" s="86">
        <v>1186.94</v>
      </c>
      <c r="E7" s="58"/>
      <c r="F7" s="71">
        <v>1186.94</v>
      </c>
      <c r="G7" s="58"/>
      <c r="H7" s="58"/>
      <c r="I7" s="58"/>
      <c r="J7" s="58"/>
      <c r="K7" s="58"/>
      <c r="L7" s="58"/>
      <c r="M7" s="58"/>
      <c r="N7" s="58"/>
      <c r="O7" s="87"/>
    </row>
    <row r="8" spans="1:15" ht="27" customHeight="1">
      <c r="A8" s="85"/>
      <c r="B8" s="72" t="s">
        <v>73</v>
      </c>
      <c r="C8" s="72" t="s">
        <v>74</v>
      </c>
      <c r="D8" s="86">
        <v>1186.94</v>
      </c>
      <c r="E8" s="71"/>
      <c r="F8" s="71">
        <v>1186.94</v>
      </c>
      <c r="G8" s="71"/>
      <c r="H8" s="71"/>
      <c r="I8" s="71"/>
      <c r="J8" s="71"/>
      <c r="K8" s="71"/>
      <c r="L8" s="71"/>
      <c r="M8" s="71"/>
      <c r="N8" s="71"/>
      <c r="O8" s="87"/>
    </row>
    <row r="9" spans="1:15" ht="9.75" customHeight="1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  <c r="O9" s="9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44140625" style="73" customWidth="1"/>
    <col min="2" max="4" width="6.109375" style="73" customWidth="1"/>
    <col min="5" max="5" width="16.88671875" style="73" customWidth="1"/>
    <col min="6" max="6" width="41" style="73" customWidth="1"/>
    <col min="7" max="10" width="16.33203125" style="73" customWidth="1"/>
    <col min="11" max="11" width="22.88671875" style="73" customWidth="1"/>
    <col min="12" max="12" width="1.44140625" style="73" customWidth="1"/>
    <col min="13" max="14" width="9.77734375" style="73" customWidth="1"/>
    <col min="15" max="16384" width="10" style="73"/>
  </cols>
  <sheetData>
    <row r="1" spans="1:12" ht="24.9" customHeight="1">
      <c r="A1" s="74"/>
      <c r="B1" s="50"/>
      <c r="C1" s="50"/>
      <c r="D1" s="50"/>
      <c r="E1" s="75"/>
      <c r="F1" s="75"/>
      <c r="G1" s="121"/>
      <c r="H1" s="121"/>
      <c r="I1" s="121"/>
      <c r="J1" s="121"/>
      <c r="K1" s="76" t="s">
        <v>75</v>
      </c>
      <c r="L1" s="77"/>
    </row>
    <row r="2" spans="1:12" ht="22.95" customHeight="1">
      <c r="A2" s="74"/>
      <c r="B2" s="142" t="s">
        <v>76</v>
      </c>
      <c r="C2" s="142"/>
      <c r="D2" s="142"/>
      <c r="E2" s="142"/>
      <c r="F2" s="142"/>
      <c r="G2" s="142"/>
      <c r="H2" s="142"/>
      <c r="I2" s="142"/>
      <c r="J2" s="142"/>
      <c r="K2" s="142"/>
      <c r="L2" s="77" t="s">
        <v>3</v>
      </c>
    </row>
    <row r="3" spans="1:12" ht="19.5" customHeight="1">
      <c r="A3" s="78"/>
      <c r="B3" s="143" t="s">
        <v>5</v>
      </c>
      <c r="C3" s="144"/>
      <c r="D3" s="144"/>
      <c r="E3" s="144"/>
      <c r="F3" s="144"/>
      <c r="G3" s="78"/>
      <c r="H3" s="78"/>
      <c r="I3" s="107"/>
      <c r="J3" s="107"/>
      <c r="K3" s="80" t="s">
        <v>6</v>
      </c>
      <c r="L3" s="81"/>
    </row>
    <row r="4" spans="1:12" ht="24.45" customHeight="1">
      <c r="A4" s="77"/>
      <c r="B4" s="140" t="s">
        <v>9</v>
      </c>
      <c r="C4" s="140"/>
      <c r="D4" s="140"/>
      <c r="E4" s="140"/>
      <c r="F4" s="140"/>
      <c r="G4" s="140" t="s">
        <v>59</v>
      </c>
      <c r="H4" s="140" t="s">
        <v>77</v>
      </c>
      <c r="I4" s="140" t="s">
        <v>78</v>
      </c>
      <c r="J4" s="140" t="s">
        <v>79</v>
      </c>
      <c r="K4" s="140" t="s">
        <v>80</v>
      </c>
      <c r="L4" s="83"/>
    </row>
    <row r="5" spans="1:12" ht="24.45" customHeight="1">
      <c r="A5" s="82"/>
      <c r="B5" s="140" t="s">
        <v>81</v>
      </c>
      <c r="C5" s="140"/>
      <c r="D5" s="140"/>
      <c r="E5" s="140" t="s">
        <v>70</v>
      </c>
      <c r="F5" s="140" t="s">
        <v>71</v>
      </c>
      <c r="G5" s="140"/>
      <c r="H5" s="140"/>
      <c r="I5" s="140"/>
      <c r="J5" s="140"/>
      <c r="K5" s="140"/>
      <c r="L5" s="83"/>
    </row>
    <row r="6" spans="1:12" ht="24.45" customHeight="1">
      <c r="A6" s="82"/>
      <c r="B6" s="55" t="s">
        <v>82</v>
      </c>
      <c r="C6" s="55" t="s">
        <v>83</v>
      </c>
      <c r="D6" s="55" t="s">
        <v>84</v>
      </c>
      <c r="E6" s="140"/>
      <c r="F6" s="140"/>
      <c r="G6" s="140"/>
      <c r="H6" s="140"/>
      <c r="I6" s="140"/>
      <c r="J6" s="140"/>
      <c r="K6" s="140"/>
      <c r="L6" s="84"/>
    </row>
    <row r="7" spans="1:12" ht="27" customHeight="1">
      <c r="A7" s="85"/>
      <c r="B7" s="55"/>
      <c r="C7" s="55"/>
      <c r="D7" s="55"/>
      <c r="E7" s="55"/>
      <c r="F7" s="55" t="s">
        <v>72</v>
      </c>
      <c r="G7" s="86">
        <v>1186.94</v>
      </c>
      <c r="H7" s="86">
        <v>553.95000000000005</v>
      </c>
      <c r="I7" s="86">
        <v>632.99</v>
      </c>
      <c r="J7" s="58"/>
      <c r="K7" s="58"/>
      <c r="L7" s="87"/>
    </row>
    <row r="8" spans="1:12" ht="27" customHeight="1">
      <c r="A8" s="85"/>
      <c r="B8" s="72"/>
      <c r="C8" s="72"/>
      <c r="D8" s="72"/>
      <c r="E8" s="72"/>
      <c r="F8" s="72" t="s">
        <v>74</v>
      </c>
      <c r="G8" s="86">
        <v>1186.94</v>
      </c>
      <c r="H8" s="86">
        <v>553.95000000000005</v>
      </c>
      <c r="I8" s="86">
        <v>632.99</v>
      </c>
      <c r="J8" s="86"/>
      <c r="K8" s="86"/>
      <c r="L8" s="87"/>
    </row>
    <row r="9" spans="1:12" ht="27" customHeight="1">
      <c r="A9" s="85"/>
      <c r="B9" s="72" t="s">
        <v>85</v>
      </c>
      <c r="C9" s="72" t="s">
        <v>86</v>
      </c>
      <c r="D9" s="72" t="s">
        <v>87</v>
      </c>
      <c r="E9" s="72" t="s">
        <v>73</v>
      </c>
      <c r="F9" s="72" t="s">
        <v>88</v>
      </c>
      <c r="G9" s="86">
        <v>259.87</v>
      </c>
      <c r="H9" s="71">
        <v>259.87</v>
      </c>
      <c r="I9" s="71"/>
      <c r="J9" s="71"/>
      <c r="K9" s="71"/>
      <c r="L9" s="87"/>
    </row>
    <row r="10" spans="1:12" ht="27" customHeight="1">
      <c r="A10" s="85"/>
      <c r="B10" s="72" t="s">
        <v>85</v>
      </c>
      <c r="C10" s="72" t="s">
        <v>86</v>
      </c>
      <c r="D10" s="72" t="s">
        <v>89</v>
      </c>
      <c r="E10" s="72" t="s">
        <v>73</v>
      </c>
      <c r="F10" s="72" t="s">
        <v>90</v>
      </c>
      <c r="G10" s="86">
        <v>632.99</v>
      </c>
      <c r="H10" s="71"/>
      <c r="I10" s="71">
        <v>632.99</v>
      </c>
      <c r="J10" s="71"/>
      <c r="K10" s="71"/>
      <c r="L10" s="87"/>
    </row>
    <row r="11" spans="1:12" ht="27" customHeight="1">
      <c r="A11" s="85"/>
      <c r="B11" s="72" t="s">
        <v>85</v>
      </c>
      <c r="C11" s="72" t="s">
        <v>86</v>
      </c>
      <c r="D11" s="72" t="s">
        <v>91</v>
      </c>
      <c r="E11" s="72" t="s">
        <v>73</v>
      </c>
      <c r="F11" s="72" t="s">
        <v>92</v>
      </c>
      <c r="G11" s="86">
        <v>161.65</v>
      </c>
      <c r="H11" s="71">
        <v>161.65</v>
      </c>
      <c r="I11" s="71"/>
      <c r="J11" s="71"/>
      <c r="K11" s="71"/>
      <c r="L11" s="87"/>
    </row>
    <row r="12" spans="1:12" ht="27" customHeight="1">
      <c r="A12" s="85"/>
      <c r="B12" s="72" t="s">
        <v>93</v>
      </c>
      <c r="C12" s="72" t="s">
        <v>94</v>
      </c>
      <c r="D12" s="72" t="s">
        <v>87</v>
      </c>
      <c r="E12" s="72" t="s">
        <v>73</v>
      </c>
      <c r="F12" s="72" t="s">
        <v>95</v>
      </c>
      <c r="G12" s="86">
        <v>30.34</v>
      </c>
      <c r="H12" s="71">
        <v>30.34</v>
      </c>
      <c r="I12" s="71"/>
      <c r="J12" s="71"/>
      <c r="K12" s="71"/>
      <c r="L12" s="87"/>
    </row>
    <row r="13" spans="1:12" ht="27" customHeight="1">
      <c r="A13" s="85"/>
      <c r="B13" s="72" t="s">
        <v>93</v>
      </c>
      <c r="C13" s="72" t="s">
        <v>94</v>
      </c>
      <c r="D13" s="72" t="s">
        <v>94</v>
      </c>
      <c r="E13" s="72" t="s">
        <v>73</v>
      </c>
      <c r="F13" s="72" t="s">
        <v>96</v>
      </c>
      <c r="G13" s="86">
        <v>34.17</v>
      </c>
      <c r="H13" s="71">
        <v>34.17</v>
      </c>
      <c r="I13" s="71"/>
      <c r="J13" s="71"/>
      <c r="K13" s="71"/>
      <c r="L13" s="87"/>
    </row>
    <row r="14" spans="1:12" ht="27" customHeight="1">
      <c r="A14" s="85"/>
      <c r="B14" s="72" t="s">
        <v>97</v>
      </c>
      <c r="C14" s="72" t="s">
        <v>98</v>
      </c>
      <c r="D14" s="72" t="s">
        <v>87</v>
      </c>
      <c r="E14" s="72" t="s">
        <v>73</v>
      </c>
      <c r="F14" s="72" t="s">
        <v>99</v>
      </c>
      <c r="G14" s="86">
        <v>16.079999999999998</v>
      </c>
      <c r="H14" s="71">
        <v>16.079999999999998</v>
      </c>
      <c r="I14" s="71"/>
      <c r="J14" s="71"/>
      <c r="K14" s="71"/>
      <c r="L14" s="87"/>
    </row>
    <row r="15" spans="1:12" ht="27" customHeight="1">
      <c r="A15" s="85"/>
      <c r="B15" s="72" t="s">
        <v>97</v>
      </c>
      <c r="C15" s="72" t="s">
        <v>98</v>
      </c>
      <c r="D15" s="72" t="s">
        <v>89</v>
      </c>
      <c r="E15" s="72" t="s">
        <v>73</v>
      </c>
      <c r="F15" s="72" t="s">
        <v>100</v>
      </c>
      <c r="G15" s="86">
        <v>10.61</v>
      </c>
      <c r="H15" s="71">
        <v>10.61</v>
      </c>
      <c r="I15" s="71"/>
      <c r="J15" s="71"/>
      <c r="K15" s="71"/>
      <c r="L15" s="87"/>
    </row>
    <row r="16" spans="1:12" ht="27" customHeight="1">
      <c r="A16" s="85"/>
      <c r="B16" s="72" t="s">
        <v>97</v>
      </c>
      <c r="C16" s="72" t="s">
        <v>98</v>
      </c>
      <c r="D16" s="72" t="s">
        <v>101</v>
      </c>
      <c r="E16" s="72" t="s">
        <v>73</v>
      </c>
      <c r="F16" s="72" t="s">
        <v>102</v>
      </c>
      <c r="G16" s="86">
        <v>2.8</v>
      </c>
      <c r="H16" s="71">
        <v>2.8</v>
      </c>
      <c r="I16" s="71"/>
      <c r="J16" s="71"/>
      <c r="K16" s="71"/>
      <c r="L16" s="87"/>
    </row>
    <row r="17" spans="1:12" ht="27" customHeight="1">
      <c r="A17" s="85"/>
      <c r="B17" s="72" t="s">
        <v>103</v>
      </c>
      <c r="C17" s="72" t="s">
        <v>89</v>
      </c>
      <c r="D17" s="72" t="s">
        <v>87</v>
      </c>
      <c r="E17" s="72" t="s">
        <v>73</v>
      </c>
      <c r="F17" s="72" t="s">
        <v>104</v>
      </c>
      <c r="G17" s="86">
        <v>38.43</v>
      </c>
      <c r="H17" s="71">
        <v>38.43</v>
      </c>
      <c r="I17" s="71"/>
      <c r="J17" s="71"/>
      <c r="K17" s="71"/>
      <c r="L17" s="87"/>
    </row>
    <row r="18" spans="1:12" ht="9.75" customHeight="1">
      <c r="A18" s="88"/>
      <c r="B18" s="89"/>
      <c r="C18" s="89"/>
      <c r="D18" s="89"/>
      <c r="E18" s="89"/>
      <c r="F18" s="88"/>
      <c r="G18" s="88"/>
      <c r="H18" s="88"/>
      <c r="I18" s="88"/>
      <c r="J18" s="89"/>
      <c r="K18" s="89"/>
      <c r="L18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15" activePane="bottomLeft" state="frozen"/>
      <selection pane="bottomLeft" activeCell="B4" sqref="B4:C4"/>
    </sheetView>
  </sheetViews>
  <sheetFormatPr defaultColWidth="10" defaultRowHeight="14.4"/>
  <cols>
    <col min="1" max="1" width="1.44140625" style="73" customWidth="1"/>
    <col min="2" max="2" width="29.6640625" style="73" customWidth="1"/>
    <col min="3" max="3" width="11.6640625" style="73" customWidth="1"/>
    <col min="4" max="4" width="29.6640625" style="73" customWidth="1"/>
    <col min="5" max="5" width="11.6640625" style="73" customWidth="1"/>
    <col min="6" max="6" width="13.109375" style="73" customWidth="1"/>
    <col min="7" max="8" width="11.21875" style="73" customWidth="1"/>
    <col min="9" max="9" width="1.44140625" style="73" customWidth="1"/>
    <col min="10" max="12" width="9.77734375" style="73" customWidth="1"/>
    <col min="13" max="16384" width="10" style="73"/>
  </cols>
  <sheetData>
    <row r="1" spans="1:9" ht="24.9" customHeight="1">
      <c r="A1" s="112"/>
      <c r="B1" s="50"/>
      <c r="C1" s="113"/>
      <c r="D1" s="113"/>
      <c r="H1" s="114" t="s">
        <v>105</v>
      </c>
      <c r="I1" s="98" t="s">
        <v>3</v>
      </c>
    </row>
    <row r="2" spans="1:9" ht="22.95" customHeight="1">
      <c r="A2" s="115"/>
      <c r="B2" s="139" t="s">
        <v>106</v>
      </c>
      <c r="C2" s="139"/>
      <c r="D2" s="139"/>
      <c r="E2" s="139"/>
      <c r="F2" s="146"/>
      <c r="G2" s="146"/>
      <c r="H2" s="146"/>
      <c r="I2" s="117"/>
    </row>
    <row r="3" spans="1:9" ht="19.5" customHeight="1">
      <c r="A3" s="115"/>
      <c r="B3" s="143" t="s">
        <v>5</v>
      </c>
      <c r="C3" s="144"/>
      <c r="D3" s="75"/>
      <c r="F3" s="147" t="s">
        <v>6</v>
      </c>
      <c r="G3" s="147"/>
      <c r="H3" s="147"/>
      <c r="I3" s="118"/>
    </row>
    <row r="4" spans="1:9" ht="30" customHeight="1">
      <c r="A4" s="115"/>
      <c r="B4" s="140" t="s">
        <v>7</v>
      </c>
      <c r="C4" s="140"/>
      <c r="D4" s="140" t="s">
        <v>8</v>
      </c>
      <c r="E4" s="140"/>
      <c r="F4" s="140"/>
      <c r="G4" s="140"/>
      <c r="H4" s="140"/>
      <c r="I4" s="119"/>
    </row>
    <row r="5" spans="1:9" ht="30" customHeight="1">
      <c r="A5" s="115"/>
      <c r="B5" s="55" t="s">
        <v>9</v>
      </c>
      <c r="C5" s="55" t="s">
        <v>10</v>
      </c>
      <c r="D5" s="55" t="s">
        <v>9</v>
      </c>
      <c r="E5" s="55" t="s">
        <v>59</v>
      </c>
      <c r="F5" s="70" t="s">
        <v>107</v>
      </c>
      <c r="G5" s="70" t="s">
        <v>108</v>
      </c>
      <c r="H5" s="70" t="s">
        <v>109</v>
      </c>
      <c r="I5" s="98"/>
    </row>
    <row r="6" spans="1:9" ht="30" customHeight="1">
      <c r="A6" s="77"/>
      <c r="B6" s="59" t="s">
        <v>110</v>
      </c>
      <c r="C6" s="86">
        <v>1186.94</v>
      </c>
      <c r="D6" s="59" t="s">
        <v>111</v>
      </c>
      <c r="E6" s="86">
        <v>1186.94</v>
      </c>
      <c r="F6" s="86">
        <v>1186.94</v>
      </c>
      <c r="G6" s="60"/>
      <c r="H6" s="60"/>
      <c r="I6" s="84"/>
    </row>
    <row r="7" spans="1:9" ht="30" customHeight="1">
      <c r="A7" s="141"/>
      <c r="B7" s="59" t="s">
        <v>112</v>
      </c>
      <c r="C7" s="86">
        <v>1186.94</v>
      </c>
      <c r="D7" s="59" t="s">
        <v>113</v>
      </c>
      <c r="E7" s="86">
        <v>1054.5</v>
      </c>
      <c r="F7" s="86">
        <v>1054.5</v>
      </c>
      <c r="G7" s="60"/>
      <c r="H7" s="60"/>
      <c r="I7" s="84"/>
    </row>
    <row r="8" spans="1:9" ht="30" customHeight="1">
      <c r="A8" s="141"/>
      <c r="B8" s="59" t="s">
        <v>114</v>
      </c>
      <c r="C8" s="60"/>
      <c r="D8" s="59" t="s">
        <v>115</v>
      </c>
      <c r="E8" s="86"/>
      <c r="F8" s="86"/>
      <c r="G8" s="60"/>
      <c r="H8" s="60"/>
      <c r="I8" s="84"/>
    </row>
    <row r="9" spans="1:9" ht="30" customHeight="1">
      <c r="A9" s="141"/>
      <c r="B9" s="59" t="s">
        <v>116</v>
      </c>
      <c r="C9" s="60"/>
      <c r="D9" s="59" t="s">
        <v>117</v>
      </c>
      <c r="E9" s="86"/>
      <c r="F9" s="86"/>
      <c r="G9" s="60"/>
      <c r="H9" s="60"/>
      <c r="I9" s="84"/>
    </row>
    <row r="10" spans="1:9" ht="30" customHeight="1">
      <c r="A10" s="77"/>
      <c r="B10" s="59" t="s">
        <v>118</v>
      </c>
      <c r="C10" s="60"/>
      <c r="D10" s="59" t="s">
        <v>119</v>
      </c>
      <c r="E10" s="86"/>
      <c r="F10" s="86"/>
      <c r="G10" s="60"/>
      <c r="H10" s="60"/>
      <c r="I10" s="84"/>
    </row>
    <row r="11" spans="1:9" ht="30" customHeight="1">
      <c r="A11" s="141"/>
      <c r="B11" s="59" t="s">
        <v>112</v>
      </c>
      <c r="C11" s="60"/>
      <c r="D11" s="59" t="s">
        <v>120</v>
      </c>
      <c r="E11" s="86"/>
      <c r="F11" s="86"/>
      <c r="G11" s="60"/>
      <c r="H11" s="60"/>
      <c r="I11" s="84"/>
    </row>
    <row r="12" spans="1:9" ht="30" customHeight="1">
      <c r="A12" s="141"/>
      <c r="B12" s="59" t="s">
        <v>114</v>
      </c>
      <c r="C12" s="60"/>
      <c r="D12" s="59" t="s">
        <v>121</v>
      </c>
      <c r="E12" s="86"/>
      <c r="F12" s="86"/>
      <c r="G12" s="60"/>
      <c r="H12" s="60"/>
      <c r="I12" s="84"/>
    </row>
    <row r="13" spans="1:9" ht="30" customHeight="1">
      <c r="A13" s="141"/>
      <c r="B13" s="59" t="s">
        <v>116</v>
      </c>
      <c r="C13" s="60"/>
      <c r="D13" s="59" t="s">
        <v>122</v>
      </c>
      <c r="E13" s="86"/>
      <c r="F13" s="86"/>
      <c r="G13" s="60"/>
      <c r="H13" s="60"/>
      <c r="I13" s="84"/>
    </row>
    <row r="14" spans="1:9" ht="30" customHeight="1">
      <c r="A14" s="141"/>
      <c r="B14" s="59" t="s">
        <v>123</v>
      </c>
      <c r="C14" s="60"/>
      <c r="D14" s="59" t="s">
        <v>124</v>
      </c>
      <c r="E14" s="86">
        <v>64.52</v>
      </c>
      <c r="F14" s="86">
        <v>64.52</v>
      </c>
      <c r="G14" s="60"/>
      <c r="H14" s="60"/>
      <c r="I14" s="84"/>
    </row>
    <row r="15" spans="1:9" ht="30" customHeight="1">
      <c r="A15" s="141"/>
      <c r="B15" s="96"/>
      <c r="C15" s="86"/>
      <c r="D15" s="59" t="s">
        <v>125</v>
      </c>
      <c r="E15" s="86"/>
      <c r="F15" s="86"/>
      <c r="G15" s="60"/>
      <c r="H15" s="60"/>
      <c r="I15" s="84"/>
    </row>
    <row r="16" spans="1:9" ht="30" customHeight="1">
      <c r="A16" s="141"/>
      <c r="B16" s="96"/>
      <c r="C16" s="86"/>
      <c r="D16" s="59" t="s">
        <v>126</v>
      </c>
      <c r="E16" s="86">
        <v>29.49</v>
      </c>
      <c r="F16" s="86">
        <v>29.49</v>
      </c>
      <c r="G16" s="60"/>
      <c r="H16" s="60"/>
      <c r="I16" s="84"/>
    </row>
    <row r="17" spans="1:9" ht="30" customHeight="1">
      <c r="A17" s="141"/>
      <c r="B17" s="59"/>
      <c r="C17" s="60"/>
      <c r="D17" s="59" t="s">
        <v>127</v>
      </c>
      <c r="E17" s="60"/>
      <c r="F17" s="60"/>
      <c r="G17" s="60"/>
      <c r="H17" s="60"/>
      <c r="I17" s="84"/>
    </row>
    <row r="18" spans="1:9" ht="30" customHeight="1">
      <c r="A18" s="141"/>
      <c r="B18" s="59" t="s">
        <v>123</v>
      </c>
      <c r="C18" s="60"/>
      <c r="D18" s="59" t="s">
        <v>128</v>
      </c>
      <c r="E18" s="60"/>
      <c r="F18" s="60"/>
      <c r="G18" s="60"/>
      <c r="H18" s="60"/>
      <c r="I18" s="84"/>
    </row>
    <row r="19" spans="1:9" ht="30" customHeight="1">
      <c r="A19" s="141"/>
      <c r="B19" s="59" t="s">
        <v>123</v>
      </c>
      <c r="C19" s="60"/>
      <c r="D19" s="59" t="s">
        <v>129</v>
      </c>
      <c r="E19" s="60"/>
      <c r="F19" s="60"/>
      <c r="G19" s="60"/>
      <c r="H19" s="60"/>
      <c r="I19" s="84"/>
    </row>
    <row r="20" spans="1:9" ht="30" customHeight="1">
      <c r="A20" s="141"/>
      <c r="B20" s="59" t="s">
        <v>123</v>
      </c>
      <c r="C20" s="60"/>
      <c r="D20" s="59" t="s">
        <v>130</v>
      </c>
      <c r="E20" s="60"/>
      <c r="F20" s="60"/>
      <c r="G20" s="60"/>
      <c r="H20" s="60"/>
      <c r="I20" s="84"/>
    </row>
    <row r="21" spans="1:9" ht="30" customHeight="1">
      <c r="A21" s="141"/>
      <c r="B21" s="59" t="s">
        <v>123</v>
      </c>
      <c r="C21" s="60"/>
      <c r="D21" s="59" t="s">
        <v>131</v>
      </c>
      <c r="E21" s="60"/>
      <c r="F21" s="60"/>
      <c r="G21" s="60"/>
      <c r="H21" s="60"/>
      <c r="I21" s="84"/>
    </row>
    <row r="22" spans="1:9" ht="30" customHeight="1">
      <c r="A22" s="141"/>
      <c r="B22" s="59" t="s">
        <v>123</v>
      </c>
      <c r="C22" s="60"/>
      <c r="D22" s="59" t="s">
        <v>132</v>
      </c>
      <c r="E22" s="60"/>
      <c r="F22" s="60"/>
      <c r="G22" s="60"/>
      <c r="H22" s="60"/>
      <c r="I22" s="84"/>
    </row>
    <row r="23" spans="1:9" ht="30" customHeight="1">
      <c r="A23" s="141"/>
      <c r="B23" s="59" t="s">
        <v>123</v>
      </c>
      <c r="C23" s="60"/>
      <c r="D23" s="59" t="s">
        <v>133</v>
      </c>
      <c r="E23" s="60"/>
      <c r="F23" s="60"/>
      <c r="G23" s="60"/>
      <c r="H23" s="60"/>
      <c r="I23" s="84"/>
    </row>
    <row r="24" spans="1:9" ht="30" customHeight="1">
      <c r="A24" s="141"/>
      <c r="B24" s="59" t="s">
        <v>123</v>
      </c>
      <c r="C24" s="60"/>
      <c r="D24" s="59" t="s">
        <v>134</v>
      </c>
      <c r="E24" s="60"/>
      <c r="F24" s="60"/>
      <c r="G24" s="60"/>
      <c r="H24" s="60"/>
      <c r="I24" s="84"/>
    </row>
    <row r="25" spans="1:9" ht="30" customHeight="1">
      <c r="A25" s="141"/>
      <c r="B25" s="59" t="s">
        <v>123</v>
      </c>
      <c r="C25" s="60"/>
      <c r="D25" s="59" t="s">
        <v>135</v>
      </c>
      <c r="E25" s="60"/>
      <c r="F25" s="60"/>
      <c r="G25" s="60"/>
      <c r="H25" s="60"/>
      <c r="I25" s="84"/>
    </row>
    <row r="26" spans="1:9" ht="30" customHeight="1">
      <c r="A26" s="141"/>
      <c r="B26" s="59" t="s">
        <v>123</v>
      </c>
      <c r="C26" s="60"/>
      <c r="D26" s="59" t="s">
        <v>136</v>
      </c>
      <c r="E26" s="86">
        <v>38.43</v>
      </c>
      <c r="F26" s="86">
        <v>38.43</v>
      </c>
      <c r="G26" s="60"/>
      <c r="H26" s="60"/>
      <c r="I26" s="84"/>
    </row>
    <row r="27" spans="1:9" ht="30" customHeight="1">
      <c r="A27" s="141"/>
      <c r="B27" s="59" t="s">
        <v>123</v>
      </c>
      <c r="C27" s="60"/>
      <c r="D27" s="59" t="s">
        <v>137</v>
      </c>
      <c r="E27" s="60"/>
      <c r="F27" s="60"/>
      <c r="G27" s="60"/>
      <c r="H27" s="60"/>
      <c r="I27" s="84"/>
    </row>
    <row r="28" spans="1:9" ht="30" customHeight="1">
      <c r="A28" s="141"/>
      <c r="B28" s="59" t="s">
        <v>123</v>
      </c>
      <c r="C28" s="60"/>
      <c r="D28" s="59" t="s">
        <v>138</v>
      </c>
      <c r="E28" s="60"/>
      <c r="F28" s="60"/>
      <c r="G28" s="60"/>
      <c r="H28" s="60"/>
      <c r="I28" s="84"/>
    </row>
    <row r="29" spans="1:9" ht="30" customHeight="1">
      <c r="A29" s="141"/>
      <c r="B29" s="59" t="s">
        <v>123</v>
      </c>
      <c r="C29" s="60"/>
      <c r="D29" s="59" t="s">
        <v>139</v>
      </c>
      <c r="E29" s="60"/>
      <c r="F29" s="60"/>
      <c r="G29" s="60"/>
      <c r="H29" s="60"/>
      <c r="I29" s="84"/>
    </row>
    <row r="30" spans="1:9" ht="30" customHeight="1">
      <c r="A30" s="141"/>
      <c r="B30" s="59" t="s">
        <v>123</v>
      </c>
      <c r="C30" s="60"/>
      <c r="D30" s="59" t="s">
        <v>140</v>
      </c>
      <c r="E30" s="60"/>
      <c r="F30" s="60"/>
      <c r="G30" s="60"/>
      <c r="H30" s="60"/>
      <c r="I30" s="84"/>
    </row>
    <row r="31" spans="1:9" ht="30" customHeight="1">
      <c r="A31" s="141"/>
      <c r="B31" s="59" t="s">
        <v>123</v>
      </c>
      <c r="C31" s="60"/>
      <c r="D31" s="59" t="s">
        <v>141</v>
      </c>
      <c r="E31" s="60"/>
      <c r="F31" s="60"/>
      <c r="G31" s="60"/>
      <c r="H31" s="60"/>
      <c r="I31" s="84"/>
    </row>
    <row r="32" spans="1:9" ht="30" customHeight="1">
      <c r="A32" s="141"/>
      <c r="B32" s="59" t="s">
        <v>123</v>
      </c>
      <c r="C32" s="60"/>
      <c r="D32" s="59" t="s">
        <v>142</v>
      </c>
      <c r="E32" s="60"/>
      <c r="F32" s="60"/>
      <c r="G32" s="60"/>
      <c r="H32" s="60"/>
      <c r="I32" s="84"/>
    </row>
    <row r="33" spans="1:9" ht="30" customHeight="1">
      <c r="A33" s="141"/>
      <c r="B33" s="59" t="s">
        <v>123</v>
      </c>
      <c r="C33" s="60"/>
      <c r="D33" s="59" t="s">
        <v>143</v>
      </c>
      <c r="E33" s="60"/>
      <c r="F33" s="60"/>
      <c r="G33" s="60"/>
      <c r="H33" s="60"/>
      <c r="I33" s="84"/>
    </row>
    <row r="34" spans="1:9" ht="9.75" customHeight="1">
      <c r="A34" s="116"/>
      <c r="B34" s="116"/>
      <c r="C34" s="116"/>
      <c r="D34" s="75"/>
      <c r="E34" s="116"/>
      <c r="F34" s="116"/>
      <c r="G34" s="116"/>
      <c r="H34" s="116"/>
      <c r="I34" s="120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6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workbookViewId="0">
      <pane ySplit="6" topLeftCell="A7" activePane="bottomLeft" state="frozen"/>
      <selection pane="bottomLeft" activeCell="B4" sqref="B4:E4"/>
    </sheetView>
  </sheetViews>
  <sheetFormatPr defaultColWidth="10" defaultRowHeight="14.4"/>
  <cols>
    <col min="1" max="1" width="1.44140625" style="73" customWidth="1"/>
    <col min="2" max="3" width="5.88671875" style="73" customWidth="1"/>
    <col min="4" max="4" width="11.6640625" style="73" customWidth="1"/>
    <col min="5" max="5" width="34" style="73" customWidth="1"/>
    <col min="6" max="6" width="9.109375" style="73" customWidth="1"/>
    <col min="7" max="10" width="9.33203125" style="73" customWidth="1"/>
    <col min="11" max="13" width="5.88671875" style="73" customWidth="1"/>
    <col min="14" max="16" width="7.21875" style="73" customWidth="1"/>
    <col min="17" max="23" width="5.88671875" style="73" customWidth="1"/>
    <col min="24" max="26" width="7.21875" style="73" customWidth="1"/>
    <col min="27" max="33" width="5.88671875" style="73" customWidth="1"/>
    <col min="34" max="39" width="7.21875" style="73" customWidth="1"/>
    <col min="40" max="40" width="1.44140625" style="73" customWidth="1"/>
    <col min="41" max="42" width="9.77734375" style="73" customWidth="1"/>
    <col min="43" max="16384" width="10" style="73"/>
  </cols>
  <sheetData>
    <row r="1" spans="1:40" ht="24.9" customHeight="1">
      <c r="A1" s="91"/>
      <c r="B1" s="50"/>
      <c r="C1" s="50"/>
      <c r="D1" s="92"/>
      <c r="E1" s="92"/>
      <c r="F1" s="74"/>
      <c r="G1" s="74"/>
      <c r="H1" s="74"/>
      <c r="I1" s="92"/>
      <c r="J1" s="92"/>
      <c r="K1" s="74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3" t="s">
        <v>144</v>
      </c>
      <c r="AN1" s="110"/>
    </row>
    <row r="2" spans="1:40" ht="22.95" customHeight="1">
      <c r="A2" s="74"/>
      <c r="B2" s="142" t="s">
        <v>145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10"/>
    </row>
    <row r="3" spans="1:40" ht="19.5" customHeight="1">
      <c r="A3" s="78"/>
      <c r="B3" s="143" t="s">
        <v>5</v>
      </c>
      <c r="C3" s="144"/>
      <c r="D3" s="144"/>
      <c r="E3" s="144"/>
      <c r="F3" s="100"/>
      <c r="G3" s="78"/>
      <c r="H3" s="94"/>
      <c r="I3" s="100"/>
      <c r="J3" s="100"/>
      <c r="K3" s="107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48" t="s">
        <v>6</v>
      </c>
      <c r="AM3" s="148"/>
      <c r="AN3" s="111"/>
    </row>
    <row r="4" spans="1:40" ht="24.45" customHeight="1">
      <c r="A4" s="77"/>
      <c r="B4" s="145" t="s">
        <v>9</v>
      </c>
      <c r="C4" s="145"/>
      <c r="D4" s="145"/>
      <c r="E4" s="145"/>
      <c r="F4" s="145" t="s">
        <v>146</v>
      </c>
      <c r="G4" s="145" t="s">
        <v>147</v>
      </c>
      <c r="H4" s="145"/>
      <c r="I4" s="145"/>
      <c r="J4" s="145"/>
      <c r="K4" s="145"/>
      <c r="L4" s="145"/>
      <c r="M4" s="145"/>
      <c r="N4" s="145"/>
      <c r="O4" s="145"/>
      <c r="P4" s="145"/>
      <c r="Q4" s="145" t="s">
        <v>148</v>
      </c>
      <c r="R4" s="145"/>
      <c r="S4" s="145"/>
      <c r="T4" s="145"/>
      <c r="U4" s="145"/>
      <c r="V4" s="145"/>
      <c r="W4" s="145"/>
      <c r="X4" s="145"/>
      <c r="Y4" s="145"/>
      <c r="Z4" s="145"/>
      <c r="AA4" s="145" t="s">
        <v>149</v>
      </c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98"/>
    </row>
    <row r="5" spans="1:40" ht="24.45" customHeight="1">
      <c r="A5" s="77"/>
      <c r="B5" s="145" t="s">
        <v>81</v>
      </c>
      <c r="C5" s="145"/>
      <c r="D5" s="145" t="s">
        <v>70</v>
      </c>
      <c r="E5" s="145" t="s">
        <v>71</v>
      </c>
      <c r="F5" s="145"/>
      <c r="G5" s="145" t="s">
        <v>59</v>
      </c>
      <c r="H5" s="145" t="s">
        <v>150</v>
      </c>
      <c r="I5" s="145"/>
      <c r="J5" s="145"/>
      <c r="K5" s="145" t="s">
        <v>151</v>
      </c>
      <c r="L5" s="145"/>
      <c r="M5" s="145"/>
      <c r="N5" s="145" t="s">
        <v>152</v>
      </c>
      <c r="O5" s="145"/>
      <c r="P5" s="145"/>
      <c r="Q5" s="145" t="s">
        <v>59</v>
      </c>
      <c r="R5" s="145" t="s">
        <v>150</v>
      </c>
      <c r="S5" s="145"/>
      <c r="T5" s="145"/>
      <c r="U5" s="145" t="s">
        <v>151</v>
      </c>
      <c r="V5" s="145"/>
      <c r="W5" s="145"/>
      <c r="X5" s="145" t="s">
        <v>152</v>
      </c>
      <c r="Y5" s="145"/>
      <c r="Z5" s="145"/>
      <c r="AA5" s="145" t="s">
        <v>59</v>
      </c>
      <c r="AB5" s="145" t="s">
        <v>150</v>
      </c>
      <c r="AC5" s="145"/>
      <c r="AD5" s="145"/>
      <c r="AE5" s="145" t="s">
        <v>151</v>
      </c>
      <c r="AF5" s="145"/>
      <c r="AG5" s="145"/>
      <c r="AH5" s="145" t="s">
        <v>152</v>
      </c>
      <c r="AI5" s="145"/>
      <c r="AJ5" s="145"/>
      <c r="AK5" s="145" t="s">
        <v>153</v>
      </c>
      <c r="AL5" s="145"/>
      <c r="AM5" s="145"/>
      <c r="AN5" s="98"/>
    </row>
    <row r="6" spans="1:40" ht="39" customHeight="1">
      <c r="A6" s="75"/>
      <c r="B6" s="70" t="s">
        <v>82</v>
      </c>
      <c r="C6" s="70" t="s">
        <v>83</v>
      </c>
      <c r="D6" s="145"/>
      <c r="E6" s="145"/>
      <c r="F6" s="145"/>
      <c r="G6" s="145"/>
      <c r="H6" s="70" t="s">
        <v>154</v>
      </c>
      <c r="I6" s="70" t="s">
        <v>77</v>
      </c>
      <c r="J6" s="70" t="s">
        <v>78</v>
      </c>
      <c r="K6" s="70" t="s">
        <v>154</v>
      </c>
      <c r="L6" s="70" t="s">
        <v>77</v>
      </c>
      <c r="M6" s="70" t="s">
        <v>78</v>
      </c>
      <c r="N6" s="70" t="s">
        <v>154</v>
      </c>
      <c r="O6" s="70" t="s">
        <v>155</v>
      </c>
      <c r="P6" s="70" t="s">
        <v>156</v>
      </c>
      <c r="Q6" s="145"/>
      <c r="R6" s="70" t="s">
        <v>154</v>
      </c>
      <c r="S6" s="70" t="s">
        <v>77</v>
      </c>
      <c r="T6" s="70" t="s">
        <v>78</v>
      </c>
      <c r="U6" s="70" t="s">
        <v>154</v>
      </c>
      <c r="V6" s="70" t="s">
        <v>77</v>
      </c>
      <c r="W6" s="70" t="s">
        <v>78</v>
      </c>
      <c r="X6" s="70" t="s">
        <v>154</v>
      </c>
      <c r="Y6" s="70" t="s">
        <v>155</v>
      </c>
      <c r="Z6" s="70" t="s">
        <v>156</v>
      </c>
      <c r="AA6" s="145"/>
      <c r="AB6" s="70" t="s">
        <v>154</v>
      </c>
      <c r="AC6" s="70" t="s">
        <v>77</v>
      </c>
      <c r="AD6" s="70" t="s">
        <v>78</v>
      </c>
      <c r="AE6" s="70" t="s">
        <v>154</v>
      </c>
      <c r="AF6" s="70" t="s">
        <v>77</v>
      </c>
      <c r="AG6" s="70" t="s">
        <v>78</v>
      </c>
      <c r="AH6" s="70" t="s">
        <v>154</v>
      </c>
      <c r="AI6" s="70" t="s">
        <v>155</v>
      </c>
      <c r="AJ6" s="70" t="s">
        <v>156</v>
      </c>
      <c r="AK6" s="70" t="s">
        <v>154</v>
      </c>
      <c r="AL6" s="70" t="s">
        <v>155</v>
      </c>
      <c r="AM6" s="70" t="s">
        <v>156</v>
      </c>
      <c r="AN6" s="98"/>
    </row>
    <row r="7" spans="1:40" ht="22.95" customHeight="1">
      <c r="A7" s="77"/>
      <c r="B7" s="55"/>
      <c r="C7" s="55"/>
      <c r="D7" s="55"/>
      <c r="E7" s="55" t="s">
        <v>72</v>
      </c>
      <c r="F7" s="86">
        <v>1186.94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98"/>
    </row>
    <row r="8" spans="1:40" ht="22.95" customHeight="1">
      <c r="A8" s="77"/>
      <c r="B8" s="55"/>
      <c r="C8" s="55"/>
      <c r="D8" s="96" t="s">
        <v>73</v>
      </c>
      <c r="E8" s="96" t="s">
        <v>157</v>
      </c>
      <c r="F8" s="86">
        <v>1186.94</v>
      </c>
      <c r="G8" s="86">
        <v>1186.94</v>
      </c>
      <c r="H8" s="86">
        <v>1186.94</v>
      </c>
      <c r="I8" s="86">
        <v>553.95000000000005</v>
      </c>
      <c r="J8" s="86">
        <v>632.99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98"/>
    </row>
    <row r="9" spans="1:40" ht="22.95" customHeight="1">
      <c r="A9" s="77"/>
      <c r="B9" s="101">
        <v>301</v>
      </c>
      <c r="C9" s="101"/>
      <c r="D9" s="96"/>
      <c r="E9" s="96" t="s">
        <v>158</v>
      </c>
      <c r="F9" s="86">
        <v>459.38</v>
      </c>
      <c r="G9" s="86">
        <v>459.38</v>
      </c>
      <c r="H9" s="86">
        <v>459.38</v>
      </c>
      <c r="I9" s="86">
        <v>459.38</v>
      </c>
      <c r="J9" s="86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98"/>
    </row>
    <row r="10" spans="1:40" ht="22.95" customHeight="1">
      <c r="A10" s="77"/>
      <c r="B10" s="101">
        <v>301</v>
      </c>
      <c r="C10" s="102" t="s">
        <v>87</v>
      </c>
      <c r="D10" s="96"/>
      <c r="E10" s="96" t="s">
        <v>159</v>
      </c>
      <c r="F10" s="86">
        <v>93.5</v>
      </c>
      <c r="G10" s="86">
        <v>93.5</v>
      </c>
      <c r="H10" s="86">
        <v>93.5</v>
      </c>
      <c r="I10" s="86">
        <v>93.5</v>
      </c>
      <c r="J10" s="86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98"/>
    </row>
    <row r="11" spans="1:40" ht="22.95" customHeight="1">
      <c r="A11" s="77"/>
      <c r="B11" s="101">
        <v>301</v>
      </c>
      <c r="C11" s="102" t="s">
        <v>89</v>
      </c>
      <c r="D11" s="96"/>
      <c r="E11" s="96" t="s">
        <v>160</v>
      </c>
      <c r="F11" s="86">
        <v>148.88</v>
      </c>
      <c r="G11" s="86">
        <v>148.88</v>
      </c>
      <c r="H11" s="86">
        <v>148.88</v>
      </c>
      <c r="I11" s="86">
        <v>148.88</v>
      </c>
      <c r="J11" s="86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98"/>
    </row>
    <row r="12" spans="1:40" ht="22.95" customHeight="1">
      <c r="A12" s="77"/>
      <c r="B12" s="101">
        <v>301</v>
      </c>
      <c r="C12" s="102" t="s">
        <v>101</v>
      </c>
      <c r="D12" s="96"/>
      <c r="E12" s="96" t="s">
        <v>161</v>
      </c>
      <c r="F12" s="86">
        <v>4.45</v>
      </c>
      <c r="G12" s="86">
        <v>4.45</v>
      </c>
      <c r="H12" s="86">
        <v>4.45</v>
      </c>
      <c r="I12" s="86">
        <v>4.45</v>
      </c>
      <c r="J12" s="86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98"/>
    </row>
    <row r="13" spans="1:40" ht="22.95" customHeight="1">
      <c r="A13" s="77"/>
      <c r="B13" s="101">
        <v>301</v>
      </c>
      <c r="C13" s="102" t="s">
        <v>162</v>
      </c>
      <c r="D13" s="96"/>
      <c r="E13" s="96" t="s">
        <v>163</v>
      </c>
      <c r="F13" s="86">
        <v>92.06</v>
      </c>
      <c r="G13" s="86">
        <v>92.06</v>
      </c>
      <c r="H13" s="86">
        <v>92.06</v>
      </c>
      <c r="I13" s="86">
        <v>92.06</v>
      </c>
      <c r="J13" s="86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98"/>
    </row>
    <row r="14" spans="1:40" ht="22.95" customHeight="1">
      <c r="A14" s="77"/>
      <c r="B14" s="101">
        <v>301</v>
      </c>
      <c r="C14" s="102" t="s">
        <v>164</v>
      </c>
      <c r="D14" s="96"/>
      <c r="E14" s="96" t="s">
        <v>165</v>
      </c>
      <c r="F14" s="86">
        <v>33.46</v>
      </c>
      <c r="G14" s="86">
        <v>33.46</v>
      </c>
      <c r="H14" s="86">
        <v>33.46</v>
      </c>
      <c r="I14" s="86">
        <v>33.46</v>
      </c>
      <c r="J14" s="86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98"/>
    </row>
    <row r="15" spans="1:40" ht="22.95" customHeight="1">
      <c r="A15" s="77"/>
      <c r="B15" s="101">
        <v>301</v>
      </c>
      <c r="C15" s="102" t="s">
        <v>166</v>
      </c>
      <c r="D15" s="96"/>
      <c r="E15" s="96" t="s">
        <v>167</v>
      </c>
      <c r="F15" s="86">
        <v>26.1</v>
      </c>
      <c r="G15" s="86">
        <v>26.1</v>
      </c>
      <c r="H15" s="86">
        <v>26.1</v>
      </c>
      <c r="I15" s="86">
        <v>26.1</v>
      </c>
      <c r="J15" s="86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98"/>
    </row>
    <row r="16" spans="1:40" ht="22.95" customHeight="1">
      <c r="A16" s="77"/>
      <c r="B16" s="101">
        <v>301</v>
      </c>
      <c r="C16" s="102" t="s">
        <v>98</v>
      </c>
      <c r="D16" s="96"/>
      <c r="E16" s="96" t="s">
        <v>168</v>
      </c>
      <c r="F16" s="86">
        <v>2.08</v>
      </c>
      <c r="G16" s="86">
        <v>2.08</v>
      </c>
      <c r="H16" s="86">
        <v>2.08</v>
      </c>
      <c r="I16" s="86">
        <v>2.08</v>
      </c>
      <c r="J16" s="86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98"/>
    </row>
    <row r="17" spans="1:40" ht="22.95" customHeight="1">
      <c r="A17" s="77"/>
      <c r="B17" s="101">
        <v>301</v>
      </c>
      <c r="C17" s="102" t="s">
        <v>169</v>
      </c>
      <c r="D17" s="96"/>
      <c r="E17" s="96" t="s">
        <v>170</v>
      </c>
      <c r="F17" s="86">
        <v>1.93</v>
      </c>
      <c r="G17" s="86">
        <v>1.93</v>
      </c>
      <c r="H17" s="86">
        <v>1.93</v>
      </c>
      <c r="I17" s="86">
        <v>1.93</v>
      </c>
      <c r="J17" s="86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98"/>
    </row>
    <row r="18" spans="1:40" ht="22.95" customHeight="1">
      <c r="A18" s="77"/>
      <c r="B18" s="101">
        <v>301</v>
      </c>
      <c r="C18" s="102" t="s">
        <v>171</v>
      </c>
      <c r="D18" s="96"/>
      <c r="E18" s="96" t="s">
        <v>172</v>
      </c>
      <c r="F18" s="86">
        <v>38.43</v>
      </c>
      <c r="G18" s="86">
        <v>38.43</v>
      </c>
      <c r="H18" s="86">
        <v>38.43</v>
      </c>
      <c r="I18" s="86">
        <v>38.43</v>
      </c>
      <c r="J18" s="86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98"/>
    </row>
    <row r="19" spans="1:40" ht="22.95" customHeight="1">
      <c r="A19" s="77"/>
      <c r="B19" s="101">
        <v>301</v>
      </c>
      <c r="C19" s="102" t="s">
        <v>173</v>
      </c>
      <c r="D19" s="96"/>
      <c r="E19" s="96" t="s">
        <v>174</v>
      </c>
      <c r="F19" s="86">
        <v>18.489999999999998</v>
      </c>
      <c r="G19" s="86">
        <v>18.489999999999998</v>
      </c>
      <c r="H19" s="86">
        <v>18.489999999999998</v>
      </c>
      <c r="I19" s="86">
        <v>18.489999999999998</v>
      </c>
      <c r="J19" s="86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98"/>
    </row>
    <row r="20" spans="1:40" ht="22.95" customHeight="1">
      <c r="A20" s="77"/>
      <c r="B20" s="101">
        <v>302</v>
      </c>
      <c r="C20" s="101"/>
      <c r="D20" s="96"/>
      <c r="E20" s="96" t="s">
        <v>175</v>
      </c>
      <c r="F20" s="86">
        <v>696.5</v>
      </c>
      <c r="G20" s="86">
        <v>696.5</v>
      </c>
      <c r="H20" s="86">
        <v>696.5</v>
      </c>
      <c r="I20" s="86">
        <v>63.51</v>
      </c>
      <c r="J20" s="86">
        <v>632.99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98"/>
    </row>
    <row r="21" spans="1:40" ht="22.95" customHeight="1">
      <c r="A21" s="77"/>
      <c r="B21" s="101">
        <v>302</v>
      </c>
      <c r="C21" s="102" t="s">
        <v>87</v>
      </c>
      <c r="D21" s="96"/>
      <c r="E21" s="96" t="s">
        <v>176</v>
      </c>
      <c r="F21" s="86">
        <v>7.8</v>
      </c>
      <c r="G21" s="86">
        <v>7.8</v>
      </c>
      <c r="H21" s="86">
        <v>7.8</v>
      </c>
      <c r="I21" s="86">
        <v>7.8</v>
      </c>
      <c r="J21" s="86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98"/>
    </row>
    <row r="22" spans="1:40" ht="22.95" customHeight="1">
      <c r="A22" s="77"/>
      <c r="B22" s="101">
        <v>302</v>
      </c>
      <c r="C22" s="102" t="s">
        <v>94</v>
      </c>
      <c r="D22" s="96"/>
      <c r="E22" s="96" t="s">
        <v>177</v>
      </c>
      <c r="F22" s="86">
        <v>0.78</v>
      </c>
      <c r="G22" s="86">
        <v>0.78</v>
      </c>
      <c r="H22" s="86">
        <v>0.78</v>
      </c>
      <c r="I22" s="86">
        <v>0.78</v>
      </c>
      <c r="J22" s="86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98"/>
    </row>
    <row r="23" spans="1:40" ht="22.95" customHeight="1">
      <c r="A23" s="77"/>
      <c r="B23" s="101">
        <v>302</v>
      </c>
      <c r="C23" s="102" t="s">
        <v>178</v>
      </c>
      <c r="D23" s="96"/>
      <c r="E23" s="96" t="s">
        <v>179</v>
      </c>
      <c r="F23" s="86">
        <v>1.3</v>
      </c>
      <c r="G23" s="86">
        <v>1.3</v>
      </c>
      <c r="H23" s="86">
        <v>1.3</v>
      </c>
      <c r="I23" s="86">
        <v>1.3</v>
      </c>
      <c r="J23" s="86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98"/>
    </row>
    <row r="24" spans="1:40" ht="22.95" customHeight="1">
      <c r="A24" s="77"/>
      <c r="B24" s="101">
        <v>302</v>
      </c>
      <c r="C24" s="102" t="s">
        <v>162</v>
      </c>
      <c r="D24" s="96"/>
      <c r="E24" s="96" t="s">
        <v>180</v>
      </c>
      <c r="F24" s="86">
        <v>8.2799999999999994</v>
      </c>
      <c r="G24" s="86">
        <v>8.2799999999999994</v>
      </c>
      <c r="H24" s="86">
        <v>8.2799999999999994</v>
      </c>
      <c r="I24" s="86">
        <v>8.2799999999999994</v>
      </c>
      <c r="J24" s="86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98"/>
    </row>
    <row r="25" spans="1:40" ht="22.95" customHeight="1">
      <c r="A25" s="77"/>
      <c r="B25" s="101">
        <v>302</v>
      </c>
      <c r="C25" s="102" t="s">
        <v>98</v>
      </c>
      <c r="D25" s="96"/>
      <c r="E25" s="96" t="s">
        <v>181</v>
      </c>
      <c r="F25" s="86">
        <v>10.92</v>
      </c>
      <c r="G25" s="86">
        <v>10.92</v>
      </c>
      <c r="H25" s="86">
        <v>10.92</v>
      </c>
      <c r="I25" s="86">
        <v>10.92</v>
      </c>
      <c r="J25" s="86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98"/>
    </row>
    <row r="26" spans="1:40" ht="22.95" customHeight="1">
      <c r="A26" s="77"/>
      <c r="B26" s="101">
        <v>302</v>
      </c>
      <c r="C26" s="102" t="s">
        <v>182</v>
      </c>
      <c r="D26" s="96"/>
      <c r="E26" s="96" t="s">
        <v>183</v>
      </c>
      <c r="F26" s="86">
        <v>1.3</v>
      </c>
      <c r="G26" s="86">
        <v>1.3</v>
      </c>
      <c r="H26" s="86">
        <v>1.3</v>
      </c>
      <c r="I26" s="86">
        <v>1.3</v>
      </c>
      <c r="J26" s="86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98"/>
    </row>
    <row r="27" spans="1:40" ht="23.25" customHeight="1">
      <c r="A27" s="77"/>
      <c r="B27" s="101">
        <v>302</v>
      </c>
      <c r="C27" s="102" t="s">
        <v>184</v>
      </c>
      <c r="D27" s="96"/>
      <c r="E27" s="96" t="s">
        <v>185</v>
      </c>
      <c r="F27" s="86">
        <v>6.84</v>
      </c>
      <c r="G27" s="86">
        <v>6.84</v>
      </c>
      <c r="H27" s="86">
        <v>6.84</v>
      </c>
      <c r="I27" s="86">
        <v>6.84</v>
      </c>
      <c r="J27" s="86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98"/>
    </row>
    <row r="28" spans="1:40" ht="23.25" customHeight="1">
      <c r="A28" s="77"/>
      <c r="B28" s="101">
        <v>302</v>
      </c>
      <c r="C28" s="102" t="s">
        <v>186</v>
      </c>
      <c r="D28" s="96"/>
      <c r="E28" s="96" t="s">
        <v>187</v>
      </c>
      <c r="F28" s="86">
        <v>2.81</v>
      </c>
      <c r="G28" s="86">
        <v>2.81</v>
      </c>
      <c r="H28" s="86">
        <v>2.81</v>
      </c>
      <c r="I28" s="86">
        <v>2.81</v>
      </c>
      <c r="J28" s="86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98"/>
    </row>
    <row r="29" spans="1:40" ht="23.25" customHeight="1">
      <c r="A29" s="97"/>
      <c r="B29" s="101">
        <v>302</v>
      </c>
      <c r="C29" s="102" t="s">
        <v>188</v>
      </c>
      <c r="D29" s="96"/>
      <c r="E29" s="96" t="s">
        <v>189</v>
      </c>
      <c r="F29" s="86">
        <v>2.2000000000000002</v>
      </c>
      <c r="G29" s="86">
        <v>2.2000000000000002</v>
      </c>
      <c r="H29" s="86">
        <v>2.2000000000000002</v>
      </c>
      <c r="I29" s="86">
        <v>2.2000000000000002</v>
      </c>
      <c r="J29" s="86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99"/>
    </row>
    <row r="30" spans="1:40" ht="23.25" customHeight="1">
      <c r="B30" s="101">
        <v>302</v>
      </c>
      <c r="C30" s="103" t="s">
        <v>190</v>
      </c>
      <c r="D30" s="96"/>
      <c r="E30" s="96" t="s">
        <v>191</v>
      </c>
      <c r="F30" s="86">
        <v>13.32</v>
      </c>
      <c r="G30" s="86">
        <v>13.32</v>
      </c>
      <c r="H30" s="86">
        <v>13.32</v>
      </c>
      <c r="I30" s="86">
        <v>13.32</v>
      </c>
      <c r="J30" s="86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</row>
    <row r="31" spans="1:40" ht="23.25" customHeight="1">
      <c r="B31" s="104">
        <v>302</v>
      </c>
      <c r="C31" s="105" t="s">
        <v>173</v>
      </c>
      <c r="D31" s="96"/>
      <c r="E31" s="96" t="s">
        <v>192</v>
      </c>
      <c r="F31" s="86">
        <v>640.95000000000005</v>
      </c>
      <c r="G31" s="86">
        <v>640.95000000000005</v>
      </c>
      <c r="H31" s="86">
        <v>640.95000000000005</v>
      </c>
      <c r="I31" s="86">
        <v>7.96</v>
      </c>
      <c r="J31" s="86">
        <v>632.99</v>
      </c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</row>
    <row r="32" spans="1:40" ht="23.25" customHeight="1">
      <c r="B32" s="106">
        <v>303</v>
      </c>
      <c r="C32" s="105"/>
      <c r="D32" s="96"/>
      <c r="E32" s="96" t="s">
        <v>193</v>
      </c>
      <c r="F32" s="86">
        <v>31.06</v>
      </c>
      <c r="G32" s="86">
        <v>31.06</v>
      </c>
      <c r="H32" s="86">
        <v>31.06</v>
      </c>
      <c r="I32" s="86">
        <v>31.06</v>
      </c>
      <c r="J32" s="86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</row>
    <row r="33" spans="2:39" ht="23.25" customHeight="1">
      <c r="B33" s="106">
        <v>303</v>
      </c>
      <c r="C33" s="105" t="s">
        <v>87</v>
      </c>
      <c r="D33" s="96"/>
      <c r="E33" s="96" t="s">
        <v>194</v>
      </c>
      <c r="F33" s="86">
        <v>17.399999999999999</v>
      </c>
      <c r="G33" s="86">
        <v>17.399999999999999</v>
      </c>
      <c r="H33" s="86">
        <v>17.399999999999999</v>
      </c>
      <c r="I33" s="86">
        <v>17.399999999999999</v>
      </c>
      <c r="J33" s="86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</row>
    <row r="34" spans="2:39" ht="23.25" customHeight="1">
      <c r="B34" s="106">
        <v>303</v>
      </c>
      <c r="C34" s="105" t="s">
        <v>89</v>
      </c>
      <c r="D34" s="96"/>
      <c r="E34" s="96" t="s">
        <v>195</v>
      </c>
      <c r="F34" s="86">
        <v>12.94</v>
      </c>
      <c r="G34" s="86">
        <v>12.94</v>
      </c>
      <c r="H34" s="86">
        <v>12.94</v>
      </c>
      <c r="I34" s="86">
        <v>12.94</v>
      </c>
      <c r="J34" s="86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</row>
    <row r="35" spans="2:39" ht="23.25" customHeight="1">
      <c r="B35" s="106">
        <v>303</v>
      </c>
      <c r="C35" s="105" t="s">
        <v>162</v>
      </c>
      <c r="D35" s="96"/>
      <c r="E35" s="96" t="s">
        <v>196</v>
      </c>
      <c r="F35" s="86">
        <v>0.72</v>
      </c>
      <c r="G35" s="86">
        <v>0.72</v>
      </c>
      <c r="H35" s="86">
        <v>0.72</v>
      </c>
      <c r="I35" s="86">
        <v>0.72</v>
      </c>
      <c r="J35" s="86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4"/>
  <cols>
    <col min="1" max="1" width="1.44140625" style="73" customWidth="1"/>
    <col min="2" max="4" width="6.109375" style="73" customWidth="1"/>
    <col min="5" max="5" width="16.88671875" style="73" customWidth="1"/>
    <col min="6" max="6" width="41" style="73" customWidth="1"/>
    <col min="7" max="9" width="16.33203125" style="73" customWidth="1"/>
    <col min="10" max="10" width="1.44140625" style="73" customWidth="1"/>
    <col min="11" max="12" width="9.77734375" style="73" customWidth="1"/>
    <col min="13" max="16384" width="10" style="73"/>
  </cols>
  <sheetData>
    <row r="1" spans="1:10" ht="24.9" customHeight="1">
      <c r="A1" s="74"/>
      <c r="B1" s="50"/>
      <c r="C1" s="50"/>
      <c r="D1" s="50"/>
      <c r="E1" s="75"/>
      <c r="F1" s="75"/>
      <c r="G1" s="149" t="s">
        <v>197</v>
      </c>
      <c r="H1" s="149"/>
      <c r="I1" s="149"/>
      <c r="J1" s="77"/>
    </row>
    <row r="2" spans="1:10" ht="22.95" customHeight="1">
      <c r="A2" s="74"/>
      <c r="B2" s="142" t="s">
        <v>198</v>
      </c>
      <c r="C2" s="142"/>
      <c r="D2" s="142"/>
      <c r="E2" s="142"/>
      <c r="F2" s="142"/>
      <c r="G2" s="142"/>
      <c r="H2" s="142"/>
      <c r="I2" s="142"/>
      <c r="J2" s="77" t="s">
        <v>3</v>
      </c>
    </row>
    <row r="3" spans="1:10" ht="19.5" customHeight="1">
      <c r="A3" s="78"/>
      <c r="B3" s="143" t="s">
        <v>5</v>
      </c>
      <c r="C3" s="144"/>
      <c r="D3" s="144"/>
      <c r="E3" s="144"/>
      <c r="F3" s="144"/>
      <c r="G3" s="78"/>
      <c r="I3" s="94" t="s">
        <v>6</v>
      </c>
      <c r="J3" s="81"/>
    </row>
    <row r="4" spans="1:10" ht="24.45" customHeight="1">
      <c r="A4" s="75"/>
      <c r="B4" s="140" t="s">
        <v>9</v>
      </c>
      <c r="C4" s="140"/>
      <c r="D4" s="140"/>
      <c r="E4" s="140"/>
      <c r="F4" s="140"/>
      <c r="G4" s="140" t="s">
        <v>59</v>
      </c>
      <c r="H4" s="145" t="s">
        <v>199</v>
      </c>
      <c r="I4" s="145" t="s">
        <v>149</v>
      </c>
      <c r="J4" s="75"/>
    </row>
    <row r="5" spans="1:10" ht="24.45" customHeight="1">
      <c r="A5" s="75"/>
      <c r="B5" s="140" t="s">
        <v>81</v>
      </c>
      <c r="C5" s="140"/>
      <c r="D5" s="140"/>
      <c r="E5" s="140" t="s">
        <v>70</v>
      </c>
      <c r="F5" s="140" t="s">
        <v>71</v>
      </c>
      <c r="G5" s="140"/>
      <c r="H5" s="145"/>
      <c r="I5" s="145"/>
      <c r="J5" s="75"/>
    </row>
    <row r="6" spans="1:10" ht="24.45" customHeight="1">
      <c r="A6" s="82"/>
      <c r="B6" s="55" t="s">
        <v>82</v>
      </c>
      <c r="C6" s="55" t="s">
        <v>83</v>
      </c>
      <c r="D6" s="55" t="s">
        <v>84</v>
      </c>
      <c r="E6" s="140"/>
      <c r="F6" s="140"/>
      <c r="G6" s="140"/>
      <c r="H6" s="145"/>
      <c r="I6" s="145"/>
      <c r="J6" s="84"/>
    </row>
    <row r="7" spans="1:10" ht="22.95" customHeight="1">
      <c r="A7" s="85"/>
      <c r="B7" s="55"/>
      <c r="C7" s="55"/>
      <c r="D7" s="55"/>
      <c r="E7" s="55"/>
      <c r="F7" s="55" t="s">
        <v>72</v>
      </c>
      <c r="G7" s="86">
        <v>1186.94</v>
      </c>
      <c r="H7" s="86">
        <v>1186.94</v>
      </c>
      <c r="I7" s="58"/>
      <c r="J7" s="87"/>
    </row>
    <row r="8" spans="1:10" ht="22.95" customHeight="1">
      <c r="A8" s="85"/>
      <c r="B8" s="72"/>
      <c r="C8" s="72"/>
      <c r="D8" s="72"/>
      <c r="E8" s="72"/>
      <c r="F8" s="72" t="s">
        <v>200</v>
      </c>
      <c r="G8" s="86">
        <v>1186.94</v>
      </c>
      <c r="H8" s="86">
        <v>1186.94</v>
      </c>
      <c r="I8" s="58"/>
      <c r="J8" s="87"/>
    </row>
    <row r="9" spans="1:10" ht="22.95" customHeight="1">
      <c r="A9" s="85"/>
      <c r="B9" s="72" t="s">
        <v>85</v>
      </c>
      <c r="C9" s="72" t="s">
        <v>86</v>
      </c>
      <c r="D9" s="72" t="s">
        <v>87</v>
      </c>
      <c r="E9" s="72" t="s">
        <v>201</v>
      </c>
      <c r="F9" s="72" t="s">
        <v>88</v>
      </c>
      <c r="G9" s="86">
        <v>259.87</v>
      </c>
      <c r="H9" s="71">
        <v>259.87</v>
      </c>
      <c r="I9" s="58"/>
      <c r="J9" s="87"/>
    </row>
    <row r="10" spans="1:10" ht="22.95" customHeight="1">
      <c r="A10" s="85"/>
      <c r="B10" s="72" t="s">
        <v>85</v>
      </c>
      <c r="C10" s="72" t="s">
        <v>86</v>
      </c>
      <c r="D10" s="72" t="s">
        <v>89</v>
      </c>
      <c r="E10" s="72" t="s">
        <v>201</v>
      </c>
      <c r="F10" s="72" t="s">
        <v>90</v>
      </c>
      <c r="G10" s="86">
        <v>632.99</v>
      </c>
      <c r="H10" s="71">
        <v>632.99</v>
      </c>
      <c r="I10" s="58"/>
      <c r="J10" s="87"/>
    </row>
    <row r="11" spans="1:10" ht="22.95" customHeight="1">
      <c r="A11" s="85"/>
      <c r="B11" s="72" t="s">
        <v>85</v>
      </c>
      <c r="C11" s="72" t="s">
        <v>86</v>
      </c>
      <c r="D11" s="72" t="s">
        <v>91</v>
      </c>
      <c r="E11" s="72" t="s">
        <v>201</v>
      </c>
      <c r="F11" s="72" t="s">
        <v>92</v>
      </c>
      <c r="G11" s="86">
        <v>161.65</v>
      </c>
      <c r="H11" s="71">
        <v>161.65</v>
      </c>
      <c r="I11" s="58"/>
      <c r="J11" s="87"/>
    </row>
    <row r="12" spans="1:10" ht="22.95" customHeight="1">
      <c r="A12" s="85"/>
      <c r="B12" s="72" t="s">
        <v>93</v>
      </c>
      <c r="C12" s="72" t="s">
        <v>94</v>
      </c>
      <c r="D12" s="72" t="s">
        <v>87</v>
      </c>
      <c r="E12" s="72" t="s">
        <v>201</v>
      </c>
      <c r="F12" s="72" t="s">
        <v>95</v>
      </c>
      <c r="G12" s="86">
        <v>30.34</v>
      </c>
      <c r="H12" s="71">
        <v>30.34</v>
      </c>
      <c r="I12" s="58"/>
      <c r="J12" s="87"/>
    </row>
    <row r="13" spans="1:10" ht="22.95" customHeight="1">
      <c r="A13" s="85"/>
      <c r="B13" s="72" t="s">
        <v>93</v>
      </c>
      <c r="C13" s="72" t="s">
        <v>94</v>
      </c>
      <c r="D13" s="72" t="s">
        <v>94</v>
      </c>
      <c r="E13" s="72" t="s">
        <v>201</v>
      </c>
      <c r="F13" s="72" t="s">
        <v>96</v>
      </c>
      <c r="G13" s="86">
        <v>34.17</v>
      </c>
      <c r="H13" s="71">
        <v>34.17</v>
      </c>
      <c r="I13" s="58"/>
      <c r="J13" s="87"/>
    </row>
    <row r="14" spans="1:10" ht="22.95" customHeight="1">
      <c r="A14" s="85"/>
      <c r="B14" s="72" t="s">
        <v>97</v>
      </c>
      <c r="C14" s="72" t="s">
        <v>98</v>
      </c>
      <c r="D14" s="72" t="s">
        <v>87</v>
      </c>
      <c r="E14" s="72" t="s">
        <v>201</v>
      </c>
      <c r="F14" s="72" t="s">
        <v>99</v>
      </c>
      <c r="G14" s="86">
        <v>16.079999999999998</v>
      </c>
      <c r="H14" s="71">
        <v>16.079999999999998</v>
      </c>
      <c r="I14" s="58"/>
      <c r="J14" s="87"/>
    </row>
    <row r="15" spans="1:10" ht="22.95" customHeight="1">
      <c r="A15" s="85"/>
      <c r="B15" s="72" t="s">
        <v>97</v>
      </c>
      <c r="C15" s="72" t="s">
        <v>98</v>
      </c>
      <c r="D15" s="72" t="s">
        <v>89</v>
      </c>
      <c r="E15" s="72" t="s">
        <v>201</v>
      </c>
      <c r="F15" s="72" t="s">
        <v>100</v>
      </c>
      <c r="G15" s="86">
        <v>10.61</v>
      </c>
      <c r="H15" s="71">
        <v>10.61</v>
      </c>
      <c r="I15" s="58"/>
      <c r="J15" s="87"/>
    </row>
    <row r="16" spans="1:10" ht="22.95" customHeight="1">
      <c r="A16" s="85"/>
      <c r="B16" s="72" t="s">
        <v>97</v>
      </c>
      <c r="C16" s="72" t="s">
        <v>98</v>
      </c>
      <c r="D16" s="72" t="s">
        <v>101</v>
      </c>
      <c r="E16" s="72" t="s">
        <v>201</v>
      </c>
      <c r="F16" s="72" t="s">
        <v>102</v>
      </c>
      <c r="G16" s="86">
        <v>2.8</v>
      </c>
      <c r="H16" s="71">
        <v>2.8</v>
      </c>
      <c r="I16" s="58"/>
      <c r="J16" s="87"/>
    </row>
    <row r="17" spans="1:10" ht="22.95" customHeight="1">
      <c r="A17" s="85"/>
      <c r="B17" s="72" t="s">
        <v>103</v>
      </c>
      <c r="C17" s="72" t="s">
        <v>89</v>
      </c>
      <c r="D17" s="72" t="s">
        <v>87</v>
      </c>
      <c r="E17" s="72" t="s">
        <v>201</v>
      </c>
      <c r="F17" s="72" t="s">
        <v>104</v>
      </c>
      <c r="G17" s="86">
        <v>38.43</v>
      </c>
      <c r="H17" s="71">
        <v>38.43</v>
      </c>
      <c r="I17" s="58"/>
      <c r="J17" s="87"/>
    </row>
    <row r="18" spans="1:10" ht="9.75" customHeight="1">
      <c r="A18" s="88"/>
      <c r="B18" s="89"/>
      <c r="C18" s="89"/>
      <c r="D18" s="89"/>
      <c r="E18" s="89"/>
      <c r="F18" s="88"/>
      <c r="G18" s="88"/>
      <c r="H18" s="88"/>
      <c r="I18" s="88"/>
      <c r="J18" s="90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4"/>
  <cols>
    <col min="1" max="1" width="1.44140625" style="73" customWidth="1"/>
    <col min="2" max="3" width="6.109375" style="73" customWidth="1"/>
    <col min="4" max="4" width="24.33203125" style="73" customWidth="1"/>
    <col min="5" max="5" width="41" style="73" customWidth="1"/>
    <col min="6" max="8" width="17.33203125" style="73" customWidth="1"/>
    <col min="9" max="9" width="1.44140625" style="73" customWidth="1"/>
    <col min="10" max="10" width="9.77734375" style="73" customWidth="1"/>
    <col min="11" max="16384" width="10" style="73"/>
  </cols>
  <sheetData>
    <row r="1" spans="1:9" ht="24.9" customHeight="1">
      <c r="A1" s="91"/>
      <c r="B1" s="50"/>
      <c r="C1" s="50"/>
      <c r="D1" s="92"/>
      <c r="E1" s="92"/>
      <c r="F1" s="74"/>
      <c r="G1" s="74"/>
      <c r="H1" s="93" t="s">
        <v>202</v>
      </c>
      <c r="I1" s="98"/>
    </row>
    <row r="2" spans="1:9" ht="22.95" customHeight="1">
      <c r="A2" s="74"/>
      <c r="B2" s="142" t="s">
        <v>203</v>
      </c>
      <c r="C2" s="142"/>
      <c r="D2" s="142"/>
      <c r="E2" s="142"/>
      <c r="F2" s="142"/>
      <c r="G2" s="142"/>
      <c r="H2" s="142"/>
      <c r="I2" s="98"/>
    </row>
    <row r="3" spans="1:9" ht="19.5" customHeight="1">
      <c r="A3" s="78"/>
      <c r="B3" s="143" t="s">
        <v>5</v>
      </c>
      <c r="C3" s="144"/>
      <c r="D3" s="144"/>
      <c r="E3" s="144"/>
      <c r="G3" s="78"/>
      <c r="H3" s="94" t="s">
        <v>6</v>
      </c>
      <c r="I3" s="98"/>
    </row>
    <row r="4" spans="1:9" ht="24.45" customHeight="1">
      <c r="A4" s="77"/>
      <c r="B4" s="140" t="s">
        <v>9</v>
      </c>
      <c r="C4" s="140"/>
      <c r="D4" s="140"/>
      <c r="E4" s="140"/>
      <c r="F4" s="140" t="s">
        <v>77</v>
      </c>
      <c r="G4" s="140"/>
      <c r="H4" s="140"/>
      <c r="I4" s="98"/>
    </row>
    <row r="5" spans="1:9" ht="24.45" customHeight="1">
      <c r="A5" s="77"/>
      <c r="B5" s="140" t="s">
        <v>81</v>
      </c>
      <c r="C5" s="140"/>
      <c r="D5" s="140" t="s">
        <v>70</v>
      </c>
      <c r="E5" s="140" t="s">
        <v>71</v>
      </c>
      <c r="F5" s="140" t="s">
        <v>59</v>
      </c>
      <c r="G5" s="140" t="s">
        <v>204</v>
      </c>
      <c r="H5" s="140" t="s">
        <v>205</v>
      </c>
      <c r="I5" s="98"/>
    </row>
    <row r="6" spans="1:9" ht="24.45" customHeight="1">
      <c r="A6" s="75"/>
      <c r="B6" s="55" t="s">
        <v>82</v>
      </c>
      <c r="C6" s="55" t="s">
        <v>83</v>
      </c>
      <c r="D6" s="140"/>
      <c r="E6" s="140"/>
      <c r="F6" s="140"/>
      <c r="G6" s="140"/>
      <c r="H6" s="140"/>
      <c r="I6" s="98"/>
    </row>
    <row r="7" spans="1:9" ht="22.95" customHeight="1">
      <c r="A7" s="77"/>
      <c r="B7" s="55"/>
      <c r="C7" s="55"/>
      <c r="D7" s="55"/>
      <c r="E7" s="55" t="s">
        <v>72</v>
      </c>
      <c r="F7" s="86">
        <v>553.95000000000005</v>
      </c>
      <c r="G7" s="86">
        <v>490.44</v>
      </c>
      <c r="H7" s="86">
        <v>63.51</v>
      </c>
      <c r="I7" s="98"/>
    </row>
    <row r="8" spans="1:9" ht="24" customHeight="1">
      <c r="A8" s="77"/>
      <c r="B8" s="95" t="s">
        <v>23</v>
      </c>
      <c r="C8" s="95" t="s">
        <v>23</v>
      </c>
      <c r="D8" s="96" t="s">
        <v>73</v>
      </c>
      <c r="E8" s="96" t="s">
        <v>74</v>
      </c>
      <c r="F8" s="86">
        <v>553.95000000000005</v>
      </c>
      <c r="G8" s="86">
        <v>490.44</v>
      </c>
      <c r="H8" s="86">
        <v>63.51</v>
      </c>
      <c r="I8" s="98"/>
    </row>
    <row r="9" spans="1:9" ht="24" customHeight="1">
      <c r="A9" s="77"/>
      <c r="B9" s="95" t="s">
        <v>23</v>
      </c>
      <c r="C9" s="95" t="s">
        <v>23</v>
      </c>
      <c r="D9" s="96" t="s">
        <v>206</v>
      </c>
      <c r="E9" s="96" t="s">
        <v>207</v>
      </c>
      <c r="F9" s="86">
        <v>459.38</v>
      </c>
      <c r="G9" s="86">
        <v>459.38</v>
      </c>
      <c r="H9" s="86"/>
      <c r="I9" s="98"/>
    </row>
    <row r="10" spans="1:9" ht="24" customHeight="1">
      <c r="A10" s="77"/>
      <c r="B10" s="95" t="s">
        <v>208</v>
      </c>
      <c r="C10" s="95" t="s">
        <v>209</v>
      </c>
      <c r="D10" s="96" t="s">
        <v>210</v>
      </c>
      <c r="E10" s="96" t="s">
        <v>211</v>
      </c>
      <c r="F10" s="86">
        <v>93.5</v>
      </c>
      <c r="G10" s="86">
        <v>93.5</v>
      </c>
      <c r="H10" s="86"/>
      <c r="I10" s="98"/>
    </row>
    <row r="11" spans="1:9" ht="24" customHeight="1">
      <c r="A11" s="77"/>
      <c r="B11" s="95" t="s">
        <v>208</v>
      </c>
      <c r="C11" s="95" t="s">
        <v>212</v>
      </c>
      <c r="D11" s="96" t="s">
        <v>213</v>
      </c>
      <c r="E11" s="96" t="s">
        <v>214</v>
      </c>
      <c r="F11" s="86">
        <v>148.88</v>
      </c>
      <c r="G11" s="86">
        <v>148.88</v>
      </c>
      <c r="H11" s="86"/>
      <c r="I11" s="98"/>
    </row>
    <row r="12" spans="1:9" ht="24" customHeight="1">
      <c r="A12" s="77"/>
      <c r="B12" s="95" t="s">
        <v>208</v>
      </c>
      <c r="C12" s="95" t="s">
        <v>215</v>
      </c>
      <c r="D12" s="96" t="s">
        <v>216</v>
      </c>
      <c r="E12" s="96" t="s">
        <v>217</v>
      </c>
      <c r="F12" s="86">
        <v>4.45</v>
      </c>
      <c r="G12" s="86">
        <v>4.45</v>
      </c>
      <c r="H12" s="86"/>
      <c r="I12" s="98"/>
    </row>
    <row r="13" spans="1:9" ht="24" customHeight="1">
      <c r="A13" s="77"/>
      <c r="B13" s="95" t="s">
        <v>208</v>
      </c>
      <c r="C13" s="95" t="s">
        <v>218</v>
      </c>
      <c r="D13" s="96" t="s">
        <v>219</v>
      </c>
      <c r="E13" s="96" t="s">
        <v>220</v>
      </c>
      <c r="F13" s="86">
        <v>92.06</v>
      </c>
      <c r="G13" s="86">
        <v>92.06</v>
      </c>
      <c r="H13" s="86"/>
      <c r="I13" s="98"/>
    </row>
    <row r="14" spans="1:9" ht="24" customHeight="1">
      <c r="A14" s="77"/>
      <c r="B14" s="95" t="s">
        <v>208</v>
      </c>
      <c r="C14" s="95" t="s">
        <v>221</v>
      </c>
      <c r="D14" s="96" t="s">
        <v>222</v>
      </c>
      <c r="E14" s="96" t="s">
        <v>223</v>
      </c>
      <c r="F14" s="86">
        <v>33.46</v>
      </c>
      <c r="G14" s="86">
        <v>33.46</v>
      </c>
      <c r="H14" s="86"/>
      <c r="I14" s="98"/>
    </row>
    <row r="15" spans="1:9" ht="24" customHeight="1">
      <c r="A15" s="77"/>
      <c r="B15" s="95" t="s">
        <v>208</v>
      </c>
      <c r="C15" s="95" t="s">
        <v>224</v>
      </c>
      <c r="D15" s="96" t="s">
        <v>225</v>
      </c>
      <c r="E15" s="96" t="s">
        <v>226</v>
      </c>
      <c r="F15" s="86">
        <v>26.1</v>
      </c>
      <c r="G15" s="86">
        <v>26.1</v>
      </c>
      <c r="H15" s="86"/>
      <c r="I15" s="98"/>
    </row>
    <row r="16" spans="1:9" ht="24" customHeight="1">
      <c r="A16" s="77"/>
      <c r="B16" s="95" t="s">
        <v>208</v>
      </c>
      <c r="C16" s="95" t="s">
        <v>227</v>
      </c>
      <c r="D16" s="96" t="s">
        <v>228</v>
      </c>
      <c r="E16" s="96" t="s">
        <v>229</v>
      </c>
      <c r="F16" s="86">
        <v>2.08</v>
      </c>
      <c r="G16" s="86">
        <v>2.08</v>
      </c>
      <c r="H16" s="86"/>
      <c r="I16" s="98"/>
    </row>
    <row r="17" spans="1:9" ht="24" customHeight="1">
      <c r="A17" s="97"/>
      <c r="B17" s="95" t="s">
        <v>208</v>
      </c>
      <c r="C17" s="95" t="s">
        <v>230</v>
      </c>
      <c r="D17" s="96" t="s">
        <v>231</v>
      </c>
      <c r="E17" s="96" t="s">
        <v>232</v>
      </c>
      <c r="F17" s="86">
        <v>1.93</v>
      </c>
      <c r="G17" s="86">
        <v>1.93</v>
      </c>
      <c r="H17" s="86"/>
      <c r="I17" s="99"/>
    </row>
    <row r="18" spans="1:9" ht="24" customHeight="1">
      <c r="B18" s="95" t="s">
        <v>208</v>
      </c>
      <c r="C18" s="95" t="s">
        <v>233</v>
      </c>
      <c r="D18" s="96" t="s">
        <v>234</v>
      </c>
      <c r="E18" s="96" t="s">
        <v>235</v>
      </c>
      <c r="F18" s="86">
        <v>38.43</v>
      </c>
      <c r="G18" s="86">
        <v>38.43</v>
      </c>
      <c r="H18" s="86"/>
    </row>
    <row r="19" spans="1:9" ht="24" customHeight="1">
      <c r="B19" s="95" t="s">
        <v>208</v>
      </c>
      <c r="C19" s="95" t="s">
        <v>236</v>
      </c>
      <c r="D19" s="96" t="s">
        <v>237</v>
      </c>
      <c r="E19" s="96" t="s">
        <v>238</v>
      </c>
      <c r="F19" s="86">
        <v>18.489999999999998</v>
      </c>
      <c r="G19" s="86">
        <v>18.489999999999998</v>
      </c>
      <c r="H19" s="86"/>
    </row>
    <row r="20" spans="1:9" ht="24" customHeight="1">
      <c r="B20" s="95" t="s">
        <v>23</v>
      </c>
      <c r="C20" s="95" t="s">
        <v>23</v>
      </c>
      <c r="D20" s="96" t="s">
        <v>239</v>
      </c>
      <c r="E20" s="96" t="s">
        <v>240</v>
      </c>
      <c r="F20" s="86">
        <v>63.51</v>
      </c>
      <c r="G20" s="86"/>
      <c r="H20" s="86">
        <v>63.51</v>
      </c>
    </row>
    <row r="21" spans="1:9" ht="24" customHeight="1">
      <c r="B21" s="95" t="s">
        <v>241</v>
      </c>
      <c r="C21" s="95" t="s">
        <v>209</v>
      </c>
      <c r="D21" s="96" t="s">
        <v>242</v>
      </c>
      <c r="E21" s="96" t="s">
        <v>243</v>
      </c>
      <c r="F21" s="86">
        <v>7.8</v>
      </c>
      <c r="G21" s="86"/>
      <c r="H21" s="86">
        <v>7.8</v>
      </c>
    </row>
    <row r="22" spans="1:9" ht="24" customHeight="1">
      <c r="B22" s="95" t="s">
        <v>241</v>
      </c>
      <c r="C22" s="95" t="s">
        <v>244</v>
      </c>
      <c r="D22" s="96" t="s">
        <v>245</v>
      </c>
      <c r="E22" s="96" t="s">
        <v>246</v>
      </c>
      <c r="F22" s="86">
        <v>0.78</v>
      </c>
      <c r="G22" s="86"/>
      <c r="H22" s="86">
        <v>0.78</v>
      </c>
    </row>
    <row r="23" spans="1:9" ht="24" customHeight="1">
      <c r="B23" s="95" t="s">
        <v>241</v>
      </c>
      <c r="C23" s="95" t="s">
        <v>247</v>
      </c>
      <c r="D23" s="96" t="s">
        <v>248</v>
      </c>
      <c r="E23" s="96" t="s">
        <v>249</v>
      </c>
      <c r="F23" s="86">
        <v>1.3</v>
      </c>
      <c r="G23" s="86"/>
      <c r="H23" s="86">
        <v>1.3</v>
      </c>
    </row>
    <row r="24" spans="1:9" ht="24" customHeight="1">
      <c r="B24" s="95" t="s">
        <v>241</v>
      </c>
      <c r="C24" s="95" t="s">
        <v>218</v>
      </c>
      <c r="D24" s="96" t="s">
        <v>250</v>
      </c>
      <c r="E24" s="96" t="s">
        <v>251</v>
      </c>
      <c r="F24" s="86">
        <v>8.2799999999999994</v>
      </c>
      <c r="G24" s="86"/>
      <c r="H24" s="86">
        <v>8.2799999999999994</v>
      </c>
    </row>
    <row r="25" spans="1:9" ht="24" customHeight="1">
      <c r="B25" s="95" t="s">
        <v>241</v>
      </c>
      <c r="C25" s="95" t="s">
        <v>227</v>
      </c>
      <c r="D25" s="96" t="s">
        <v>252</v>
      </c>
      <c r="E25" s="96" t="s">
        <v>253</v>
      </c>
      <c r="F25" s="86">
        <v>10.92</v>
      </c>
      <c r="G25" s="86"/>
      <c r="H25" s="86">
        <v>10.92</v>
      </c>
    </row>
    <row r="26" spans="1:9" ht="24" customHeight="1">
      <c r="B26" s="95" t="s">
        <v>241</v>
      </c>
      <c r="C26" s="95" t="s">
        <v>254</v>
      </c>
      <c r="D26" s="96" t="s">
        <v>255</v>
      </c>
      <c r="E26" s="96" t="s">
        <v>256</v>
      </c>
      <c r="F26" s="86">
        <v>1.3</v>
      </c>
      <c r="G26" s="86"/>
      <c r="H26" s="86">
        <v>1.3</v>
      </c>
    </row>
    <row r="27" spans="1:9" ht="24" customHeight="1">
      <c r="B27" s="95" t="s">
        <v>241</v>
      </c>
      <c r="C27" s="95" t="s">
        <v>257</v>
      </c>
      <c r="D27" s="96" t="s">
        <v>258</v>
      </c>
      <c r="E27" s="96" t="s">
        <v>259</v>
      </c>
      <c r="F27" s="86">
        <v>6.84</v>
      </c>
      <c r="G27" s="86"/>
      <c r="H27" s="86">
        <v>6.84</v>
      </c>
    </row>
    <row r="28" spans="1:9" ht="24" customHeight="1">
      <c r="B28" s="95" t="s">
        <v>241</v>
      </c>
      <c r="C28" s="95" t="s">
        <v>260</v>
      </c>
      <c r="D28" s="96" t="s">
        <v>261</v>
      </c>
      <c r="E28" s="96" t="s">
        <v>262</v>
      </c>
      <c r="F28" s="86">
        <v>2.81</v>
      </c>
      <c r="G28" s="86"/>
      <c r="H28" s="86">
        <v>2.81</v>
      </c>
    </row>
    <row r="29" spans="1:9" ht="24" customHeight="1">
      <c r="B29" s="95" t="s">
        <v>241</v>
      </c>
      <c r="C29" s="95" t="s">
        <v>263</v>
      </c>
      <c r="D29" s="96" t="s">
        <v>264</v>
      </c>
      <c r="E29" s="96" t="s">
        <v>265</v>
      </c>
      <c r="F29" s="86">
        <v>2.2000000000000002</v>
      </c>
      <c r="G29" s="86"/>
      <c r="H29" s="86">
        <v>2.2000000000000002</v>
      </c>
    </row>
    <row r="30" spans="1:9" ht="24" customHeight="1">
      <c r="B30" s="95" t="s">
        <v>241</v>
      </c>
      <c r="C30" s="95" t="s">
        <v>266</v>
      </c>
      <c r="D30" s="96" t="s">
        <v>267</v>
      </c>
      <c r="E30" s="96" t="s">
        <v>268</v>
      </c>
      <c r="F30" s="86">
        <v>13.32</v>
      </c>
      <c r="G30" s="86"/>
      <c r="H30" s="86">
        <v>13.32</v>
      </c>
    </row>
    <row r="31" spans="1:9" ht="24" customHeight="1">
      <c r="B31" s="95" t="s">
        <v>241</v>
      </c>
      <c r="C31" s="95" t="s">
        <v>236</v>
      </c>
      <c r="D31" s="96" t="s">
        <v>269</v>
      </c>
      <c r="E31" s="96" t="s">
        <v>270</v>
      </c>
      <c r="F31" s="86">
        <v>7.96</v>
      </c>
      <c r="G31" s="86"/>
      <c r="H31" s="86">
        <v>7.96</v>
      </c>
    </row>
    <row r="32" spans="1:9" ht="24" customHeight="1">
      <c r="B32" s="95" t="s">
        <v>23</v>
      </c>
      <c r="C32" s="95" t="s">
        <v>23</v>
      </c>
      <c r="D32" s="96" t="s">
        <v>271</v>
      </c>
      <c r="E32" s="96" t="s">
        <v>272</v>
      </c>
      <c r="F32" s="86">
        <v>31.06</v>
      </c>
      <c r="G32" s="86">
        <v>31.06</v>
      </c>
      <c r="H32" s="86"/>
    </row>
    <row r="33" spans="2:8" ht="24" customHeight="1">
      <c r="B33" s="95" t="s">
        <v>273</v>
      </c>
      <c r="C33" s="95" t="s">
        <v>209</v>
      </c>
      <c r="D33" s="96" t="s">
        <v>274</v>
      </c>
      <c r="E33" s="96" t="s">
        <v>275</v>
      </c>
      <c r="F33" s="86">
        <v>17.399999999999999</v>
      </c>
      <c r="G33" s="86">
        <v>17.399999999999999</v>
      </c>
      <c r="H33" s="86"/>
    </row>
    <row r="34" spans="2:8" ht="24" customHeight="1">
      <c r="B34" s="95" t="s">
        <v>273</v>
      </c>
      <c r="C34" s="95" t="s">
        <v>212</v>
      </c>
      <c r="D34" s="96" t="s">
        <v>276</v>
      </c>
      <c r="E34" s="96" t="s">
        <v>277</v>
      </c>
      <c r="F34" s="86">
        <v>12.94</v>
      </c>
      <c r="G34" s="86">
        <v>12.94</v>
      </c>
      <c r="H34" s="86"/>
    </row>
    <row r="35" spans="2:8" ht="24" customHeight="1">
      <c r="B35" s="95" t="s">
        <v>273</v>
      </c>
      <c r="C35" s="95" t="s">
        <v>218</v>
      </c>
      <c r="D35" s="96" t="s">
        <v>278</v>
      </c>
      <c r="E35" s="96" t="s">
        <v>279</v>
      </c>
      <c r="F35" s="86">
        <v>0.72</v>
      </c>
      <c r="G35" s="86">
        <v>0.72</v>
      </c>
      <c r="H35" s="8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4"/>
  <cols>
    <col min="1" max="1" width="1.44140625" style="73" customWidth="1"/>
    <col min="2" max="4" width="6.6640625" style="73" customWidth="1"/>
    <col min="5" max="5" width="26.6640625" style="73" customWidth="1"/>
    <col min="6" max="6" width="48.6640625" style="73" customWidth="1"/>
    <col min="7" max="7" width="26.6640625" style="73" customWidth="1"/>
    <col min="8" max="8" width="1.44140625" style="73" customWidth="1"/>
    <col min="9" max="10" width="9.77734375" style="73" customWidth="1"/>
    <col min="11" max="16384" width="10" style="73"/>
  </cols>
  <sheetData>
    <row r="1" spans="1:8" ht="24.9" customHeight="1">
      <c r="A1" s="74"/>
      <c r="B1" s="50"/>
      <c r="C1" s="50"/>
      <c r="D1" s="50"/>
      <c r="E1" s="75"/>
      <c r="F1" s="75"/>
      <c r="G1" s="76" t="s">
        <v>280</v>
      </c>
      <c r="H1" s="77"/>
    </row>
    <row r="2" spans="1:8" ht="22.95" customHeight="1">
      <c r="A2" s="74"/>
      <c r="B2" s="142" t="s">
        <v>281</v>
      </c>
      <c r="C2" s="142"/>
      <c r="D2" s="142"/>
      <c r="E2" s="142"/>
      <c r="F2" s="142"/>
      <c r="G2" s="142"/>
      <c r="H2" s="77" t="s">
        <v>3</v>
      </c>
    </row>
    <row r="3" spans="1:8" ht="19.5" customHeight="1">
      <c r="A3" s="78"/>
      <c r="B3" s="143" t="s">
        <v>5</v>
      </c>
      <c r="C3" s="144"/>
      <c r="D3" s="144"/>
      <c r="E3" s="144"/>
      <c r="F3" s="144"/>
      <c r="G3" s="80" t="s">
        <v>6</v>
      </c>
      <c r="H3" s="81"/>
    </row>
    <row r="4" spans="1:8" ht="24.45" customHeight="1">
      <c r="A4" s="82"/>
      <c r="B4" s="140" t="s">
        <v>81</v>
      </c>
      <c r="C4" s="140"/>
      <c r="D4" s="140"/>
      <c r="E4" s="140" t="s">
        <v>70</v>
      </c>
      <c r="F4" s="140" t="s">
        <v>71</v>
      </c>
      <c r="G4" s="140" t="s">
        <v>282</v>
      </c>
      <c r="H4" s="83"/>
    </row>
    <row r="5" spans="1:8" ht="24.45" customHeight="1">
      <c r="A5" s="82"/>
      <c r="B5" s="55" t="s">
        <v>82</v>
      </c>
      <c r="C5" s="55" t="s">
        <v>83</v>
      </c>
      <c r="D5" s="55" t="s">
        <v>84</v>
      </c>
      <c r="E5" s="140"/>
      <c r="F5" s="140"/>
      <c r="G5" s="140"/>
      <c r="H5" s="84"/>
    </row>
    <row r="6" spans="1:8" ht="22.95" customHeight="1">
      <c r="A6" s="85"/>
      <c r="B6" s="55"/>
      <c r="C6" s="55"/>
      <c r="D6" s="55"/>
      <c r="E6" s="55"/>
      <c r="F6" s="55" t="s">
        <v>72</v>
      </c>
      <c r="G6" s="86">
        <v>632.99</v>
      </c>
      <c r="H6" s="87"/>
    </row>
    <row r="7" spans="1:8" ht="22.95" customHeight="1">
      <c r="A7" s="85"/>
      <c r="B7" s="72"/>
      <c r="C7" s="72"/>
      <c r="D7" s="72"/>
      <c r="E7" s="72"/>
      <c r="F7" s="72" t="s">
        <v>74</v>
      </c>
      <c r="G7" s="86">
        <v>632.99</v>
      </c>
      <c r="H7" s="87"/>
    </row>
    <row r="8" spans="1:8" ht="22.95" customHeight="1">
      <c r="A8" s="85"/>
      <c r="B8" s="72"/>
      <c r="C8" s="72"/>
      <c r="D8" s="72"/>
      <c r="E8" s="72"/>
      <c r="F8" s="72" t="s">
        <v>90</v>
      </c>
      <c r="G8" s="86">
        <v>632.99</v>
      </c>
      <c r="H8" s="87"/>
    </row>
    <row r="9" spans="1:8" ht="22.95" customHeight="1">
      <c r="A9" s="85"/>
      <c r="B9" s="72" t="s">
        <v>85</v>
      </c>
      <c r="C9" s="72" t="s">
        <v>86</v>
      </c>
      <c r="D9" s="72" t="s">
        <v>89</v>
      </c>
      <c r="E9" s="72" t="s">
        <v>73</v>
      </c>
      <c r="F9" s="72" t="s">
        <v>283</v>
      </c>
      <c r="G9" s="71">
        <v>118.9</v>
      </c>
      <c r="H9" s="87"/>
    </row>
    <row r="10" spans="1:8" ht="22.95" customHeight="1">
      <c r="A10" s="85"/>
      <c r="B10" s="72" t="s">
        <v>85</v>
      </c>
      <c r="C10" s="72" t="s">
        <v>86</v>
      </c>
      <c r="D10" s="72" t="s">
        <v>89</v>
      </c>
      <c r="E10" s="72" t="s">
        <v>73</v>
      </c>
      <c r="F10" s="72" t="s">
        <v>284</v>
      </c>
      <c r="G10" s="71">
        <v>173.27</v>
      </c>
      <c r="H10" s="87"/>
    </row>
    <row r="11" spans="1:8" ht="22.95" customHeight="1">
      <c r="A11" s="85"/>
      <c r="B11" s="72" t="s">
        <v>85</v>
      </c>
      <c r="C11" s="72" t="s">
        <v>86</v>
      </c>
      <c r="D11" s="72" t="s">
        <v>89</v>
      </c>
      <c r="E11" s="72" t="s">
        <v>73</v>
      </c>
      <c r="F11" s="72" t="s">
        <v>285</v>
      </c>
      <c r="G11" s="71">
        <v>200.6</v>
      </c>
      <c r="H11" s="87"/>
    </row>
    <row r="12" spans="1:8" ht="22.95" customHeight="1">
      <c r="A12" s="85"/>
      <c r="B12" s="72" t="s">
        <v>85</v>
      </c>
      <c r="C12" s="72" t="s">
        <v>86</v>
      </c>
      <c r="D12" s="72" t="s">
        <v>89</v>
      </c>
      <c r="E12" s="72" t="s">
        <v>73</v>
      </c>
      <c r="F12" s="72" t="s">
        <v>286</v>
      </c>
      <c r="G12" s="71">
        <v>40.22</v>
      </c>
      <c r="H12" s="87"/>
    </row>
    <row r="13" spans="1:8" ht="22.95" customHeight="1">
      <c r="A13" s="85"/>
      <c r="B13" s="72" t="s">
        <v>85</v>
      </c>
      <c r="C13" s="72" t="s">
        <v>86</v>
      </c>
      <c r="D13" s="72" t="s">
        <v>89</v>
      </c>
      <c r="E13" s="72" t="s">
        <v>73</v>
      </c>
      <c r="F13" s="72" t="s">
        <v>287</v>
      </c>
      <c r="G13" s="71">
        <v>100</v>
      </c>
      <c r="H13" s="87"/>
    </row>
    <row r="14" spans="1:8" ht="9.75" customHeight="1">
      <c r="A14" s="88"/>
      <c r="B14" s="89"/>
      <c r="C14" s="89"/>
      <c r="D14" s="89"/>
      <c r="E14" s="89"/>
      <c r="F14" s="88"/>
      <c r="G14" s="88"/>
      <c r="H14" s="90"/>
    </row>
  </sheetData>
  <mergeCells count="6">
    <mergeCell ref="B2:G2"/>
    <mergeCell ref="B3:F3"/>
    <mergeCell ref="B4:D4"/>
    <mergeCell ref="E4:E5"/>
    <mergeCell ref="F4:F5"/>
    <mergeCell ref="G4:G5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'1'!Print_Area</vt:lpstr>
      <vt:lpstr>'1-2'!Print_Area</vt:lpstr>
      <vt:lpstr>'封面 '!Print_Area</vt:lpstr>
      <vt:lpstr>'7'!Print_Titles</vt:lpstr>
      <vt:lpstr>'8'!Print_Titles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东区组织部</dc:creator>
  <cp:lastModifiedBy>东区组织部</cp:lastModifiedBy>
  <dcterms:created xsi:type="dcterms:W3CDTF">2022-03-04T19:28:00Z</dcterms:created>
  <dcterms:modified xsi:type="dcterms:W3CDTF">2026-02-03T03:15:17Z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4BB0E12709A14136B407BF6F6F4FC9F2_12</vt:lpwstr>
  </property>
</Properties>
</file>