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4175"/>
  </bookViews>
  <sheets>
    <sheet name="第一次"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<sst xmlns="http://schemas.openxmlformats.org/spreadsheetml/2006/main" count="35" uniqueCount="35">
  <si>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攀枝花市东区2025年大中专毕业生就业补助明细表（第五批）</t>
  </si>
  <si>
    <t>序号</t>
  </si>
  <si>
    <t>单位名称</t>
  </si>
  <si>
    <t>引进人员姓名</t>
  </si>
  <si>
    <t>性别</t>
  </si>
  <si>
    <t>年龄</t>
  </si>
  <si>
    <t>身份证号</t>
  </si>
  <si>
    <t>全日制学历</t>
  </si>
  <si>
    <t>毕业院校</t>
  </si>
  <si>
    <t>所学专业</t>
  </si>
  <si>
    <t>毕业时间</t>
  </si>
  <si>
    <t>劳动合同签订年限</t>
  </si>
  <si>
    <t>在攀缴纳社保时间</t>
  </si>
  <si>
    <t>已享受月数</t>
  </si>
  <si>
    <t>本次补助起止时间</t>
  </si>
  <si>
    <t>补助月数</t>
  </si>
  <si>
    <t>补助标准/月</t>
  </si>
  <si>
    <t>补助金额</t>
  </si>
  <si>
    <t>攀枝花市金榜题名教育咨询有限公司</t>
  </si>
  <si>
    <t>程文祝</t>
  </si>
  <si>
    <t>女</t>
  </si>
  <si>
    <t>510422********8224</t>
  </si>
  <si>
    <t>本科</t>
  </si>
  <si>
    <t>攀枝花学院</t>
  </si>
  <si>
    <t>英语</t>
  </si>
  <si>
    <t>2023.6.30</t>
  </si>
  <si>
    <t>2024.7.1-2026.6.30 2025.7.1-2026.3.30</t>
  </si>
  <si>
    <t>2025.1-2025.10</t>
  </si>
  <si>
    <t>合计</t>
  </si>
  <si>
    <t>1家</t>
  </si>
  <si>
    <t>1人</t>
  </si>
  <si>
    <t>初审：常瑛</t>
  </si>
  <si>
    <t>复审：樊娟</t>
  </si>
  <si>
    <t>复核：邱洪锦</t>
  </si>
  <si>
    <t>政策依据：《关于促进人力资源聚集的十六条政策措施》就业奖补等实施细则（试行）规定：“对我市中小微民营企业引进全日制大中专及以上毕业生并为其缴纳社会保险的，按本科 500 元/人/月、大专 300 元/人/月、中专 200 元/人/月，给予引进人员最长不超过 3 年的补助。”1.申报对象：与在攀登记注册的具有独立法人资格的中小微民营企业签订一年及以上劳动合同、且就业单位为其在攀连续缴纳 6 个月以上全部社会保险费的全日制大中专及以上毕业生。2.申报条件：引进毕业生须在 30 周岁及以下，补助享受期限累计不超过 3 年，中途离攀停发补助。3.申报材料：申请表；明细表；劳动合同；毕业证书、身份证、社保卡复印件；补贴期间银行工资发放流水；就业单位营业执照；就业单位上年度报税务部门的资产负债表、利润表（损益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</si>
</sst>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2"/>
      <color indexed="8"/>
      <name val="宋体"/>
      <charset val="134"/>
    </font>
    <font>
      <b/>
      <sz val="24"/>
      <color rgb="FF000000"/>
      <name val="宋体"/>
      <charset val="134"/>
    </font>
    <font>
      <b/>
      <sz val="24"/>
      <color indexed="8"/>
      <name val="宋体"/>
      <charset val="134"/>
    </font>
    <font>
      <b/>
      <sz val="12"/>
      <color indexed="8"/>
      <name val="宋体"/>
      <charset val="134"/>
    </font>
    <font>
      <sz val="11"/>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pplyAlignment="1"/>
    <xf numFmtId="0" fontId="0" fillId="0" borderId="0" xfId="0"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0" fillId="0" borderId="4" xfId="0"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xf>
    <xf numFmtId="0" fontId="0" fillId="0" borderId="5" xfId="0" applyBorder="1" applyAlignment="1">
      <alignment horizontal="center" vertical="center" wrapText="1"/>
    </xf>
    <xf numFmtId="0" fontId="0" fillId="0" borderId="3" xfId="0" applyBorder="1" applyAlignment="1">
      <alignment horizontal="center" vertical="center"/>
    </xf>
    <xf numFmtId="0" fontId="5" fillId="0" borderId="3" xfId="0" applyNumberFormat="1" applyFont="1" applyFill="1" applyBorder="1" applyAlignment="1">
      <alignment horizontal="center" vertical="center" wrapText="1"/>
    </xf>
    <xf numFmtId="0" fontId="0" fillId="0" borderId="3"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tabSelected="1" workbookViewId="0">
      <pane ySplit="2" topLeftCell="A3" activePane="bottomLeft" state="frozen"/>
      <selection/>
      <selection pane="bottomLeft" activeCell="I9" sqref="I9"/>
    </sheetView>
  </sheetViews>
  <sheetFormatPr defaultColWidth="11.375" defaultRowHeight="27" customHeight="1" outlineLevelRow="5"/>
  <cols>
    <col min="1" max="1" width="5.25" style="1" customWidth="1"/>
    <col min="2" max="2" width="15.75" customWidth="1"/>
    <col min="3" max="3" width="9.125" style="1" customWidth="1"/>
    <col min="4" max="5" width="6" style="1" customWidth="1"/>
    <col min="6" max="6" width="19" customWidth="1"/>
    <col min="7" max="7" width="8.375" style="1" customWidth="1"/>
    <col min="8" max="8" width="13.25" style="3" customWidth="1"/>
    <col min="9" max="9" width="14.625" style="1" customWidth="1"/>
    <col min="10" max="10" width="11.375" style="1"/>
    <col min="11" max="11" width="22.25" style="1" customWidth="1"/>
    <col min="12" max="12" width="11" style="1" customWidth="1"/>
    <col min="13" max="13" width="7.75" style="1" customWidth="1"/>
    <col min="14" max="14" width="16.25" style="1" customWidth="1"/>
    <col min="15" max="15" width="7.875" style="1" customWidth="1"/>
    <col min="16" max="16" width="8.25" style="1" customWidth="1"/>
    <col min="17" max="17" width="8.625" style="1" customWidth="1"/>
  </cols>
  <sheetData>
    <row r="1" s="1" customFormat="1" ht="50.25" customHeight="1" spans="1:17">
      <c r="A1" s="4" t="s">
        <v>0</v>
      </c>
      <c r="B1" s="5"/>
      <c r="C1" s="5"/>
      <c r="D1" s="5"/>
      <c r="E1" s="5"/>
      <c r="F1" s="5"/>
      <c r="G1" s="5"/>
      <c r="H1" s="5"/>
      <c r="I1" s="5"/>
      <c r="J1" s="5"/>
      <c r="K1" s="5"/>
      <c r="L1" s="5"/>
      <c r="M1" s="5"/>
      <c r="N1" s="5"/>
      <c r="O1" s="5"/>
      <c r="P1" s="5"/>
      <c r="Q1" s="5"/>
    </row>
    <row r="2" s="2" customFormat="1" ht="47.25" customHeight="1" spans="1:17">
      <c r="A2" s="6" t="s">
        <v>1</v>
      </c>
      <c r="B2" s="6" t="s">
        <v>2</v>
      </c>
      <c r="C2" s="6" t="s">
        <v>3</v>
      </c>
      <c r="D2" s="6" t="s">
        <v>4</v>
      </c>
      <c r="E2" s="6" t="s">
        <v>5</v>
      </c>
      <c r="F2" s="6" t="s">
        <v>6</v>
      </c>
      <c r="G2" s="6" t="s">
        <v>7</v>
      </c>
      <c r="H2" s="6" t="s">
        <v>8</v>
      </c>
      <c r="I2" s="6" t="s">
        <v>9</v>
      </c>
      <c r="J2" s="6" t="s">
        <v>10</v>
      </c>
      <c r="K2" s="6" t="s">
        <v>11</v>
      </c>
      <c r="L2" s="6" t="s">
        <v>12</v>
      </c>
      <c r="M2" s="7" t="s">
        <v>13</v>
      </c>
      <c r="N2" s="6" t="s">
        <v>14</v>
      </c>
      <c r="O2" s="6" t="s">
        <v>15</v>
      </c>
      <c r="P2" s="6" t="s">
        <v>16</v>
      </c>
      <c r="Q2" s="6" t="s">
        <v>17</v>
      </c>
    </row>
    <row r="3" ht="38" customHeight="1" spans="1:17">
      <c r="A3" s="8">
        <v>1</v>
      </c>
      <c r="B3" s="9" t="s">
        <v>18</v>
      </c>
      <c r="C3" s="10" t="s">
        <v>19</v>
      </c>
      <c r="D3" s="11" t="s">
        <v>20</v>
      </c>
      <c r="E3" s="11">
        <v>25</v>
      </c>
      <c r="F3" s="19" t="s">
        <v>21</v>
      </c>
      <c r="G3" s="12" t="s">
        <v>22</v>
      </c>
      <c r="H3" s="13" t="s">
        <v>23</v>
      </c>
      <c r="I3" s="12" t="s">
        <v>24</v>
      </c>
      <c r="J3" s="12" t="s">
        <v>25</v>
      </c>
      <c r="K3" s="13" t="s">
        <v>26</v>
      </c>
      <c r="L3" s="12">
        <v>22024.7</v>
      </c>
      <c r="M3" s="12">
        <v>0</v>
      </c>
      <c r="N3" s="12" t="s">
        <v>27</v>
      </c>
      <c r="O3" s="12">
        <v>10</v>
      </c>
      <c r="P3" s="12">
        <v>500</v>
      </c>
      <c r="Q3" s="12">
        <f>O3*P3</f>
        <v>5000</v>
      </c>
    </row>
    <row r="4" customHeight="1" spans="1:17">
      <c r="A4" s="14" t="s">
        <v>28</v>
      </c>
      <c r="B4" s="14" t="s">
        <v>29</v>
      </c>
      <c r="C4" s="14" t="s">
        <v>30</v>
      </c>
      <c r="D4" s="14"/>
      <c r="E4" s="14"/>
      <c r="F4" s="15"/>
      <c r="G4" s="14"/>
      <c r="H4" s="16"/>
      <c r="I4" s="14"/>
      <c r="J4" s="14"/>
      <c r="K4" s="14"/>
      <c r="L4" s="14"/>
      <c r="M4" s="14"/>
      <c r="N4" s="14"/>
      <c r="O4" s="14"/>
      <c r="P4" s="14"/>
      <c r="Q4" s="14">
        <f>SUM(Q3:Q3)</f>
        <v>5000</v>
      </c>
    </row>
    <row r="5" customHeight="1" spans="1:17">
      <c r="A5" s="11" t="s">
        <v>31</v>
      </c>
      <c r="B5" s="11"/>
      <c r="C5" s="11"/>
      <c r="D5" s="11"/>
      <c r="E5" s="11"/>
      <c r="F5" s="11" t="s">
        <v>32</v>
      </c>
      <c r="G5" s="11"/>
      <c r="H5" s="11"/>
      <c r="I5" s="11"/>
      <c r="J5" s="11"/>
      <c r="K5" s="11"/>
      <c r="L5" s="17" t="s">
        <v>33</v>
      </c>
      <c r="M5" s="17"/>
      <c r="N5" s="17"/>
      <c r="O5" s="17"/>
      <c r="P5" s="17"/>
      <c r="Q5" s="17"/>
    </row>
    <row r="6" ht="65" customHeight="1" spans="1:17">
      <c r="A6" s="18" t="s">
        <v>34</v>
      </c>
      <c r="B6" s="18"/>
      <c r="C6" s="18"/>
      <c r="D6" s="18"/>
      <c r="E6" s="18"/>
      <c r="F6" s="18"/>
      <c r="G6" s="18"/>
      <c r="H6" s="18"/>
      <c r="I6" s="18"/>
      <c r="J6" s="18"/>
      <c r="K6" s="18"/>
      <c r="L6" s="18"/>
      <c r="M6" s="18"/>
      <c r="N6" s="18"/>
      <c r="O6" s="18"/>
      <c r="P6" s="18"/>
      <c r="Q6" s="18"/>
    </row>
  </sheetData>
  <mergeCells count="5">
    <mergeCell ref="A1:Q1"/>
    <mergeCell ref="A5:E5"/>
    <mergeCell ref="F5:K5"/>
    <mergeCell ref="L5:Q5"/>
    <mergeCell ref="A6:Q6"/>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GIGATYPE</cp:lastModifiedBy>
  <dcterms:created xsi:type="dcterms:W3CDTF">2006-09-16T00:00:00Z</dcterms:created>
  <dcterms:modified xsi:type="dcterms:W3CDTF">2025-12-04T02:55:52Z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517BBC5D3BDC4F76863298F546D12760</vt:lpwstr>
  </property>
</Properties>
</file>