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整体支出" sheetId="1" r:id="rId1"/>
  </sheets>
  <definedNames>
    <definedName name="_xlnm.Print_Titles" localSheetId="0">整体支出!$17:$18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<sst xmlns="http://schemas.openxmlformats.org/spreadsheetml/2006/main" count="190" uniqueCount="141">
  <si>
    <t>附件2</t>
  </si>
  <si>
    <t>东区2024年度部门预算整体支出绩效评价自评表</t>
  </si>
  <si>
    <t>单位名称：攀枝花市东区社会保险事务中心</t>
  </si>
  <si>
    <t>总体目标：我中心认真贯彻国家、省、市企业职工基本养老保险，城乡居民养老保险，被征地农民养老保障实施办法的政策、法律法规并组织实施；确保预算资金严格按照项目用途，做到专款专用、及时拨付。</t>
  </si>
  <si>
    <t>预算年度：2024年</t>
  </si>
  <si>
    <t>资金投入情况
（万元）</t>
  </si>
  <si>
    <t>财政拨款</t>
  </si>
  <si>
    <t>上年结转</t>
  </si>
  <si>
    <t>其他资金</t>
  </si>
  <si>
    <t>年初预算金额</t>
  </si>
  <si>
    <t>区级</t>
  </si>
  <si>
    <t>预估上级</t>
  </si>
  <si>
    <t xml:space="preserve">追加预算金额 </t>
  </si>
  <si>
    <t>上级</t>
  </si>
  <si>
    <t>预算合计</t>
  </si>
  <si>
    <t>全年执行金额</t>
  </si>
  <si>
    <t>执行率</t>
  </si>
  <si>
    <t>绩效评价指标指标分值</t>
  </si>
  <si>
    <t>指标解释</t>
  </si>
  <si>
    <t>评分方法</t>
  </si>
  <si>
    <t>评分说明</t>
  </si>
  <si>
    <t>自评得分</t>
  </si>
  <si>
    <t>佐证材料</t>
  </si>
  <si>
    <t>区财政局复核得分</t>
  </si>
  <si>
    <t>一级指标</t>
  </si>
  <si>
    <t>二级指标</t>
  </si>
  <si>
    <t>三级指标</t>
  </si>
  <si>
    <t>指标
分值</t>
  </si>
  <si>
    <t>总体绩效
（65分）</t>
  </si>
  <si>
    <t>履职效能
（15分）</t>
  </si>
  <si>
    <t>人员经费履职效果</t>
  </si>
  <si>
    <t>人员经费保障社保中心人员经费支出，各项工作顺利开展；日常公用经费保障社保中心日常公用经费支出，各项工作顺利开展；项目经费保障被征地农民安置资金按时足额发放，东区城乡居民保险补助及特殊缴费资金支出，社保各项业务经办、管理工作。</t>
  </si>
  <si>
    <t>比率分值法</t>
  </si>
  <si>
    <t>部门整体绩效目标中选定3-5个可量化计算、可评价的核心职能目标，分别设定指标分值、指标解释、评分方法和评分说明，总分值不超过15分。该项指标得分=年终完成履职效果目标数量÷年初目标设置总数×100%×指标分值。履职效能总分为各项履职效果得分的和。</t>
  </si>
  <si>
    <t>部门整体支出
绩效目标表</t>
  </si>
  <si>
    <t>日常公用经费履职效果</t>
  </si>
  <si>
    <t>项目经费履职效果</t>
  </si>
  <si>
    <t>预算管理
（25分）</t>
  </si>
  <si>
    <t>预算编制质量</t>
  </si>
  <si>
    <t>我中心以扩面和征缴为重点，创新工作思路，强化服务意识，认真贯彻落实上级关于社会保险工作的各项政策措施，完善社会保障制度，提升社会保险经办服务水平，防范化解社保基金风险，守牢基金安全底线；积极落实流动就业人员基本养老保险关系转移接续办法，实现灵活就业人员养老保险关系跨省转移无缝衔接，促进参保人员的合理流动，维护军人的社保权益，做好军人的社保转移工作；确保离退休人员养老金按时足额发放、确保养老金发放率达到100%，保证一日不拖，一分不欠；行政事业单位养老保险和职业年金工作平稳推进。</t>
  </si>
  <si>
    <t>该项指标得分=（1-财政拨款预算偏离度）×100%×4+（1-资产配置预算偏离度）×100%×2+（1-政府采购预算偏离度）×100%×2。偏离度=（预算执行数-年初预算数）÷年初预算数。</t>
  </si>
  <si>
    <t>单位收入统筹</t>
  </si>
  <si>
    <t>1、人员经费批复收入214.2万元，公用经费20.07万元；2、项目批复收入：社会保险保障管理资金10万元，收入省级财政下拨2023年人社公共服务能力建设资金1.39万元，共11.39万元；城乡居民养老保险区级财政补助资金43万元，追加收入4.11万元，收入省级财政困难群众社会保险补助资金2.59万元，共49.7万元；被征地农民社保安置资金143.67万元，追加收入67.43万元，共211.1万元；项目共计272.19万元。2024年共计批复收入：506.46万元。</t>
  </si>
  <si>
    <t>该项指标得分=（部门自有收入全年执行数÷部门自有收入年初预算数）×100%×2+（财政核定的综合补助比例÷按实际执行测算的综合补助比例）×100%×2。</t>
  </si>
  <si>
    <t>预算执行</t>
  </si>
  <si>
    <t>1、基本支出：人员经费支出202.63万元，公用经费支出14.8万元，2、项目支出：社会保险保障管理资金年末共支出10万元，收入省级财政下拨2023年人社公共服务能力建设资金1.39万元，共支出11.39万元；城乡居民养老保险区级财政补助资金追加支出4.11万元，收入省级财政困难群众社会保险补助资金2.59万元，共支出49.7万元；被征地农民社保安置资金追加支出67.43万元，共支出211.1万元；项目共计支出：272.19万元。2024年支出共计：489.62万元。</t>
  </si>
  <si>
    <t>该项指标得分=预算执行数÷部门预算数×6+（1-支出预警金额占比×0.8-支出违规金额占比×0.2）</t>
  </si>
  <si>
    <t>预算年终结余</t>
  </si>
  <si>
    <t>各项预算项目年终资金无结余</t>
  </si>
  <si>
    <t>该项指标得分=（1-部门整体预算结余率）×100%×2。部门整体预算结余率=（当年财政收回金额-支付环节未支付金额）÷部门预算总金额×100%</t>
  </si>
  <si>
    <t>严控一般性支出</t>
  </si>
  <si>
    <t>单位严控“三公”经费、会议、培训、差旅、办节办展、办公设备购置、信息网络及软件购置更新、课题经费等8项一般性支出，合理合规的控制支出各项经费。</t>
  </si>
  <si>
    <t>该项指标得分=基础分值+加分值。
1.基础分值。一般性支出财政拨款年初预算较上年实现压减得1分；一般性支出财政拨款预算执行较上年实现压减得1分。
2.加分值。一般性支出财政拨款年初预算较上年每压减1%得0.2分，累计不超过1分；一般性支出财政拨款预算执行较上年每压减1%得0.4分，累计不超过2分。</t>
  </si>
  <si>
    <t>部门综合预算表</t>
  </si>
  <si>
    <t>财务管理
（10分）</t>
  </si>
  <si>
    <t>财务管理制度</t>
  </si>
  <si>
    <t>单位建立健全了会计移交工作制度、会计人员岗位责任制度、财务处理程序制度、稽核制度、财产日常管理和清查制度，为会计基础规范管理、提升会计信息质量打下坚实基础。</t>
  </si>
  <si>
    <t>缺（错）项
扣分法</t>
  </si>
  <si>
    <t>部门已制定内部财务管理制度等制度机制的，得2分。财务管理制度得到落实，得2分。否则该项不得分。</t>
  </si>
  <si>
    <t>内部控制建设暨会计基础工作规范自查报告</t>
  </si>
  <si>
    <t>财务岗位设置</t>
  </si>
  <si>
    <t>单位严格按照《会计法》和《行政事业单位会计制度》的要求，建立健全了会计核算体系，配备了相应的工作人员。</t>
  </si>
  <si>
    <t>是否评分法</t>
  </si>
  <si>
    <t>部门合理设置财务工作岗位，明确职责权限，并严格实行不相容岗位分离的，得2分。否则该项不得分。</t>
  </si>
  <si>
    <t>资金使用规范</t>
  </si>
  <si>
    <t>1、对已完成使用计划安排的资金及时拨付。2、加快相关工作推进，按进度分解资金使用计划，合理安排资金使用。3、加强单位财务管理，进一步规范单位财务行为。在费用报账支付时，按照预算规定的费用项目和用途进行资金使用审核、支付、财务核算等。</t>
  </si>
  <si>
    <t>部门资金使用不符合相关财务管理制度规定的，发现一处扣1分，扣完为止。</t>
  </si>
  <si>
    <t>资产管理
（9分）</t>
  </si>
  <si>
    <t>人均资产变化率</t>
  </si>
  <si>
    <t>单位人均资产变化率为37%</t>
  </si>
  <si>
    <t>分级评分法</t>
  </si>
  <si>
    <t>部门人均资产变化率为X，区级预算单位人均资产变化率为N，则：X≤N，得1.5分；N＜X≤1.2N，得0.9分；1.2N＜X≤1.4N，得0.6分；X＞1.4N，得0.3分。部门人均资产增长率为X，同期区级财政收入增长率为N，则：X≤0，得1.5分；0＜X≤N，得0.9分；N＜X≤2N，得0.6分；X＞2N，不得分。</t>
  </si>
  <si>
    <t>资产利用率</t>
  </si>
  <si>
    <t>办公家具最低使用年限资产利用率区级预算单位平均值为17.02%</t>
  </si>
  <si>
    <t>部门办公家具超最低使用年限资产利用率=超最低使用年限的办公家具账面价值÷办公家具账面价值×100%。办公家具超最低使用年限资产利用率为X，区级预算单位平均值为N，则：X＞N，得1.5分；0.8N＜X≤N，得0.9分；0.6N＜X≤0.8N，得0.6分；X≤0.6N，得0.3分。部门办公设备超最低使用年限资产利用率=超最低使用年限的办公设备账面价值÷办公设备账面价值×100%。办公设备超最低使用年限资产利用率为X，区级预算单位平均值为N，则：X＞N，得1.5分；0.8N＜X≤N，得0.9分；0.6N＜X≤0.8N，得0.6分；X≤0.6N，得0.3分。</t>
  </si>
  <si>
    <t>资产盘活率</t>
  </si>
  <si>
    <t>办公设备最低使用年限资产利用率区级预算单位平均值为59.12%</t>
  </si>
  <si>
    <t>部门闲置资产占比变化率=(本年闲置资产账面价值÷本年总资产账面价值)÷(上一年度闲置资产账面价值÷上一年度总资产账面价值)×100%，变化率在60%以下的得2.4分，60%-80%的得1.8分，80-100%的得1.2分，100%以上的不得分。两年均无闲置资产或上年度有闲置资产评价年度无闲置资产的，该项指标得3分。</t>
  </si>
  <si>
    <t>采购管理
（6分）</t>
  </si>
  <si>
    <t>支持中小企业发展</t>
  </si>
  <si>
    <t>严格执行政府采购促进中小企业发展相关管理办法</t>
  </si>
  <si>
    <t>对适宜由中小企业提供的采购项目和采购包，预留采购份额专门面向中小企业采购，并在采购预算中单独列示，不符合要求的扣3分。</t>
  </si>
  <si>
    <t>采购执行率</t>
  </si>
  <si>
    <t>2024年度无政府采购项目资金支付</t>
  </si>
  <si>
    <t>该项指标得分=当年政府采购实际支付总金额÷（当年政府采购总预算数-当年已完成采购项目节约金额）×100%×3。</t>
  </si>
  <si>
    <t>项目绩效
（35分）</t>
  </si>
  <si>
    <t>项目决策
（12分）</t>
  </si>
  <si>
    <t>决策程序</t>
  </si>
  <si>
    <t>被征地农民社会保险安置资金保障被征地农民安置资金按时足额发放；东区城乡居民养老保险区财政补助资金参照中央和省财政补助资金的拨付办法，实行预拨结算制度，保障东区城乡居民保险补助及特殊缴费资金支出；社会保险保障管理资金保障社保各项业务经办、管理工作。</t>
  </si>
  <si>
    <t>该项指标得分=4-部门未履行事前评估程序的部门预算阶段项目（含一次性项目）数量÷部门预算阶段项目（含一次性项目）总数×100%×4。抽评的部门预算阶段项目（含一次性项目）总数10个以下的全部纳入，每增加5个多纳入1个，最多不超过30个，下同。若无部门预算阶段项目（含一次性项目），则主要查看部门预算项目整体决策程序。</t>
  </si>
  <si>
    <t>2024年度整体支出绩效评价自评报告
部门整体支出绩效目标表</t>
  </si>
  <si>
    <t>目标设置</t>
  </si>
  <si>
    <t>我中心认真贯彻国家、省、市企业职工基本养老保险，城乡居民养老保险，被征地农民养老保障实施办法的政策、法律法规并组织实施；确保预算资金严格按照项目用途，做到专款专用、及时拨付。</t>
  </si>
  <si>
    <t>该项指标得分=4-绩效目标与计划期内的任务量、预算安排不相匹配的部门预算阶段项目（含一次性项目）数量÷部门预算阶段项目（含一次性项目）总数×100%×4。若无部门预算阶段项目（含一次性项目），则抽评涉及核心业务、资金量大的其他部门预算项目，下同。</t>
  </si>
  <si>
    <t>2025年度整体支出绩效评价自评报告
部门整体支出绩效目标表</t>
  </si>
  <si>
    <t>项目入库</t>
  </si>
  <si>
    <t>项目是区财政纳入年度预算，严格按照目要求及财经法律法规等要求及时落实的入库。</t>
  </si>
  <si>
    <t>该项指标得分=4-规定时间未入财政库部门预算阶段项目（含一次性项目）数量÷最终安排部门预算阶段项目（含一次性项目）总数×100%×4。规定时间以当年9月30日为准。</t>
  </si>
  <si>
    <t>2026年度整体支出绩效评价自评报告
部门整体支出绩效目标表</t>
  </si>
  <si>
    <t>项目执行
（12分）</t>
  </si>
  <si>
    <t>执行同向</t>
  </si>
  <si>
    <t>根据预算项目批复，下达项目经费，预算单位进行项目实施计划。拨付时根据工作完成情况，报分管领导审批同意，呈报单位主要负责人审核并批复同意支付。</t>
  </si>
  <si>
    <t>该项指标得分=4-实际列支内容与绩效目标设置方向不相符的部门预算阶段项目（含一次性项目）数量÷部门预算阶段项目（含一次性项目）总数×100%×4。</t>
  </si>
  <si>
    <t>2027年度整体支出绩效评价自评报告
部门整体支出绩效目标表</t>
  </si>
  <si>
    <t>项目调整</t>
  </si>
  <si>
    <t>1、城乡居民养老保险区级财政补助项目资金年初预算批复43万元，2024年11月接省社保局通知我区2024年区级财政补助为47.11万元，我中心及时向区财政追加预算4.11万元。实际到位47.11万元。2、被征地农民社会保险安置资金年初预算批复143.67万元，2024年5月接省社保局通知拨付2024年东北帮扩帮项目安置资金67.43万元，我中心及时向区财政追加预算67.43万元。实际到位211.1万元。</t>
  </si>
  <si>
    <t>该项指标得分=4-应采取未采取收回预算、调整目标等处置措施的部门预算阶段项目（含一次性项目）数量÷应采取收回预算、调整目标等处置措施的部门预算阶段项目（含一次性项目）总数×100%×4。</t>
  </si>
  <si>
    <t>2028年度整体支出绩效评价自评报告
部门整体支出绩效目标表</t>
  </si>
  <si>
    <t>执行结果</t>
  </si>
  <si>
    <t>2024年从预算到执行和收入、支出、资产管理及信息公开，都严格按相关制度要求进行。</t>
  </si>
  <si>
    <t>该项指标得分=预算结余率小于10%的常年项目数量÷部门预算常年项目总数×100%×2+预算结余率小于10%的一次性项目和阶段项目数量÷部门预算一次性项目和阶段项目总数×100%×2。</t>
  </si>
  <si>
    <t>2029年度整体支出绩效评价自评报告
部门整体支出绩效目标表</t>
  </si>
  <si>
    <t>目标实现
（11分）</t>
  </si>
  <si>
    <t>目标完成</t>
  </si>
  <si>
    <t>预算项目绩效目标数量指标完成情况：1、社会保险保障管理资金年初预算为10万元，年末共支出10万元，收入省级财政下拨2023年人社公共服务能力建设资金1.39万元，共计11.39万元；2、城乡居民养老保险区级财政补助资金年初预算为43万元，追加预算4.11万元，收入省级财政困难群众社会保险补助资金2.59万元，共计49.7万元，于2024年11月全部上缴至市社保中心专户；3、被征地农民社保安置资金年初预算为143.67万元，追加预算67.43万元，共计211.1万元；2024年项目支出共计：272.19万元。</t>
  </si>
  <si>
    <t>该项指标得分=完成绩效目标数量指标的部门预算阶段项目（含一次性项目）数量÷部门预算阶段项目（含一次性项目）总数×100%×4。</t>
  </si>
  <si>
    <t>2030年度整体支出绩效评价自评报告
部门整体支出绩效目标表</t>
  </si>
  <si>
    <t>目标偏离</t>
  </si>
  <si>
    <t>我单位隶属于攀枝花市东区人力资源和社会保障管理事务局的二级单位，建立对内设机构预算与绩效挂钩机制。</t>
  </si>
  <si>
    <t>该项指标得分=已完成预期指标值的数量指标中偏离度在30%内的指标个数÷已完成预期指标值的数量指标个数×100%×4。偏离度=|（绩效指标实际完成值-设定预期指标值）÷设定预期指标值|。部门预算阶段项目（含一次性项目）绩效目标实际完成值偏离预期指标30%以上（含30%）的，不计分。</t>
  </si>
  <si>
    <t>2031年度整体支出绩效评价自评报告
部门整体支出绩效目标表</t>
  </si>
  <si>
    <t>实现效果</t>
  </si>
  <si>
    <t>经济效益保障东区城乡居民保险补助及特殊缴费资金；社会效益代缴费和缴费补贴待遇17人、生活补贴待遇及待遇调整78人。做好参保企业以及人员征收、稽核、扩面、转移等工作，做好离退休人员待遇发放以及社会化管理工作。保障东区缴费困难群体城乡居民养老保险代缴率。</t>
  </si>
  <si>
    <t>该项指标得分=完成绩效目标效益指标的部门预算阶段项目（含一次性项目）数量÷部门预算阶段项目（含一次性项目）总数×100%×3。</t>
  </si>
  <si>
    <t>2032年度整体支出绩效评价自评报告
部门整体支出绩效目标表</t>
  </si>
  <si>
    <t>得分小计</t>
  </si>
  <si>
    <t>扣分项
（10分）</t>
  </si>
  <si>
    <t>绩效管理存在问题</t>
  </si>
  <si>
    <t>预算编制前根据年度内单位的工作任务，确定了单位年度预算目标，细化了预算指标，但是在实际支出过程中，由于财政压缩资金，我单位资金不足以及时支付经费，导致部分资金未能严格按照预算指标执行。</t>
  </si>
  <si>
    <t>依据评价年度人大监督、巡视巡察、审计监督、财会监督等结果以及评价指标体系涉及各方面出现的问题，每有一个问题点扣1分，扣完为止。</t>
  </si>
  <si>
    <t>2034年度整体支出绩效评价自评报告
部门整体支出绩效目标表</t>
  </si>
  <si>
    <t>被评价部门配合度</t>
  </si>
  <si>
    <t>我中心2024年部门整体支出情况良好，财政资金预算配置合理合规，预算执行严格有序，预算管理规范可控，资金效益合乎预期。从预算到执行和收入、支出、资产管理及信息公开，都严格按相关制度要求进行，全年收支平衡，有效保证了机构运转，圆满完成了上级下达的目标任务，取得了较好的社会效益。</t>
  </si>
  <si>
    <t>评价工作开展过程中，被评价对象拖延推诿、提交资料不及时等拒不配合评价工作的，发现一处扣1分，扣完为止。</t>
  </si>
  <si>
    <t>2035年度整体支出绩效评价自评报告
部门整体支出绩效目标表</t>
  </si>
  <si>
    <t>项目预算申报准确性</t>
  </si>
  <si>
    <t>项目预算执行对照年初申报预算，不存在虚假申报，预算项目误差均控制在10%以内。</t>
  </si>
  <si>
    <t>申报预算误差率控制在预算执行数的10%以内，超出10%的部分以每超预算执行数10%扣一分，扣完为止。</t>
  </si>
  <si>
    <t>2036年度整体支出绩效评价自评报告
部门整体支出绩效目标表</t>
  </si>
  <si>
    <t>扣分小计</t>
  </si>
  <si>
    <t>得分合计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</si>
</sst>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3">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sz val="10"/>
      <name val="宋体"/>
      <charset val="134"/>
      <scheme val="minor"/>
    </font>
    <font>
      <b/>
      <sz val="10"/>
      <color theme="1"/>
      <name val="宋体"/>
      <charset val="134"/>
      <scheme val="minor"/>
    </font>
    <font>
      <sz val="12"/>
      <color theme="1"/>
      <name val="宋体"/>
      <charset val="134"/>
      <scheme val="minor"/>
    </font>
    <font>
      <sz val="12"/>
      <color theme="1"/>
      <name val="黑体"/>
      <charset val="134"/>
    </font>
    <font>
      <sz val="10"/>
      <name val="黑体"/>
      <charset val="134"/>
    </font>
    <font>
      <sz val="10"/>
      <name val="宋体"/>
      <charset val="134"/>
    </font>
    <font>
      <sz val="18"/>
      <name val="方正小标宋简体"/>
      <charset val="134"/>
    </font>
    <font>
      <b/>
      <sz val="10"/>
      <name val="宋体"/>
      <charset val="134"/>
    </font>
    <font>
      <b/>
      <sz val="10"/>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3" borderId="11" applyNumberFormat="0" applyAlignment="0" applyProtection="0">
      <alignment vertical="center"/>
    </xf>
    <xf numFmtId="0" fontId="23" fillId="4" borderId="12" applyNumberFormat="0" applyAlignment="0" applyProtection="0">
      <alignment vertical="center"/>
    </xf>
    <xf numFmtId="0" fontId="24" fillId="4" borderId="11" applyNumberFormat="0" applyAlignment="0" applyProtection="0">
      <alignment vertical="center"/>
    </xf>
    <xf numFmtId="0" fontId="25" fillId="5"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68">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1" fillId="0" borderId="0" xfId="0" applyFont="1" applyFill="1" applyAlignment="1">
      <alignment horizontal="center" vertical="center" wrapText="1"/>
    </xf>
    <xf numFmtId="0" fontId="6" fillId="0" borderId="0" xfId="0" applyFont="1" applyFill="1" applyAlignment="1"/>
    <xf numFmtId="0" fontId="1"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wrapText="1"/>
    </xf>
    <xf numFmtId="0" fontId="9" fillId="0" borderId="0" xfId="0" applyFont="1" applyFill="1" applyAlignment="1">
      <alignment horizontal="center" vertical="center" wrapText="1" shrinkToFit="1"/>
    </xf>
    <xf numFmtId="0" fontId="9" fillId="0" borderId="0" xfId="0" applyFont="1" applyFill="1" applyAlignment="1">
      <alignment horizontal="left" vertical="center" wrapText="1" shrinkToFi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9" fontId="0" fillId="0" borderId="1" xfId="0" applyNumberFormat="1" applyFill="1" applyBorder="1" applyAlignment="1">
      <alignment horizontal="center" vertical="center"/>
    </xf>
    <xf numFmtId="9" fontId="0" fillId="0" borderId="1" xfId="0" applyNumberFormat="1" applyFill="1" applyBorder="1" applyAlignment="1">
      <alignmen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9" fillId="0" borderId="1" xfId="0" applyFont="1" applyFill="1" applyBorder="1" applyAlignment="1">
      <alignment horizontal="left" vertical="center" wrapText="1" shrinkToFit="1"/>
    </xf>
    <xf numFmtId="0" fontId="1" fillId="0" borderId="1" xfId="0" applyFont="1" applyFill="1" applyBorder="1" applyAlignment="1">
      <alignment horizontal="center" vertical="center"/>
    </xf>
    <xf numFmtId="0" fontId="9"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shrinkToFit="1"/>
    </xf>
    <xf numFmtId="0" fontId="5"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2"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76" fontId="1" fillId="0" borderId="1" xfId="0" applyNumberFormat="1" applyFon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9" fillId="0" borderId="1" xfId="0" applyFont="1" applyFill="1" applyBorder="1" applyAlignment="1">
      <alignment vertical="center" wrapText="1" shrinkToFit="1"/>
    </xf>
    <xf numFmtId="176" fontId="5" fillId="0" borderId="1" xfId="0" applyNumberFormat="1" applyFont="1" applyBorder="1" applyAlignment="1">
      <alignment horizontal="center" vertical="center"/>
    </xf>
    <xf numFmtId="0" fontId="12" fillId="0" borderId="7" xfId="0" applyFont="1" applyFill="1" applyBorder="1" applyAlignment="1">
      <alignment vertical="center" wrapText="1"/>
    </xf>
    <xf numFmtId="0" fontId="12" fillId="0" borderId="1" xfId="0" applyFont="1" applyFill="1" applyBorder="1" applyAlignment="1">
      <alignment vertical="center" wrapText="1"/>
    </xf>
    <xf numFmtId="0" fontId="5" fillId="0" borderId="1" xfId="0" applyFont="1" applyFill="1" applyBorder="1" applyAlignment="1">
      <alignment vertical="center" wrapText="1"/>
    </xf>
    <xf numFmtId="0" fontId="13" fillId="0" borderId="0" xfId="0" applyFont="1" applyFill="1" applyAlignment="1">
      <alignment horizontal="center"/>
    </xf>
    <xf numFmtId="0" fontId="13" fillId="0" borderId="0" xfId="0" applyFont="1" applyFill="1" applyAlignment="1">
      <alignment horizontal="left" wrapText="1"/>
    </xf>
    <xf numFmtId="0" fontId="13" fillId="0" borderId="0" xfId="0" applyFont="1" applyFill="1" applyAlignment="1">
      <alignment horizontal="left"/>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center"/>
    </xf>
    <xf numFmtId="0" fontId="4" fillId="0" borderId="1" xfId="0" applyFont="1" applyFill="1" applyBorder="1" applyAlignment="1">
      <alignment vertical="center" wrapText="1"/>
    </xf>
    <xf numFmtId="0" fontId="4"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0"/>
  <sheetViews>
    <sheetView tabSelected="1" topLeftCell="A34" workbookViewId="0">
      <selection activeCell="E37" sqref="E37"/>
    </sheetView>
  </sheetViews>
  <sheetFormatPr defaultColWidth="9" defaultRowHeight="12"/>
  <cols>
    <col min="1" max="1" width="9.10833333333333" style="9" customWidth="1"/>
    <col min="2" max="2" width="9.44166666666667" style="9" customWidth="1"/>
    <col min="3" max="3" width="12.8916666666667" style="9" customWidth="1"/>
    <col min="4" max="4" width="5.775" style="9" customWidth="1"/>
    <col min="5" max="5" width="27.8916666666667" style="1" customWidth="1"/>
    <col min="6" max="6" width="7.66666666666667" style="1" customWidth="1"/>
    <col min="7" max="7" width="27.5583333333333" style="1" customWidth="1"/>
    <col min="8" max="8" width="5.89166666666667" style="9" customWidth="1"/>
    <col min="9" max="9" width="15.6666666666667" style="1" customWidth="1"/>
    <col min="10" max="10" width="7.33333333333333" style="1" customWidth="1"/>
    <col min="11" max="16384" width="9" style="1"/>
  </cols>
  <sheetData>
    <row r="1" s="1" customFormat="1" ht="27" customHeight="1" spans="1:8">
      <c r="A1" s="10" t="s">
        <v>0</v>
      </c>
      <c r="B1" s="11"/>
      <c r="C1" s="12"/>
      <c r="D1" s="12"/>
      <c r="E1" s="13"/>
      <c r="F1" s="13"/>
      <c r="G1" s="14"/>
      <c r="H1" s="9"/>
    </row>
    <row r="2" s="1" customFormat="1" ht="34" customHeight="1" spans="1:10">
      <c r="A2" s="15" t="s">
        <v>1</v>
      </c>
      <c r="B2" s="15"/>
      <c r="C2" s="15"/>
      <c r="D2" s="15"/>
      <c r="E2" s="15"/>
      <c r="F2" s="15"/>
      <c r="G2" s="15"/>
      <c r="H2" s="15"/>
      <c r="I2" s="15"/>
      <c r="J2" s="15"/>
    </row>
    <row r="3" s="2" customFormat="1" ht="23" customHeight="1" spans="1:10">
      <c r="A3" s="15"/>
      <c r="B3" s="15"/>
      <c r="C3" s="15"/>
      <c r="D3" s="15"/>
      <c r="E3" s="15"/>
      <c r="F3" s="15"/>
      <c r="G3" s="15"/>
      <c r="H3" s="15"/>
      <c r="I3" s="15"/>
      <c r="J3" s="15"/>
    </row>
    <row r="4" s="3" customFormat="1" ht="41" customHeight="1" spans="1:10">
      <c r="A4" s="16" t="s">
        <v>2</v>
      </c>
      <c r="B4" s="16"/>
      <c r="C4" s="16"/>
      <c r="D4" s="16"/>
      <c r="E4" s="17"/>
      <c r="F4" s="17"/>
      <c r="G4" s="18" t="s">
        <v>3</v>
      </c>
      <c r="H4" s="19"/>
      <c r="I4" s="20"/>
      <c r="J4" s="20"/>
    </row>
    <row r="5" s="3" customFormat="1" ht="41" customHeight="1" spans="1:10">
      <c r="A5" s="16" t="s">
        <v>4</v>
      </c>
      <c r="B5" s="16"/>
      <c r="C5" s="16"/>
      <c r="D5" s="16"/>
      <c r="E5" s="17"/>
      <c r="F5" s="17"/>
      <c r="G5" s="20"/>
      <c r="H5" s="19"/>
      <c r="I5" s="20"/>
      <c r="J5" s="20"/>
    </row>
    <row r="6" s="3" customFormat="1" ht="27" customHeight="1" spans="1:10">
      <c r="A6" s="21" t="s">
        <v>5</v>
      </c>
      <c r="B6" s="21"/>
      <c r="C6" s="21"/>
      <c r="D6" s="16" t="s">
        <v>6</v>
      </c>
      <c r="E6" s="16"/>
      <c r="F6" s="16"/>
      <c r="G6" s="16" t="s">
        <v>7</v>
      </c>
      <c r="H6" s="16" t="s">
        <v>8</v>
      </c>
      <c r="I6" s="16"/>
      <c r="J6" s="16"/>
    </row>
    <row r="7" s="2" customFormat="1" ht="27" customHeight="1" spans="1:10">
      <c r="A7" s="21"/>
      <c r="B7" s="16" t="s">
        <v>9</v>
      </c>
      <c r="C7" s="16"/>
      <c r="D7" s="22" t="s">
        <v>10</v>
      </c>
      <c r="E7" s="23">
        <v>430.94</v>
      </c>
      <c r="F7" s="23"/>
      <c r="G7" s="24"/>
      <c r="H7" s="23"/>
      <c r="I7" s="23"/>
      <c r="J7" s="23"/>
    </row>
    <row r="8" s="2" customFormat="1" ht="29" customHeight="1" spans="1:10">
      <c r="A8" s="21"/>
      <c r="B8" s="16"/>
      <c r="C8" s="16"/>
      <c r="D8" s="22" t="s">
        <v>11</v>
      </c>
      <c r="E8" s="23"/>
      <c r="F8" s="23"/>
      <c r="G8" s="24">
        <v>1.39</v>
      </c>
      <c r="H8" s="23"/>
      <c r="I8" s="23"/>
      <c r="J8" s="23"/>
    </row>
    <row r="9" s="2" customFormat="1" ht="27" customHeight="1" spans="1:10">
      <c r="A9" s="21"/>
      <c r="B9" s="16" t="s">
        <v>12</v>
      </c>
      <c r="C9" s="16"/>
      <c r="D9" s="22" t="s">
        <v>10</v>
      </c>
      <c r="E9" s="23">
        <v>71.54</v>
      </c>
      <c r="F9" s="23"/>
      <c r="G9" s="24"/>
      <c r="H9" s="23"/>
      <c r="I9" s="23"/>
      <c r="J9" s="23"/>
    </row>
    <row r="10" s="3" customFormat="1" ht="27" customHeight="1" spans="1:10">
      <c r="A10" s="21"/>
      <c r="B10" s="16"/>
      <c r="C10" s="16"/>
      <c r="D10" s="22" t="s">
        <v>13</v>
      </c>
      <c r="E10" s="23"/>
      <c r="F10" s="23"/>
      <c r="G10" s="24"/>
      <c r="H10" s="23">
        <v>2.59</v>
      </c>
      <c r="I10" s="23"/>
      <c r="J10" s="23"/>
    </row>
    <row r="11" s="3" customFormat="1" ht="27" customHeight="1" spans="1:10">
      <c r="A11" s="21"/>
      <c r="B11" s="16" t="s">
        <v>14</v>
      </c>
      <c r="C11" s="16"/>
      <c r="D11" s="22" t="s">
        <v>10</v>
      </c>
      <c r="E11" s="23">
        <f>SUM(E7+E9)</f>
        <v>502.48</v>
      </c>
      <c r="F11" s="23"/>
      <c r="G11" s="24">
        <f>SUM(G7+G9)</f>
        <v>0</v>
      </c>
      <c r="H11" s="23">
        <f>SUM(H7+H9)</f>
        <v>0</v>
      </c>
      <c r="I11" s="23"/>
      <c r="J11" s="23"/>
    </row>
    <row r="12" s="3" customFormat="1" ht="27" customHeight="1" spans="1:10">
      <c r="A12" s="21"/>
      <c r="B12" s="16"/>
      <c r="C12" s="16"/>
      <c r="D12" s="22" t="s">
        <v>13</v>
      </c>
      <c r="E12" s="23">
        <f>E8+E10</f>
        <v>0</v>
      </c>
      <c r="F12" s="23"/>
      <c r="G12" s="24">
        <f>G8+G10</f>
        <v>1.39</v>
      </c>
      <c r="H12" s="23">
        <f>H8+H10</f>
        <v>2.59</v>
      </c>
      <c r="I12" s="23"/>
      <c r="J12" s="23"/>
    </row>
    <row r="13" s="3" customFormat="1" ht="27" customHeight="1" spans="1:10">
      <c r="A13" s="21"/>
      <c r="B13" s="16" t="s">
        <v>15</v>
      </c>
      <c r="C13" s="16"/>
      <c r="D13" s="22" t="s">
        <v>10</v>
      </c>
      <c r="E13" s="23">
        <v>485.64</v>
      </c>
      <c r="F13" s="23"/>
      <c r="G13" s="24"/>
      <c r="H13" s="23"/>
      <c r="I13" s="23"/>
      <c r="J13" s="23"/>
    </row>
    <row r="14" s="3" customFormat="1" ht="27" customHeight="1" spans="1:10">
      <c r="A14" s="21"/>
      <c r="B14" s="16"/>
      <c r="C14" s="16"/>
      <c r="D14" s="22" t="s">
        <v>13</v>
      </c>
      <c r="E14" s="23"/>
      <c r="F14" s="23"/>
      <c r="G14" s="24">
        <v>1.39</v>
      </c>
      <c r="H14" s="23">
        <v>2.59</v>
      </c>
      <c r="I14" s="23"/>
      <c r="J14" s="23"/>
    </row>
    <row r="15" s="3" customFormat="1" ht="27" customHeight="1" spans="1:10">
      <c r="A15" s="21"/>
      <c r="B15" s="16" t="s">
        <v>16</v>
      </c>
      <c r="C15" s="16"/>
      <c r="D15" s="22" t="s">
        <v>10</v>
      </c>
      <c r="E15" s="25">
        <v>0.96</v>
      </c>
      <c r="F15" s="23"/>
      <c r="G15" s="26">
        <v>1</v>
      </c>
      <c r="H15" s="25">
        <v>1</v>
      </c>
      <c r="I15" s="23"/>
      <c r="J15" s="23"/>
    </row>
    <row r="16" s="3" customFormat="1" ht="27" customHeight="1" spans="1:10">
      <c r="A16" s="21"/>
      <c r="B16" s="16"/>
      <c r="C16" s="16"/>
      <c r="D16" s="22" t="s">
        <v>13</v>
      </c>
      <c r="E16" s="23"/>
      <c r="F16" s="23"/>
      <c r="G16" s="24"/>
      <c r="H16" s="23"/>
      <c r="I16" s="23"/>
      <c r="J16" s="23"/>
    </row>
    <row r="17" s="4" customFormat="1" ht="27" customHeight="1" spans="1:10">
      <c r="A17" s="27" t="s">
        <v>17</v>
      </c>
      <c r="B17" s="27"/>
      <c r="C17" s="27"/>
      <c r="D17" s="27"/>
      <c r="E17" s="28" t="s">
        <v>18</v>
      </c>
      <c r="F17" s="28" t="s">
        <v>19</v>
      </c>
      <c r="G17" s="27" t="s">
        <v>20</v>
      </c>
      <c r="H17" s="21" t="s">
        <v>21</v>
      </c>
      <c r="I17" s="21" t="s">
        <v>22</v>
      </c>
      <c r="J17" s="62" t="s">
        <v>23</v>
      </c>
    </row>
    <row r="18" s="4" customFormat="1" ht="30" customHeight="1" spans="1:10">
      <c r="A18" s="27" t="s">
        <v>24</v>
      </c>
      <c r="B18" s="28" t="s">
        <v>25</v>
      </c>
      <c r="C18" s="28" t="s">
        <v>26</v>
      </c>
      <c r="D18" s="27" t="s">
        <v>27</v>
      </c>
      <c r="E18" s="28"/>
      <c r="F18" s="28"/>
      <c r="G18" s="27"/>
      <c r="H18" s="21"/>
      <c r="I18" s="21"/>
      <c r="J18" s="63"/>
    </row>
    <row r="19" s="1" customFormat="1" ht="37" customHeight="1" spans="1:10">
      <c r="A19" s="21" t="s">
        <v>28</v>
      </c>
      <c r="B19" s="28" t="s">
        <v>29</v>
      </c>
      <c r="C19" s="29" t="s">
        <v>30</v>
      </c>
      <c r="D19" s="29">
        <v>15</v>
      </c>
      <c r="E19" s="30" t="s">
        <v>31</v>
      </c>
      <c r="F19" s="29" t="s">
        <v>32</v>
      </c>
      <c r="G19" s="30" t="s">
        <v>33</v>
      </c>
      <c r="H19" s="31">
        <v>5</v>
      </c>
      <c r="I19" s="64" t="s">
        <v>34</v>
      </c>
      <c r="J19" s="65"/>
    </row>
    <row r="20" s="1" customFormat="1" ht="37" customHeight="1" spans="1:10">
      <c r="A20" s="21"/>
      <c r="B20" s="28"/>
      <c r="C20" s="29" t="s">
        <v>35</v>
      </c>
      <c r="D20" s="29"/>
      <c r="E20" s="30"/>
      <c r="F20" s="29"/>
      <c r="G20" s="30"/>
      <c r="H20" s="31">
        <v>5</v>
      </c>
      <c r="I20" s="64" t="s">
        <v>34</v>
      </c>
      <c r="J20" s="65"/>
    </row>
    <row r="21" s="1" customFormat="1" ht="37" customHeight="1" spans="1:10">
      <c r="A21" s="21"/>
      <c r="B21" s="28"/>
      <c r="C21" s="29" t="s">
        <v>36</v>
      </c>
      <c r="D21" s="29"/>
      <c r="E21" s="30"/>
      <c r="F21" s="29"/>
      <c r="G21" s="30"/>
      <c r="H21" s="31">
        <v>5</v>
      </c>
      <c r="I21" s="64" t="s">
        <v>34</v>
      </c>
      <c r="J21" s="65"/>
    </row>
    <row r="22" s="1" customFormat="1" ht="229" customHeight="1" spans="1:10">
      <c r="A22" s="21"/>
      <c r="B22" s="28" t="s">
        <v>37</v>
      </c>
      <c r="C22" s="29" t="s">
        <v>38</v>
      </c>
      <c r="D22" s="29">
        <v>8</v>
      </c>
      <c r="E22" s="30" t="s">
        <v>39</v>
      </c>
      <c r="F22" s="29" t="s">
        <v>32</v>
      </c>
      <c r="G22" s="30" t="s">
        <v>40</v>
      </c>
      <c r="H22" s="31">
        <v>8</v>
      </c>
      <c r="I22" s="64" t="s">
        <v>34</v>
      </c>
      <c r="J22" s="65"/>
    </row>
    <row r="23" s="1" customFormat="1" ht="190" customHeight="1" spans="1:10">
      <c r="A23" s="21"/>
      <c r="B23" s="28"/>
      <c r="C23" s="29" t="s">
        <v>41</v>
      </c>
      <c r="D23" s="29">
        <v>4</v>
      </c>
      <c r="E23" s="30" t="s">
        <v>42</v>
      </c>
      <c r="F23" s="29" t="s">
        <v>32</v>
      </c>
      <c r="G23" s="30" t="s">
        <v>43</v>
      </c>
      <c r="H23" s="31">
        <v>4</v>
      </c>
      <c r="I23" s="64" t="s">
        <v>34</v>
      </c>
      <c r="J23" s="65"/>
    </row>
    <row r="24" s="1" customFormat="1" ht="189" customHeight="1" spans="1:10">
      <c r="A24" s="21"/>
      <c r="B24" s="28"/>
      <c r="C24" s="29" t="s">
        <v>44</v>
      </c>
      <c r="D24" s="29">
        <v>6</v>
      </c>
      <c r="E24" s="30" t="s">
        <v>45</v>
      </c>
      <c r="F24" s="29" t="s">
        <v>32</v>
      </c>
      <c r="G24" s="30" t="s">
        <v>46</v>
      </c>
      <c r="H24" s="31">
        <v>6</v>
      </c>
      <c r="I24" s="64" t="s">
        <v>34</v>
      </c>
      <c r="J24" s="65"/>
    </row>
    <row r="25" s="1" customFormat="1" ht="66" customHeight="1" spans="1:10">
      <c r="A25" s="21"/>
      <c r="B25" s="28"/>
      <c r="C25" s="29" t="s">
        <v>47</v>
      </c>
      <c r="D25" s="29">
        <v>2</v>
      </c>
      <c r="E25" s="30" t="s">
        <v>48</v>
      </c>
      <c r="F25" s="29" t="s">
        <v>32</v>
      </c>
      <c r="G25" s="30" t="s">
        <v>49</v>
      </c>
      <c r="H25" s="31">
        <v>2</v>
      </c>
      <c r="I25" s="64" t="s">
        <v>34</v>
      </c>
      <c r="J25" s="65"/>
    </row>
    <row r="26" s="1" customFormat="1" ht="149" customHeight="1" spans="1:10">
      <c r="A26" s="21" t="s">
        <v>28</v>
      </c>
      <c r="B26" s="28" t="s">
        <v>37</v>
      </c>
      <c r="C26" s="29" t="s">
        <v>50</v>
      </c>
      <c r="D26" s="29">
        <v>5</v>
      </c>
      <c r="E26" s="30" t="s">
        <v>51</v>
      </c>
      <c r="F26" s="29" t="s">
        <v>32</v>
      </c>
      <c r="G26" s="32" t="s">
        <v>52</v>
      </c>
      <c r="H26" s="31">
        <v>5</v>
      </c>
      <c r="I26" s="65" t="s">
        <v>53</v>
      </c>
      <c r="J26" s="65"/>
    </row>
    <row r="27" s="5" customFormat="1" ht="84" customHeight="1" spans="1:10">
      <c r="A27" s="21"/>
      <c r="B27" s="28" t="s">
        <v>54</v>
      </c>
      <c r="C27" s="29" t="s">
        <v>55</v>
      </c>
      <c r="D27" s="29">
        <v>4</v>
      </c>
      <c r="E27" s="30" t="s">
        <v>56</v>
      </c>
      <c r="F27" s="29" t="s">
        <v>57</v>
      </c>
      <c r="G27" s="30" t="s">
        <v>58</v>
      </c>
      <c r="H27" s="33">
        <v>4</v>
      </c>
      <c r="I27" s="66" t="s">
        <v>59</v>
      </c>
      <c r="J27" s="67"/>
    </row>
    <row r="28" s="1" customFormat="1" ht="63" customHeight="1" spans="1:10">
      <c r="A28" s="21"/>
      <c r="B28" s="28"/>
      <c r="C28" s="29" t="s">
        <v>60</v>
      </c>
      <c r="D28" s="29">
        <v>2</v>
      </c>
      <c r="E28" s="30" t="s">
        <v>61</v>
      </c>
      <c r="F28" s="29" t="s">
        <v>62</v>
      </c>
      <c r="G28" s="30" t="s">
        <v>63</v>
      </c>
      <c r="H28" s="31">
        <v>2</v>
      </c>
      <c r="I28" s="66" t="s">
        <v>59</v>
      </c>
      <c r="J28" s="65"/>
    </row>
    <row r="29" s="1" customFormat="1" ht="114" customHeight="1" spans="1:10">
      <c r="A29" s="21"/>
      <c r="B29" s="28"/>
      <c r="C29" s="29" t="s">
        <v>64</v>
      </c>
      <c r="D29" s="29">
        <v>4</v>
      </c>
      <c r="E29" s="30" t="s">
        <v>65</v>
      </c>
      <c r="F29" s="29" t="s">
        <v>57</v>
      </c>
      <c r="G29" s="30" t="s">
        <v>66</v>
      </c>
      <c r="H29" s="31">
        <v>4</v>
      </c>
      <c r="I29" s="66" t="s">
        <v>59</v>
      </c>
      <c r="J29" s="65"/>
    </row>
    <row r="30" s="1" customFormat="1" ht="129" customHeight="1" spans="1:10">
      <c r="A30" s="21"/>
      <c r="B30" s="28" t="s">
        <v>67</v>
      </c>
      <c r="C30" s="29" t="s">
        <v>68</v>
      </c>
      <c r="D30" s="29">
        <v>3</v>
      </c>
      <c r="E30" s="30" t="s">
        <v>69</v>
      </c>
      <c r="F30" s="29" t="s">
        <v>70</v>
      </c>
      <c r="G30" s="30" t="s">
        <v>71</v>
      </c>
      <c r="H30" s="31">
        <v>3</v>
      </c>
      <c r="I30" s="66" t="s">
        <v>59</v>
      </c>
      <c r="J30" s="65"/>
    </row>
    <row r="31" s="1" customFormat="1" ht="226" customHeight="1" spans="1:10">
      <c r="A31" s="34" t="s">
        <v>28</v>
      </c>
      <c r="B31" s="35" t="s">
        <v>67</v>
      </c>
      <c r="C31" s="29" t="s">
        <v>72</v>
      </c>
      <c r="D31" s="29">
        <v>3</v>
      </c>
      <c r="E31" s="30" t="s">
        <v>73</v>
      </c>
      <c r="F31" s="29" t="s">
        <v>70</v>
      </c>
      <c r="G31" s="30" t="s">
        <v>74</v>
      </c>
      <c r="H31" s="31">
        <v>3</v>
      </c>
      <c r="I31" s="66" t="s">
        <v>59</v>
      </c>
      <c r="J31" s="65"/>
    </row>
    <row r="32" s="1" customFormat="1" ht="133" customHeight="1" spans="1:10">
      <c r="A32" s="36"/>
      <c r="B32" s="37"/>
      <c r="C32" s="29" t="s">
        <v>75</v>
      </c>
      <c r="D32" s="29">
        <v>3</v>
      </c>
      <c r="E32" s="30" t="s">
        <v>76</v>
      </c>
      <c r="F32" s="29" t="s">
        <v>70</v>
      </c>
      <c r="G32" s="30" t="s">
        <v>77</v>
      </c>
      <c r="H32" s="31">
        <v>3</v>
      </c>
      <c r="I32" s="66" t="s">
        <v>59</v>
      </c>
      <c r="J32" s="65"/>
    </row>
    <row r="33" s="5" customFormat="1" ht="62" customHeight="1" spans="1:10">
      <c r="A33" s="36"/>
      <c r="B33" s="28" t="s">
        <v>78</v>
      </c>
      <c r="C33" s="29" t="s">
        <v>79</v>
      </c>
      <c r="D33" s="29">
        <v>3</v>
      </c>
      <c r="E33" s="30" t="s">
        <v>80</v>
      </c>
      <c r="F33" s="29" t="s">
        <v>62</v>
      </c>
      <c r="G33" s="30" t="s">
        <v>81</v>
      </c>
      <c r="H33" s="33">
        <v>3</v>
      </c>
      <c r="I33" s="66" t="s">
        <v>59</v>
      </c>
      <c r="J33" s="67"/>
    </row>
    <row r="34" s="1" customFormat="1" ht="55" customHeight="1" spans="1:10">
      <c r="A34" s="38"/>
      <c r="B34" s="28"/>
      <c r="C34" s="29" t="s">
        <v>82</v>
      </c>
      <c r="D34" s="29">
        <v>3</v>
      </c>
      <c r="E34" s="30" t="s">
        <v>83</v>
      </c>
      <c r="F34" s="29" t="s">
        <v>32</v>
      </c>
      <c r="G34" s="30" t="s">
        <v>84</v>
      </c>
      <c r="H34" s="31">
        <v>3</v>
      </c>
      <c r="I34" s="66" t="s">
        <v>59</v>
      </c>
      <c r="J34" s="65"/>
    </row>
    <row r="35" s="1" customFormat="1" ht="142" customHeight="1" spans="1:10">
      <c r="A35" s="39" t="s">
        <v>85</v>
      </c>
      <c r="B35" s="27" t="s">
        <v>86</v>
      </c>
      <c r="C35" s="40" t="s">
        <v>87</v>
      </c>
      <c r="D35" s="41">
        <v>4</v>
      </c>
      <c r="E35" s="30" t="s">
        <v>88</v>
      </c>
      <c r="F35" s="29" t="s">
        <v>32</v>
      </c>
      <c r="G35" s="30" t="s">
        <v>89</v>
      </c>
      <c r="H35" s="31">
        <v>4</v>
      </c>
      <c r="I35" s="64" t="s">
        <v>90</v>
      </c>
      <c r="J35" s="65"/>
    </row>
    <row r="36" s="1" customFormat="1" ht="116" customHeight="1" spans="1:10">
      <c r="A36" s="42"/>
      <c r="B36" s="27"/>
      <c r="C36" s="40" t="s">
        <v>91</v>
      </c>
      <c r="D36" s="41">
        <v>4</v>
      </c>
      <c r="E36" s="30" t="s">
        <v>92</v>
      </c>
      <c r="F36" s="29" t="s">
        <v>32</v>
      </c>
      <c r="G36" s="30" t="s">
        <v>93</v>
      </c>
      <c r="H36" s="31">
        <v>4</v>
      </c>
      <c r="I36" s="64" t="s">
        <v>94</v>
      </c>
      <c r="J36" s="65"/>
    </row>
    <row r="37" s="1" customFormat="1" ht="81" customHeight="1" spans="1:10">
      <c r="A37" s="42"/>
      <c r="B37" s="27"/>
      <c r="C37" s="29" t="s">
        <v>95</v>
      </c>
      <c r="D37" s="29">
        <v>4</v>
      </c>
      <c r="E37" s="30" t="s">
        <v>96</v>
      </c>
      <c r="F37" s="29" t="s">
        <v>32</v>
      </c>
      <c r="G37" s="30" t="s">
        <v>97</v>
      </c>
      <c r="H37" s="31">
        <v>4</v>
      </c>
      <c r="I37" s="64" t="s">
        <v>98</v>
      </c>
      <c r="J37" s="65"/>
    </row>
    <row r="38" s="1" customFormat="1" ht="83" customHeight="1" spans="1:10">
      <c r="A38" s="42"/>
      <c r="B38" s="27" t="s">
        <v>99</v>
      </c>
      <c r="C38" s="40" t="s">
        <v>100</v>
      </c>
      <c r="D38" s="41">
        <v>4</v>
      </c>
      <c r="E38" s="43" t="s">
        <v>101</v>
      </c>
      <c r="F38" s="29" t="s">
        <v>32</v>
      </c>
      <c r="G38" s="43" t="s">
        <v>102</v>
      </c>
      <c r="H38" s="31">
        <v>4</v>
      </c>
      <c r="I38" s="64" t="s">
        <v>103</v>
      </c>
      <c r="J38" s="65"/>
    </row>
    <row r="39" s="1" customFormat="1" ht="165" customHeight="1" spans="1:10">
      <c r="A39" s="44"/>
      <c r="B39" s="27"/>
      <c r="C39" s="40" t="s">
        <v>104</v>
      </c>
      <c r="D39" s="41">
        <v>4</v>
      </c>
      <c r="E39" s="30" t="s">
        <v>105</v>
      </c>
      <c r="F39" s="29" t="s">
        <v>32</v>
      </c>
      <c r="G39" s="30" t="s">
        <v>106</v>
      </c>
      <c r="H39" s="31">
        <v>4</v>
      </c>
      <c r="I39" s="64" t="s">
        <v>107</v>
      </c>
      <c r="J39" s="65"/>
    </row>
    <row r="40" s="1" customFormat="1" ht="77" customHeight="1" spans="1:10">
      <c r="A40" s="42" t="s">
        <v>85</v>
      </c>
      <c r="B40" s="27" t="s">
        <v>99</v>
      </c>
      <c r="C40" s="40" t="s">
        <v>108</v>
      </c>
      <c r="D40" s="41">
        <v>4</v>
      </c>
      <c r="E40" s="32" t="s">
        <v>109</v>
      </c>
      <c r="F40" s="40" t="s">
        <v>32</v>
      </c>
      <c r="G40" s="43" t="s">
        <v>110</v>
      </c>
      <c r="H40" s="31">
        <v>4</v>
      </c>
      <c r="I40" s="64" t="s">
        <v>111</v>
      </c>
      <c r="J40" s="65"/>
    </row>
    <row r="41" s="1" customFormat="1" ht="208" customHeight="1" spans="1:10">
      <c r="A41" s="42"/>
      <c r="B41" s="27" t="s">
        <v>112</v>
      </c>
      <c r="C41" s="40" t="s">
        <v>113</v>
      </c>
      <c r="D41" s="40">
        <v>4</v>
      </c>
      <c r="E41" s="32" t="s">
        <v>114</v>
      </c>
      <c r="F41" s="40" t="s">
        <v>32</v>
      </c>
      <c r="G41" s="32" t="s">
        <v>115</v>
      </c>
      <c r="H41" s="31">
        <v>4</v>
      </c>
      <c r="I41" s="64" t="s">
        <v>116</v>
      </c>
      <c r="J41" s="65"/>
    </row>
    <row r="42" s="1" customFormat="1" ht="121" customHeight="1" spans="1:10">
      <c r="A42" s="42"/>
      <c r="B42" s="27"/>
      <c r="C42" s="40" t="s">
        <v>117</v>
      </c>
      <c r="D42" s="40">
        <v>4</v>
      </c>
      <c r="E42" s="32" t="s">
        <v>118</v>
      </c>
      <c r="F42" s="40" t="s">
        <v>32</v>
      </c>
      <c r="G42" s="32" t="s">
        <v>119</v>
      </c>
      <c r="H42" s="31">
        <v>4</v>
      </c>
      <c r="I42" s="64" t="s">
        <v>120</v>
      </c>
      <c r="J42" s="65"/>
    </row>
    <row r="43" s="1" customFormat="1" ht="115" customHeight="1" spans="1:10">
      <c r="A43" s="44"/>
      <c r="B43" s="27"/>
      <c r="C43" s="40" t="s">
        <v>121</v>
      </c>
      <c r="D43" s="40">
        <v>3</v>
      </c>
      <c r="E43" s="32" t="s">
        <v>122</v>
      </c>
      <c r="F43" s="40" t="s">
        <v>32</v>
      </c>
      <c r="G43" s="32" t="s">
        <v>123</v>
      </c>
      <c r="H43" s="31">
        <v>3</v>
      </c>
      <c r="I43" s="64" t="s">
        <v>124</v>
      </c>
      <c r="J43" s="65"/>
    </row>
    <row r="44" s="1" customFormat="1" ht="28" customHeight="1" spans="1:10">
      <c r="A44" s="45" t="s">
        <v>125</v>
      </c>
      <c r="B44" s="46"/>
      <c r="C44" s="47"/>
      <c r="D44" s="40"/>
      <c r="E44" s="32"/>
      <c r="F44" s="40"/>
      <c r="G44" s="32"/>
      <c r="H44" s="40">
        <v>100</v>
      </c>
      <c r="I44" s="64"/>
      <c r="J44" s="65"/>
    </row>
    <row r="45" s="1" customFormat="1" ht="90" customHeight="1" spans="1:10">
      <c r="A45" s="48" t="s">
        <v>126</v>
      </c>
      <c r="B45" s="49" t="s">
        <v>127</v>
      </c>
      <c r="C45" s="50"/>
      <c r="D45" s="51">
        <v>3</v>
      </c>
      <c r="E45" s="52" t="s">
        <v>128</v>
      </c>
      <c r="F45" s="29" t="s">
        <v>57</v>
      </c>
      <c r="G45" s="30" t="s">
        <v>129</v>
      </c>
      <c r="H45" s="31">
        <v>2</v>
      </c>
      <c r="I45" s="64" t="s">
        <v>130</v>
      </c>
      <c r="J45" s="65"/>
    </row>
    <row r="46" s="1" customFormat="1" ht="132" customHeight="1" spans="1:10">
      <c r="A46" s="48" t="s">
        <v>126</v>
      </c>
      <c r="B46" s="49" t="s">
        <v>131</v>
      </c>
      <c r="C46" s="50"/>
      <c r="D46" s="51">
        <v>3</v>
      </c>
      <c r="E46" s="52" t="s">
        <v>132</v>
      </c>
      <c r="F46" s="29" t="s">
        <v>57</v>
      </c>
      <c r="G46" s="30" t="s">
        <v>133</v>
      </c>
      <c r="H46" s="31">
        <v>1</v>
      </c>
      <c r="I46" s="64" t="s">
        <v>134</v>
      </c>
      <c r="J46" s="65"/>
    </row>
    <row r="47" s="1" customFormat="1" ht="61" customHeight="1" spans="1:10">
      <c r="A47" s="48"/>
      <c r="B47" s="49" t="s">
        <v>135</v>
      </c>
      <c r="C47" s="50"/>
      <c r="D47" s="51">
        <v>4</v>
      </c>
      <c r="E47" s="53" t="s">
        <v>136</v>
      </c>
      <c r="F47" s="29" t="s">
        <v>57</v>
      </c>
      <c r="G47" s="54" t="s">
        <v>137</v>
      </c>
      <c r="H47" s="31">
        <v>0</v>
      </c>
      <c r="I47" s="64" t="s">
        <v>138</v>
      </c>
      <c r="J47" s="65"/>
    </row>
    <row r="48" s="6" customFormat="1" ht="25" customHeight="1" spans="1:10">
      <c r="A48" s="45" t="s">
        <v>139</v>
      </c>
      <c r="B48" s="46"/>
      <c r="C48" s="46"/>
      <c r="D48" s="55"/>
      <c r="E48" s="56"/>
      <c r="G48" s="57"/>
      <c r="H48" s="21">
        <v>3</v>
      </c>
      <c r="I48" s="57"/>
      <c r="J48" s="55"/>
    </row>
    <row r="49" s="7" customFormat="1" ht="24" customHeight="1" spans="1:10">
      <c r="A49" s="21" t="s">
        <v>140</v>
      </c>
      <c r="B49" s="21"/>
      <c r="C49" s="21"/>
      <c r="D49" s="21"/>
      <c r="E49" s="58"/>
      <c r="F49" s="58"/>
      <c r="G49" s="58"/>
      <c r="H49" s="21">
        <v>97</v>
      </c>
      <c r="I49" s="58"/>
      <c r="J49" s="21"/>
    </row>
    <row r="50" s="8" customFormat="1" ht="24" customHeight="1" spans="1:10">
      <c r="A50" s="59"/>
      <c r="B50" s="59"/>
      <c r="C50" s="59"/>
      <c r="D50" s="59"/>
      <c r="E50" s="60"/>
      <c r="F50" s="61"/>
      <c r="G50" s="61"/>
      <c r="H50" s="61"/>
      <c r="I50" s="61"/>
      <c r="J50" s="61"/>
    </row>
  </sheetData>
  <mergeCells count="66">
    <mergeCell ref="A2:J2"/>
    <mergeCell ref="A3:J3"/>
    <mergeCell ref="A4:F4"/>
    <mergeCell ref="A5:F5"/>
    <mergeCell ref="B6:C6"/>
    <mergeCell ref="D6:F6"/>
    <mergeCell ref="H6:J6"/>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A17:D17"/>
    <mergeCell ref="A44:C44"/>
    <mergeCell ref="B45:C45"/>
    <mergeCell ref="B46:C46"/>
    <mergeCell ref="B47:C47"/>
    <mergeCell ref="A48:C48"/>
    <mergeCell ref="A49:C49"/>
    <mergeCell ref="A50:J50"/>
    <mergeCell ref="A6:A16"/>
    <mergeCell ref="A19:A25"/>
    <mergeCell ref="A26:A30"/>
    <mergeCell ref="A31:A34"/>
    <mergeCell ref="A35:A39"/>
    <mergeCell ref="A40:A43"/>
    <mergeCell ref="A46:A47"/>
    <mergeCell ref="B19:B21"/>
    <mergeCell ref="B22:B25"/>
    <mergeCell ref="B27:B29"/>
    <mergeCell ref="B31:B32"/>
    <mergeCell ref="B33:B34"/>
    <mergeCell ref="B35:B37"/>
    <mergeCell ref="B38:B39"/>
    <mergeCell ref="B41:B43"/>
    <mergeCell ref="D19:D21"/>
    <mergeCell ref="E17:E18"/>
    <mergeCell ref="E19:E21"/>
    <mergeCell ref="F17:F18"/>
    <mergeCell ref="F19:F21"/>
    <mergeCell ref="G17:G18"/>
    <mergeCell ref="G19:G21"/>
    <mergeCell ref="H17:H18"/>
    <mergeCell ref="I17:I18"/>
    <mergeCell ref="J17:J18"/>
    <mergeCell ref="G4:J5"/>
    <mergeCell ref="B7:C8"/>
    <mergeCell ref="B9:C10"/>
    <mergeCell ref="B11:C12"/>
    <mergeCell ref="B13:C14"/>
    <mergeCell ref="B15:C16"/>
  </mergeCells>
  <pageMargins left="0.472222222222222" right="0.314583333333333" top="0.904861111111111" bottom="0.708333333333333" header="0.354166666666667"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整体支出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人社局印章</cp:lastModifiedBy>
  <dcterms:created xsi:type="dcterms:W3CDTF">2025-03-25T02:36:00Z</dcterms:created>
  <dcterms:modified xsi:type="dcterms:W3CDTF">2025-08-18T01:23:07Z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BFCE9694395644A1B97345272AC64507</vt:lpwstr>
  </property>
  <property fmtid="{D5CDD505-2E9C-101B-9397-08002B2CF9AE}" pid="3" name="KSOProductBuildVer">
    <vt:lpwstr>2052-12.1.0.21915</vt:lpwstr>
  </property>
</Properties>
</file>