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<sst xmlns="http://schemas.openxmlformats.org/spreadsheetml/2006/main" count="172" uniqueCount="136">
  <si>
    <t>附件2</t>
  </si>
  <si>
    <t>东区2024年度部门预算整体支出绩效评价自评表</t>
  </si>
  <si>
    <t>单位名称：攀枝花市东区市场监督管理局</t>
  </si>
  <si>
    <t>总体目标：一是全力推进食品安全示范创建工作。二是立足主责主业，守牢市场监管“四大安全”底线。三是以“春雷行动”“铁拳行动”为主线，全力抓好全年执法监管工作。四是以“国家知识产权强县建设试点县”建设为主线，推进知识产权强区工作。五是围绕质量强区，以培育“名企、名牌、名标”和“对标达标”为抓手，以质量促转型，以品牌带升级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</si>
  <si>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</si>
  <si>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</si>
  <si>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</si>
  <si>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</si>
  <si>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</si>
  <si>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</si>
  <si>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</si>
  <si>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</si>
  <si>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</si>
  <si>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</si>
  <si>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</si>
  <si>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</si>
  <si>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</si>
  <si>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</si>
  <si>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</si>
  <si>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</si>
  <si>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</si>
  <si>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</si>
  <si>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</si>
  <si>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</si>
  <si>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</si>
  <si>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</si>
  <si>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</si>
  <si>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</si>
  <si>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</si>
  <si>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</si>
  <si>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食品监管履职效果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</si>
  <si>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</si>
  <si>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</si>
  <si>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</si>
  <si>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药品监管履职效果</t>
  </si>
  <si>
    <t>特种设备监管履职效果</t>
  </si>
  <si>
    <t>质量监管履职效果</t>
  </si>
  <si>
    <t>知识产权服务履职效果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</si>
  <si>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</si>
  <si>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</si>
  <si>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</si>
  <si>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</si>
  <si>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</si>
  <si>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</si>
  <si>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</si>
  <si>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</si>
  <si>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</si>
  <si>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</si>
  <si>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2488.9÷2591.76×6=5.76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</si>
  <si>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</si>
  <si>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</si>
  <si>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</si>
  <si>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211÷2745.74=0.08，（1-0.08）×100%×2=1.84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</si>
  <si>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</si>
  <si>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</si>
  <si>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</si>
  <si>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</si>
  <si>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</si>
  <si>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</si>
  <si>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</si>
  <si>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</si>
  <si>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</si>
  <si>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</si>
  <si>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</si>
  <si>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</si>
  <si>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</si>
  <si>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</si>
  <si>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</si>
  <si>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</si>
  <si>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</si>
  <si>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</si>
  <si>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</si>
  <si>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</si>
  <si>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 xml:space="preserve">X=2.87%（607.12÷21151.88）,N=37% .部门人均资产增长率X＜0[(23160.23-25112.1) ÷25112.1=-0.08]    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</si>
  <si>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</si>
  <si>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</si>
  <si>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</si>
  <si>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办公家具：X=18.9%(180590÷955305.76),N=17.02%                              办公设备：X=78.7%(535165.75÷680005.75),N=59.12%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</si>
  <si>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</si>
  <si>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</si>
  <si>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</si>
  <si>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(476912÷2501304.64)÷(476912÷2837667.2)×100%=0.19÷0.168×100%=113.09%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</si>
  <si>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</si>
  <si>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</si>
  <si>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</si>
  <si>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</si>
  <si>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</si>
  <si>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</si>
  <si>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</si>
  <si>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</si>
  <si>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</si>
  <si>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</si>
  <si>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</si>
  <si>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</si>
  <si>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</si>
  <si>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</si>
  <si>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</si>
  <si>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</si>
  <si>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</si>
  <si>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</si>
  <si>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</si>
  <si>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</si>
  <si>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</si>
  <si>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</si>
  <si>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</si>
  <si>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</si>
  <si>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</si>
  <si>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</si>
  <si>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</si>
  <si>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</si>
  <si>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共12个区级项目，结余率超10%的项目3个（1.市场秩序监管54.26%。2.食品药品质量与安全监管35.23%。3.消费者权益保护36.71%。）9÷12×100%×2=1.5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</si>
  <si>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</si>
  <si>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</si>
  <si>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</si>
  <si>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</si>
  <si>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9÷12×100%×4=3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</si>
  <si>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</si>
  <si>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</si>
  <si>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</si>
  <si>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8÷11×100%×4=2.91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</si>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</sst>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 shrinkToFit="1"/>
    </xf>
    <xf numFmtId="0" fontId="8" fillId="0" borderId="0" xfId="0" applyFont="1" applyFill="1" applyAlignment="1">
      <alignment horizontal="left" vertical="center" wrapText="1" shrinkToFi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43" workbookViewId="0">
      <selection activeCell="I28" sqref="I28"/>
    </sheetView>
  </sheetViews>
  <sheetFormatPr defaultColWidth="9" defaultRowHeight="54" customHeight="1"/>
  <cols>
    <col min="1" max="1" width="9.10833333333333" style="8" customWidth="1"/>
    <col min="2" max="2" width="9.44166666666667" style="8" customWidth="1"/>
    <col min="3" max="3" width="17.5" style="8" customWidth="1"/>
    <col min="4" max="4" width="5.775" style="8" customWidth="1"/>
    <col min="5" max="5" width="15.75" style="1" customWidth="1"/>
    <col min="6" max="6" width="9.625" style="1" customWidth="1"/>
    <col min="7" max="7" width="49.375" style="1" customWidth="1"/>
    <col min="8" max="8" width="7.625" style="8" customWidth="1"/>
    <col min="9" max="9" width="36.875" style="1" customWidth="1"/>
    <col min="10" max="10" width="9.25" style="1" customWidth="1"/>
    <col min="11" max="16384" width="9" style="1"/>
  </cols>
  <sheetData>
    <row r="1" s="1" customFormat="1" ht="17" customHeight="1" spans="1:8">
      <c r="A1" s="9" t="s">
        <v>0</v>
      </c>
      <c r="B1" s="10"/>
      <c r="C1" s="11"/>
      <c r="D1" s="11"/>
      <c r="E1" s="12"/>
      <c r="F1" s="12"/>
      <c r="G1" s="13"/>
      <c r="H1" s="8"/>
    </row>
    <row r="2" s="1" customFormat="1" ht="27" customHeight="1" spans="1:10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="2" customFormat="1" ht="18" customHeight="1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="3" customFormat="1" ht="42" customHeight="1" spans="1:10">
      <c r="A4" s="15" t="s">
        <v>2</v>
      </c>
      <c r="B4" s="15"/>
      <c r="C4" s="15"/>
      <c r="D4" s="15"/>
      <c r="E4" s="16"/>
      <c r="F4" s="16"/>
      <c r="G4" s="17" t="s">
        <v>3</v>
      </c>
      <c r="H4" s="17"/>
      <c r="I4" s="17"/>
      <c r="J4" s="17"/>
    </row>
    <row r="5" s="3" customFormat="1" ht="28" customHeight="1" spans="1:10">
      <c r="A5" s="15" t="s">
        <v>4</v>
      </c>
      <c r="B5" s="15"/>
      <c r="C5" s="15"/>
      <c r="D5" s="15"/>
      <c r="E5" s="16"/>
      <c r="F5" s="16"/>
      <c r="G5" s="17"/>
      <c r="H5" s="17"/>
      <c r="I5" s="17"/>
      <c r="J5" s="17"/>
    </row>
    <row r="6" s="3" customFormat="1" ht="20" customHeight="1" spans="1:10">
      <c r="A6" s="18" t="s">
        <v>5</v>
      </c>
      <c r="B6" s="18"/>
      <c r="C6" s="18"/>
      <c r="D6" s="15" t="s">
        <v>6</v>
      </c>
      <c r="E6" s="15"/>
      <c r="F6" s="15"/>
      <c r="G6" s="15" t="s">
        <v>7</v>
      </c>
      <c r="H6" s="15" t="s">
        <v>8</v>
      </c>
      <c r="I6" s="15"/>
      <c r="J6" s="15"/>
    </row>
    <row r="7" s="2" customFormat="1" ht="20" customHeight="1" spans="1:10">
      <c r="A7" s="18"/>
      <c r="B7" s="15" t="s">
        <v>9</v>
      </c>
      <c r="C7" s="15"/>
      <c r="D7" s="19" t="s">
        <v>10</v>
      </c>
      <c r="E7" s="20">
        <v>2591.76</v>
      </c>
      <c r="F7" s="20"/>
      <c r="G7" s="21"/>
      <c r="H7" s="20"/>
      <c r="I7" s="20"/>
      <c r="J7" s="20"/>
    </row>
    <row r="8" s="2" customFormat="1" ht="30" customHeight="1" spans="1:10">
      <c r="A8" s="18"/>
      <c r="B8" s="15"/>
      <c r="C8" s="15"/>
      <c r="D8" s="19" t="s">
        <v>11</v>
      </c>
      <c r="E8" s="20">
        <v>0</v>
      </c>
      <c r="F8" s="20"/>
      <c r="G8" s="21">
        <v>141.04</v>
      </c>
      <c r="H8" s="20"/>
      <c r="I8" s="20"/>
      <c r="J8" s="20"/>
    </row>
    <row r="9" s="2" customFormat="1" ht="20" customHeight="1" spans="1:10">
      <c r="A9" s="18"/>
      <c r="B9" s="15" t="s">
        <v>12</v>
      </c>
      <c r="C9" s="15"/>
      <c r="D9" s="19" t="s">
        <v>10</v>
      </c>
      <c r="E9" s="20">
        <v>-102.86</v>
      </c>
      <c r="F9" s="20"/>
      <c r="G9" s="21"/>
      <c r="H9" s="20"/>
      <c r="I9" s="20"/>
      <c r="J9" s="20"/>
    </row>
    <row r="10" s="3" customFormat="1" ht="20" customHeight="1" spans="1:10">
      <c r="A10" s="18"/>
      <c r="B10" s="15"/>
      <c r="C10" s="15"/>
      <c r="D10" s="19" t="s">
        <v>13</v>
      </c>
      <c r="E10" s="20">
        <v>115.8</v>
      </c>
      <c r="F10" s="20"/>
      <c r="G10" s="21"/>
      <c r="H10" s="20"/>
      <c r="I10" s="20"/>
      <c r="J10" s="20"/>
    </row>
    <row r="11" s="3" customFormat="1" ht="20" customHeight="1" spans="1:10">
      <c r="A11" s="18"/>
      <c r="B11" s="15" t="s">
        <v>14</v>
      </c>
      <c r="C11" s="15"/>
      <c r="D11" s="19" t="s">
        <v>10</v>
      </c>
      <c r="E11" s="20">
        <f>SUM(E7+E9)</f>
        <v>2488.9</v>
      </c>
      <c r="F11" s="20"/>
      <c r="G11" s="21"/>
      <c r="H11" s="20"/>
      <c r="I11" s="20"/>
      <c r="J11" s="20"/>
    </row>
    <row r="12" s="3" customFormat="1" ht="20" customHeight="1" spans="1:10">
      <c r="A12" s="18"/>
      <c r="B12" s="15"/>
      <c r="C12" s="15"/>
      <c r="D12" s="19" t="s">
        <v>13</v>
      </c>
      <c r="E12" s="20">
        <f>E8+E10</f>
        <v>115.8</v>
      </c>
      <c r="F12" s="20"/>
      <c r="G12" s="21">
        <f>G8+G10</f>
        <v>141.04</v>
      </c>
      <c r="H12" s="20"/>
      <c r="I12" s="20"/>
      <c r="J12" s="20"/>
    </row>
    <row r="13" s="3" customFormat="1" ht="20" customHeight="1" spans="1:10">
      <c r="A13" s="18"/>
      <c r="B13" s="15" t="s">
        <v>15</v>
      </c>
      <c r="C13" s="15"/>
      <c r="D13" s="19" t="s">
        <v>10</v>
      </c>
      <c r="E13" s="20">
        <v>2488.9</v>
      </c>
      <c r="F13" s="20"/>
      <c r="G13" s="21"/>
      <c r="H13" s="20"/>
      <c r="I13" s="20"/>
      <c r="J13" s="20"/>
    </row>
    <row r="14" s="3" customFormat="1" ht="20" customHeight="1" spans="1:10">
      <c r="A14" s="18"/>
      <c r="B14" s="15"/>
      <c r="C14" s="15"/>
      <c r="D14" s="19" t="s">
        <v>13</v>
      </c>
      <c r="E14" s="20">
        <v>32.23</v>
      </c>
      <c r="F14" s="20"/>
      <c r="G14" s="21">
        <v>127.95</v>
      </c>
      <c r="H14" s="20"/>
      <c r="I14" s="20"/>
      <c r="J14" s="20"/>
    </row>
    <row r="15" s="3" customFormat="1" ht="20" customHeight="1" spans="1:10">
      <c r="A15" s="18"/>
      <c r="B15" s="15" t="s">
        <v>16</v>
      </c>
      <c r="C15" s="15"/>
      <c r="D15" s="19" t="s">
        <v>10</v>
      </c>
      <c r="E15" s="22">
        <v>1</v>
      </c>
      <c r="F15" s="20"/>
      <c r="G15" s="21"/>
      <c r="H15" s="20"/>
      <c r="I15" s="20"/>
      <c r="J15" s="20"/>
    </row>
    <row r="16" s="3" customFormat="1" ht="20" customHeight="1" spans="1:10">
      <c r="A16" s="18"/>
      <c r="B16" s="15"/>
      <c r="C16" s="15"/>
      <c r="D16" s="19" t="s">
        <v>13</v>
      </c>
      <c r="E16" s="22">
        <v>0.2783</v>
      </c>
      <c r="F16" s="20"/>
      <c r="G16" s="23">
        <v>0.9072</v>
      </c>
      <c r="H16" s="20"/>
      <c r="I16" s="20"/>
      <c r="J16" s="20"/>
    </row>
    <row r="17" s="4" customFormat="1" ht="20" customHeight="1" spans="1:10">
      <c r="A17" s="24" t="s">
        <v>17</v>
      </c>
      <c r="B17" s="24"/>
      <c r="C17" s="24"/>
      <c r="D17" s="24"/>
      <c r="E17" s="25" t="s">
        <v>18</v>
      </c>
      <c r="F17" s="25" t="s">
        <v>19</v>
      </c>
      <c r="G17" s="24" t="s">
        <v>20</v>
      </c>
      <c r="H17" s="18" t="s">
        <v>21</v>
      </c>
      <c r="I17" s="18" t="s">
        <v>22</v>
      </c>
      <c r="J17" s="56" t="s">
        <v>23</v>
      </c>
    </row>
    <row r="18" s="4" customFormat="1" ht="25" customHeight="1" spans="1:10">
      <c r="A18" s="24" t="s">
        <v>24</v>
      </c>
      <c r="B18" s="25" t="s">
        <v>25</v>
      </c>
      <c r="C18" s="25" t="s">
        <v>26</v>
      </c>
      <c r="D18" s="24" t="s">
        <v>27</v>
      </c>
      <c r="E18" s="25"/>
      <c r="F18" s="25"/>
      <c r="G18" s="24"/>
      <c r="H18" s="18"/>
      <c r="I18" s="18"/>
      <c r="J18" s="57"/>
    </row>
    <row r="19" s="1" customFormat="1" ht="20" customHeight="1" spans="1:10">
      <c r="A19" s="18" t="s">
        <v>28</v>
      </c>
      <c r="B19" s="25" t="s">
        <v>29</v>
      </c>
      <c r="C19" s="26" t="s">
        <v>30</v>
      </c>
      <c r="D19" s="26">
        <v>15</v>
      </c>
      <c r="E19" s="27" t="s">
        <v>31</v>
      </c>
      <c r="F19" s="26" t="s">
        <v>32</v>
      </c>
      <c r="G19" s="27" t="s">
        <v>33</v>
      </c>
      <c r="H19" s="28">
        <v>3</v>
      </c>
      <c r="I19" s="58"/>
      <c r="J19" s="58"/>
    </row>
    <row r="20" s="1" customFormat="1" ht="20" customHeight="1" spans="1:10">
      <c r="A20" s="18"/>
      <c r="B20" s="25"/>
      <c r="C20" s="26" t="s">
        <v>34</v>
      </c>
      <c r="D20" s="26"/>
      <c r="E20" s="27"/>
      <c r="F20" s="26"/>
      <c r="G20" s="27"/>
      <c r="H20" s="28">
        <v>3</v>
      </c>
      <c r="I20" s="58"/>
      <c r="J20" s="58"/>
    </row>
    <row r="21" s="1" customFormat="1" ht="20" customHeight="1" spans="1:10">
      <c r="A21" s="18"/>
      <c r="B21" s="25"/>
      <c r="C21" s="26" t="s">
        <v>35</v>
      </c>
      <c r="D21" s="26"/>
      <c r="E21" s="27"/>
      <c r="F21" s="26"/>
      <c r="G21" s="27"/>
      <c r="H21" s="28">
        <v>3</v>
      </c>
      <c r="I21" s="58"/>
      <c r="J21" s="58"/>
    </row>
    <row r="22" s="1" customFormat="1" ht="20" customHeight="1" spans="1:10">
      <c r="A22" s="18"/>
      <c r="B22" s="25"/>
      <c r="C22" s="26" t="s">
        <v>36</v>
      </c>
      <c r="D22" s="26"/>
      <c r="E22" s="27"/>
      <c r="F22" s="26"/>
      <c r="G22" s="27"/>
      <c r="H22" s="28">
        <v>3</v>
      </c>
      <c r="I22" s="58"/>
      <c r="J22" s="58"/>
    </row>
    <row r="23" s="1" customFormat="1" ht="20" customHeight="1" spans="1:10">
      <c r="A23" s="18"/>
      <c r="B23" s="25"/>
      <c r="C23" s="26" t="s">
        <v>37</v>
      </c>
      <c r="D23" s="26"/>
      <c r="E23" s="27"/>
      <c r="F23" s="26"/>
      <c r="G23" s="27"/>
      <c r="H23" s="28">
        <v>3</v>
      </c>
      <c r="I23" s="58"/>
      <c r="J23" s="58"/>
    </row>
    <row r="24" s="1" customFormat="1" ht="69" customHeight="1" spans="1:10">
      <c r="A24" s="18"/>
      <c r="B24" s="25" t="s">
        <v>38</v>
      </c>
      <c r="C24" s="26" t="s">
        <v>39</v>
      </c>
      <c r="D24" s="26">
        <v>8</v>
      </c>
      <c r="E24" s="27" t="s">
        <v>40</v>
      </c>
      <c r="F24" s="26" t="s">
        <v>32</v>
      </c>
      <c r="G24" s="27" t="s">
        <v>41</v>
      </c>
      <c r="H24" s="28">
        <v>8</v>
      </c>
      <c r="I24" s="58"/>
      <c r="J24" s="58"/>
    </row>
    <row r="25" s="1" customFormat="1" ht="42" customHeight="1" spans="1:10">
      <c r="A25" s="18"/>
      <c r="B25" s="25"/>
      <c r="C25" s="26" t="s">
        <v>42</v>
      </c>
      <c r="D25" s="26">
        <v>4</v>
      </c>
      <c r="E25" s="27" t="s">
        <v>43</v>
      </c>
      <c r="F25" s="26" t="s">
        <v>32</v>
      </c>
      <c r="G25" s="27" t="s">
        <v>44</v>
      </c>
      <c r="H25" s="28">
        <v>4</v>
      </c>
      <c r="I25" s="58"/>
      <c r="J25" s="58"/>
    </row>
    <row r="26" s="1" customFormat="1" ht="37" customHeight="1" spans="1:10">
      <c r="A26" s="18"/>
      <c r="B26" s="25"/>
      <c r="C26" s="26" t="s">
        <v>45</v>
      </c>
      <c r="D26" s="26">
        <v>6</v>
      </c>
      <c r="E26" s="27" t="s">
        <v>46</v>
      </c>
      <c r="F26" s="26" t="s">
        <v>32</v>
      </c>
      <c r="G26" s="27" t="s">
        <v>47</v>
      </c>
      <c r="H26" s="28">
        <v>5.76</v>
      </c>
      <c r="I26" s="58" t="s">
        <v>48</v>
      </c>
      <c r="J26" s="58"/>
    </row>
    <row r="27" s="1" customFormat="1" ht="48" customHeight="1" spans="1:10">
      <c r="A27" s="18"/>
      <c r="B27" s="25"/>
      <c r="C27" s="26" t="s">
        <v>49</v>
      </c>
      <c r="D27" s="26">
        <v>2</v>
      </c>
      <c r="E27" s="27" t="s">
        <v>50</v>
      </c>
      <c r="F27" s="26" t="s">
        <v>32</v>
      </c>
      <c r="G27" s="27" t="s">
        <v>51</v>
      </c>
      <c r="H27" s="28">
        <v>1.84</v>
      </c>
      <c r="I27" s="59" t="s">
        <v>52</v>
      </c>
      <c r="J27" s="58"/>
    </row>
    <row r="28" s="1" customFormat="1" ht="82" customHeight="1" spans="1:10">
      <c r="A28" s="18" t="s">
        <v>28</v>
      </c>
      <c r="B28" s="25" t="s">
        <v>38</v>
      </c>
      <c r="C28" s="26" t="s">
        <v>53</v>
      </c>
      <c r="D28" s="26">
        <v>5</v>
      </c>
      <c r="E28" s="27" t="s">
        <v>54</v>
      </c>
      <c r="F28" s="26" t="s">
        <v>32</v>
      </c>
      <c r="G28" s="29" t="s">
        <v>55</v>
      </c>
      <c r="H28" s="28">
        <v>5</v>
      </c>
      <c r="I28" s="58"/>
      <c r="J28" s="58"/>
    </row>
    <row r="29" s="5" customFormat="1" ht="38" customHeight="1" spans="1:10">
      <c r="A29" s="18"/>
      <c r="B29" s="25" t="s">
        <v>56</v>
      </c>
      <c r="C29" s="26" t="s">
        <v>57</v>
      </c>
      <c r="D29" s="26">
        <v>4</v>
      </c>
      <c r="E29" s="27" t="s">
        <v>58</v>
      </c>
      <c r="F29" s="26" t="s">
        <v>59</v>
      </c>
      <c r="G29" s="27" t="s">
        <v>60</v>
      </c>
      <c r="H29" s="30">
        <v>4</v>
      </c>
      <c r="I29" s="60"/>
      <c r="J29" s="60"/>
    </row>
    <row r="30" s="1" customFormat="1" ht="29" customHeight="1" spans="1:10">
      <c r="A30" s="18"/>
      <c r="B30" s="25"/>
      <c r="C30" s="26" t="s">
        <v>61</v>
      </c>
      <c r="D30" s="26">
        <v>2</v>
      </c>
      <c r="E30" s="27" t="s">
        <v>62</v>
      </c>
      <c r="F30" s="26" t="s">
        <v>63</v>
      </c>
      <c r="G30" s="27" t="s">
        <v>64</v>
      </c>
      <c r="H30" s="28">
        <v>2</v>
      </c>
      <c r="I30" s="58"/>
      <c r="J30" s="58"/>
    </row>
    <row r="31" s="1" customFormat="1" ht="39" customHeight="1" spans="1:10">
      <c r="A31" s="18"/>
      <c r="B31" s="25"/>
      <c r="C31" s="26" t="s">
        <v>65</v>
      </c>
      <c r="D31" s="26">
        <v>4</v>
      </c>
      <c r="E31" s="27" t="s">
        <v>66</v>
      </c>
      <c r="F31" s="26" t="s">
        <v>59</v>
      </c>
      <c r="G31" s="27" t="s">
        <v>67</v>
      </c>
      <c r="H31" s="28">
        <v>4</v>
      </c>
      <c r="I31" s="58"/>
      <c r="J31" s="58"/>
    </row>
    <row r="32" s="1" customFormat="1" ht="75" customHeight="1" spans="1:10">
      <c r="A32" s="18"/>
      <c r="B32" s="25" t="s">
        <v>68</v>
      </c>
      <c r="C32" s="26" t="s">
        <v>69</v>
      </c>
      <c r="D32" s="26">
        <v>3</v>
      </c>
      <c r="E32" s="27" t="s">
        <v>70</v>
      </c>
      <c r="F32" s="26" t="s">
        <v>71</v>
      </c>
      <c r="G32" s="27" t="s">
        <v>72</v>
      </c>
      <c r="H32" s="28">
        <v>3</v>
      </c>
      <c r="I32" s="59" t="s">
        <v>73</v>
      </c>
      <c r="J32" s="58"/>
    </row>
    <row r="33" s="1" customFormat="1" ht="124" customHeight="1" spans="1:10">
      <c r="A33" s="31" t="s">
        <v>28</v>
      </c>
      <c r="B33" s="32" t="s">
        <v>68</v>
      </c>
      <c r="C33" s="26" t="s">
        <v>74</v>
      </c>
      <c r="D33" s="26">
        <v>3</v>
      </c>
      <c r="E33" s="27" t="s">
        <v>75</v>
      </c>
      <c r="F33" s="26" t="s">
        <v>71</v>
      </c>
      <c r="G33" s="27" t="s">
        <v>76</v>
      </c>
      <c r="H33" s="28">
        <v>3</v>
      </c>
      <c r="I33" s="59" t="s">
        <v>77</v>
      </c>
      <c r="J33" s="58"/>
    </row>
    <row r="34" s="1" customFormat="1" ht="79" customHeight="1" spans="1:10">
      <c r="A34" s="33"/>
      <c r="B34" s="34"/>
      <c r="C34" s="26" t="s">
        <v>78</v>
      </c>
      <c r="D34" s="26">
        <v>3</v>
      </c>
      <c r="E34" s="27" t="s">
        <v>79</v>
      </c>
      <c r="F34" s="26" t="s">
        <v>71</v>
      </c>
      <c r="G34" s="27" t="s">
        <v>80</v>
      </c>
      <c r="H34" s="28">
        <v>0</v>
      </c>
      <c r="I34" s="59" t="s">
        <v>81</v>
      </c>
      <c r="J34" s="58"/>
    </row>
    <row r="35" s="5" customFormat="1" ht="49" customHeight="1" spans="1:10">
      <c r="A35" s="33"/>
      <c r="B35" s="25" t="s">
        <v>82</v>
      </c>
      <c r="C35" s="26" t="s">
        <v>83</v>
      </c>
      <c r="D35" s="26">
        <v>3</v>
      </c>
      <c r="E35" s="27" t="s">
        <v>84</v>
      </c>
      <c r="F35" s="26" t="s">
        <v>63</v>
      </c>
      <c r="G35" s="27" t="s">
        <v>85</v>
      </c>
      <c r="H35" s="30">
        <v>3</v>
      </c>
      <c r="I35" s="60"/>
      <c r="J35" s="60"/>
    </row>
    <row r="36" s="1" customFormat="1" ht="44" customHeight="1" spans="1:10">
      <c r="A36" s="35"/>
      <c r="B36" s="25"/>
      <c r="C36" s="26" t="s">
        <v>86</v>
      </c>
      <c r="D36" s="26">
        <v>3</v>
      </c>
      <c r="E36" s="27" t="s">
        <v>87</v>
      </c>
      <c r="F36" s="26" t="s">
        <v>32</v>
      </c>
      <c r="G36" s="27" t="s">
        <v>88</v>
      </c>
      <c r="H36" s="28">
        <v>3</v>
      </c>
      <c r="I36" s="58"/>
      <c r="J36" s="58"/>
    </row>
    <row r="37" s="1" customFormat="1" ht="84" customHeight="1" spans="1:10">
      <c r="A37" s="36" t="s">
        <v>89</v>
      </c>
      <c r="B37" s="24" t="s">
        <v>90</v>
      </c>
      <c r="C37" s="37" t="s">
        <v>91</v>
      </c>
      <c r="D37" s="38">
        <v>4</v>
      </c>
      <c r="E37" s="27" t="s">
        <v>92</v>
      </c>
      <c r="F37" s="26" t="s">
        <v>32</v>
      </c>
      <c r="G37" s="27" t="s">
        <v>93</v>
      </c>
      <c r="H37" s="28">
        <v>4</v>
      </c>
      <c r="I37" s="58"/>
      <c r="J37" s="58"/>
    </row>
    <row r="38" s="1" customFormat="1" ht="64" customHeight="1" spans="1:10">
      <c r="A38" s="39"/>
      <c r="B38" s="24"/>
      <c r="C38" s="37" t="s">
        <v>94</v>
      </c>
      <c r="D38" s="38">
        <v>4</v>
      </c>
      <c r="E38" s="27" t="s">
        <v>95</v>
      </c>
      <c r="F38" s="26" t="s">
        <v>32</v>
      </c>
      <c r="G38" s="27" t="s">
        <v>96</v>
      </c>
      <c r="H38" s="28">
        <v>4</v>
      </c>
      <c r="I38" s="58"/>
      <c r="J38" s="58"/>
    </row>
    <row r="39" s="1" customFormat="1" ht="45" customHeight="1" spans="1:10">
      <c r="A39" s="39"/>
      <c r="B39" s="24"/>
      <c r="C39" s="26" t="s">
        <v>97</v>
      </c>
      <c r="D39" s="26">
        <v>4</v>
      </c>
      <c r="E39" s="27" t="s">
        <v>98</v>
      </c>
      <c r="F39" s="26" t="s">
        <v>32</v>
      </c>
      <c r="G39" s="27" t="s">
        <v>99</v>
      </c>
      <c r="H39" s="28">
        <v>4</v>
      </c>
      <c r="I39" s="58"/>
      <c r="J39" s="58"/>
    </row>
    <row r="40" s="1" customFormat="1" ht="45" customHeight="1" spans="1:10">
      <c r="A40" s="39"/>
      <c r="B40" s="24" t="s">
        <v>100</v>
      </c>
      <c r="C40" s="37" t="s">
        <v>101</v>
      </c>
      <c r="D40" s="38">
        <v>4</v>
      </c>
      <c r="E40" s="40" t="s">
        <v>102</v>
      </c>
      <c r="F40" s="26" t="s">
        <v>32</v>
      </c>
      <c r="G40" s="40" t="s">
        <v>103</v>
      </c>
      <c r="H40" s="28">
        <v>4</v>
      </c>
      <c r="I40" s="58"/>
      <c r="J40" s="58"/>
    </row>
    <row r="41" s="1" customFormat="1" customHeight="1" spans="1:10">
      <c r="A41" s="41"/>
      <c r="B41" s="24"/>
      <c r="C41" s="37" t="s">
        <v>104</v>
      </c>
      <c r="D41" s="38">
        <v>4</v>
      </c>
      <c r="E41" s="27" t="s">
        <v>105</v>
      </c>
      <c r="F41" s="26" t="s">
        <v>32</v>
      </c>
      <c r="G41" s="27" t="s">
        <v>106</v>
      </c>
      <c r="H41" s="28">
        <v>4</v>
      </c>
      <c r="I41" s="58"/>
      <c r="J41" s="58"/>
    </row>
    <row r="42" s="1" customFormat="1" ht="63" customHeight="1" spans="1:10">
      <c r="A42" s="39" t="s">
        <v>89</v>
      </c>
      <c r="B42" s="24" t="s">
        <v>100</v>
      </c>
      <c r="C42" s="37" t="s">
        <v>107</v>
      </c>
      <c r="D42" s="38">
        <v>4</v>
      </c>
      <c r="E42" s="29" t="s">
        <v>108</v>
      </c>
      <c r="F42" s="37" t="s">
        <v>32</v>
      </c>
      <c r="G42" s="40" t="s">
        <v>109</v>
      </c>
      <c r="H42" s="28">
        <v>1.5</v>
      </c>
      <c r="I42" s="59" t="s">
        <v>110</v>
      </c>
      <c r="J42" s="58"/>
    </row>
    <row r="43" s="1" customFormat="1" ht="48" customHeight="1" spans="1:10">
      <c r="A43" s="39"/>
      <c r="B43" s="24" t="s">
        <v>111</v>
      </c>
      <c r="C43" s="37" t="s">
        <v>112</v>
      </c>
      <c r="D43" s="37">
        <v>4</v>
      </c>
      <c r="E43" s="29" t="s">
        <v>113</v>
      </c>
      <c r="F43" s="37" t="s">
        <v>32</v>
      </c>
      <c r="G43" s="29" t="s">
        <v>114</v>
      </c>
      <c r="H43" s="28">
        <v>3</v>
      </c>
      <c r="I43" s="61" t="s">
        <v>115</v>
      </c>
      <c r="J43" s="58"/>
    </row>
    <row r="44" s="1" customFormat="1" ht="78" customHeight="1" spans="1:10">
      <c r="A44" s="39"/>
      <c r="B44" s="24"/>
      <c r="C44" s="37" t="s">
        <v>116</v>
      </c>
      <c r="D44" s="37">
        <v>4</v>
      </c>
      <c r="E44" s="29" t="s">
        <v>117</v>
      </c>
      <c r="F44" s="37" t="s">
        <v>32</v>
      </c>
      <c r="G44" s="29" t="s">
        <v>118</v>
      </c>
      <c r="H44" s="28">
        <v>2.91</v>
      </c>
      <c r="I44" s="58" t="s">
        <v>119</v>
      </c>
      <c r="J44" s="58"/>
    </row>
    <row r="45" s="1" customFormat="1" ht="46" customHeight="1" spans="1:10">
      <c r="A45" s="41"/>
      <c r="B45" s="24"/>
      <c r="C45" s="37" t="s">
        <v>120</v>
      </c>
      <c r="D45" s="37">
        <v>3</v>
      </c>
      <c r="E45" s="29" t="s">
        <v>121</v>
      </c>
      <c r="F45" s="37" t="s">
        <v>32</v>
      </c>
      <c r="G45" s="29" t="s">
        <v>122</v>
      </c>
      <c r="H45" s="28">
        <v>3</v>
      </c>
      <c r="I45" s="58"/>
      <c r="J45" s="58"/>
    </row>
    <row r="46" s="1" customFormat="1" ht="33" customHeight="1" spans="1:10">
      <c r="A46" s="42" t="s">
        <v>123</v>
      </c>
      <c r="B46" s="43"/>
      <c r="C46" s="44"/>
      <c r="D46" s="37"/>
      <c r="E46" s="29"/>
      <c r="F46" s="37"/>
      <c r="G46" s="29"/>
      <c r="H46" s="37">
        <f>SUM(H19:H45)</f>
        <v>92.01</v>
      </c>
      <c r="I46" s="58"/>
      <c r="J46" s="58"/>
    </row>
    <row r="47" s="1" customFormat="1" ht="41" customHeight="1" spans="1:10">
      <c r="A47" s="45" t="s">
        <v>124</v>
      </c>
      <c r="B47" s="46" t="s">
        <v>125</v>
      </c>
      <c r="C47" s="47"/>
      <c r="D47" s="48">
        <v>3</v>
      </c>
      <c r="E47" s="49" t="s">
        <v>126</v>
      </c>
      <c r="F47" s="26" t="s">
        <v>59</v>
      </c>
      <c r="G47" s="27" t="s">
        <v>127</v>
      </c>
      <c r="H47" s="28">
        <v>0</v>
      </c>
      <c r="I47" s="58"/>
      <c r="J47" s="58"/>
    </row>
    <row r="48" s="1" customFormat="1" ht="40" customHeight="1" spans="1:10">
      <c r="A48" s="45" t="s">
        <v>124</v>
      </c>
      <c r="B48" s="46" t="s">
        <v>128</v>
      </c>
      <c r="C48" s="47"/>
      <c r="D48" s="48">
        <v>3</v>
      </c>
      <c r="E48" s="49" t="s">
        <v>129</v>
      </c>
      <c r="F48" s="26" t="s">
        <v>59</v>
      </c>
      <c r="G48" s="27" t="s">
        <v>130</v>
      </c>
      <c r="H48" s="28">
        <v>0</v>
      </c>
      <c r="I48" s="58"/>
      <c r="J48" s="58"/>
    </row>
    <row r="49" s="1" customFormat="1" ht="39" customHeight="1" spans="1:10">
      <c r="A49" s="45"/>
      <c r="B49" s="46" t="s">
        <v>131</v>
      </c>
      <c r="C49" s="47"/>
      <c r="D49" s="48">
        <v>4</v>
      </c>
      <c r="E49" s="50" t="s">
        <v>132</v>
      </c>
      <c r="F49" s="26" t="s">
        <v>59</v>
      </c>
      <c r="G49" s="51" t="s">
        <v>133</v>
      </c>
      <c r="H49" s="28">
        <v>0</v>
      </c>
      <c r="I49" s="58"/>
      <c r="J49" s="58"/>
    </row>
    <row r="50" s="6" customFormat="1" ht="36" customHeight="1" spans="1:10">
      <c r="A50" s="42" t="s">
        <v>134</v>
      </c>
      <c r="B50" s="43"/>
      <c r="C50" s="43"/>
      <c r="D50" s="52"/>
      <c r="E50" s="53"/>
      <c r="G50" s="54"/>
      <c r="H50" s="18">
        <v>0</v>
      </c>
      <c r="I50" s="54"/>
      <c r="J50" s="52"/>
    </row>
    <row r="51" s="7" customFormat="1" ht="37" customHeight="1" spans="1:10">
      <c r="A51" s="18" t="s">
        <v>135</v>
      </c>
      <c r="B51" s="18"/>
      <c r="C51" s="18"/>
      <c r="D51" s="18"/>
      <c r="E51" s="55"/>
      <c r="F51" s="55"/>
      <c r="G51" s="55"/>
      <c r="H51" s="18">
        <v>92.01</v>
      </c>
      <c r="I51" s="55"/>
      <c r="J51" s="18"/>
    </row>
  </sheetData>
  <mergeCells count="65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6:C46"/>
    <mergeCell ref="B47:C47"/>
    <mergeCell ref="B48:C48"/>
    <mergeCell ref="B49:C49"/>
    <mergeCell ref="A50:C50"/>
    <mergeCell ref="A51:C51"/>
    <mergeCell ref="A6:A16"/>
    <mergeCell ref="A19:A27"/>
    <mergeCell ref="A28:A32"/>
    <mergeCell ref="A33:A36"/>
    <mergeCell ref="A37:A41"/>
    <mergeCell ref="A42:A45"/>
    <mergeCell ref="A48:A49"/>
    <mergeCell ref="B19:B23"/>
    <mergeCell ref="B24:B27"/>
    <mergeCell ref="B29:B31"/>
    <mergeCell ref="B33:B34"/>
    <mergeCell ref="B35:B36"/>
    <mergeCell ref="B37:B39"/>
    <mergeCell ref="B40:B41"/>
    <mergeCell ref="B43:B45"/>
    <mergeCell ref="D19:D23"/>
    <mergeCell ref="E17:E18"/>
    <mergeCell ref="E19:E23"/>
    <mergeCell ref="F17:F18"/>
    <mergeCell ref="F19:F23"/>
    <mergeCell ref="G17:G18"/>
    <mergeCell ref="G19:G23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rintOptions horizontalCentered="1"/>
  <pageMargins left="0.472222222222222" right="0.314583333333333" top="0.708333333333333" bottom="0.511805555555556" header="0.354166666666667" footer="0.314583333333333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2025-03-25T02:36:00Z</dcterms:created>
  <dcterms:modified xsi:type="dcterms:W3CDTF">2025-08-11T01:16:07Z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2052-12.1.0.21915</vt:lpwstr>
  </property>
</Properties>
</file>