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整体支出" sheetId="1" r:id="rId1"/>
  </sheets>
  <definedNames>
    <definedName name="_xlnm.Print_Titles" localSheetId="0">整体支出!$17:$18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<sst xmlns="http://schemas.openxmlformats.org/spreadsheetml/2006/main" count="167" uniqueCount="128">
  <si>
    <t>附件2</t>
  </si>
  <si>
    <t>东区2024年度部门预算整体支出绩效评价自评表</t>
  </si>
  <si>
    <t>单位名称：东区民政局</t>
  </si>
  <si>
    <t>总体目标：聚焦市、区提出的各项民生工程、重点项目、重点工作，以筑牢民生保障和完善社会治理为工作主线，着力推进基层民主自治、社会救助、社会福利、社区建设、社会事务等管理服务体系建设，抓服务、惠民生、保稳定、强保障，确保各项工作有序开展。加强社会救助体系建设，着力提高基本民生保障水平；加强养老服务试点工作，着力满足多种养老服务需求；深化城乡社区治理创新，着力打造共建共治共享格局，认真抓好安全维稳工作，做实基层社会和谐稳定，全面落实优抚安置各项政策，着力维护社会和谐稳定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</si>
  <si>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</si>
  <si>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</si>
  <si>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</si>
  <si>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</si>
  <si>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</si>
  <si>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</si>
  <si>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</si>
  <si>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</si>
  <si>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</si>
  <si>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</si>
  <si>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</si>
  <si>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</si>
  <si>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</si>
  <si>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</si>
  <si>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</si>
  <si>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</si>
  <si>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</si>
  <si>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</si>
  <si>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</si>
  <si>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</si>
  <si>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</si>
  <si>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</si>
  <si>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</si>
  <si>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</si>
  <si>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</si>
  <si>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</si>
  <si>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XX履职效果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</si>
  <si>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</si>
  <si>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</si>
  <si>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</si>
  <si>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2024年发放城市低保1727.9969万元，农村低保77.4230万元</t>
  </si>
  <si>
    <t>临时救助121.0688万元</t>
  </si>
  <si>
    <t>城市特困38.3241万元，农村特困27.4324万元</t>
  </si>
  <si>
    <t>孤儿基本生活费10.26万元，事实无人抚养儿童帮扶金12.795万元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</si>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</sst>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0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42" workbookViewId="0">
      <selection activeCell="L47" sqref="L47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7.125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9"/>
      <c r="I4" s="18"/>
      <c r="J4" s="18"/>
    </row>
    <row r="5" s="3" customFormat="1" ht="41" customHeight="1" spans="1:10">
      <c r="A5" s="16" t="s">
        <v>4</v>
      </c>
      <c r="B5" s="16"/>
      <c r="C5" s="16"/>
      <c r="D5" s="16"/>
      <c r="E5" s="17"/>
      <c r="F5" s="17"/>
      <c r="G5" s="18"/>
      <c r="H5" s="19"/>
      <c r="I5" s="18"/>
      <c r="J5" s="18"/>
    </row>
    <row r="6" s="3" customFormat="1" ht="27" customHeight="1" spans="1:10">
      <c r="A6" s="20" t="s">
        <v>5</v>
      </c>
      <c r="B6" s="20"/>
      <c r="C6" s="20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20"/>
      <c r="B7" s="16" t="s">
        <v>9</v>
      </c>
      <c r="C7" s="16"/>
      <c r="D7" s="21" t="s">
        <v>10</v>
      </c>
      <c r="E7" s="22">
        <v>2061.784</v>
      </c>
      <c r="F7" s="22"/>
      <c r="G7" s="23">
        <v>0.9473</v>
      </c>
      <c r="H7" s="22"/>
      <c r="I7" s="22"/>
      <c r="J7" s="22"/>
    </row>
    <row r="8" s="2" customFormat="1" ht="45" customHeight="1" spans="1:10">
      <c r="A8" s="20"/>
      <c r="B8" s="16"/>
      <c r="C8" s="16"/>
      <c r="D8" s="21" t="s">
        <v>11</v>
      </c>
      <c r="E8" s="22">
        <v>2003.89</v>
      </c>
      <c r="F8" s="22"/>
      <c r="G8" s="23"/>
      <c r="H8" s="22"/>
      <c r="I8" s="22"/>
      <c r="J8" s="22"/>
    </row>
    <row r="9" s="2" customFormat="1" ht="27" customHeight="1" spans="1:10">
      <c r="A9" s="20"/>
      <c r="B9" s="16" t="s">
        <v>12</v>
      </c>
      <c r="C9" s="16"/>
      <c r="D9" s="21" t="s">
        <v>10</v>
      </c>
      <c r="E9" s="22"/>
      <c r="F9" s="22"/>
      <c r="G9" s="23"/>
      <c r="H9" s="22"/>
      <c r="I9" s="22"/>
      <c r="J9" s="22"/>
    </row>
    <row r="10" s="3" customFormat="1" ht="27" customHeight="1" spans="1:10">
      <c r="A10" s="20"/>
      <c r="B10" s="16"/>
      <c r="C10" s="16"/>
      <c r="D10" s="21" t="s">
        <v>13</v>
      </c>
      <c r="E10" s="22"/>
      <c r="F10" s="22"/>
      <c r="G10" s="23"/>
      <c r="H10" s="22"/>
      <c r="I10" s="22"/>
      <c r="J10" s="22"/>
    </row>
    <row r="11" s="3" customFormat="1" ht="27" customHeight="1" spans="1:10">
      <c r="A11" s="20"/>
      <c r="B11" s="16" t="s">
        <v>14</v>
      </c>
      <c r="C11" s="16"/>
      <c r="D11" s="21" t="s">
        <v>10</v>
      </c>
      <c r="E11" s="22">
        <f>SUM(E7+E9)</f>
        <v>2061.784</v>
      </c>
      <c r="F11" s="22"/>
      <c r="G11" s="23">
        <f>SUM(G7+G9)</f>
        <v>0.9473</v>
      </c>
      <c r="H11" s="22">
        <f>SUM(H7+H9)</f>
        <v>0</v>
      </c>
      <c r="I11" s="22"/>
      <c r="J11" s="22"/>
    </row>
    <row r="12" s="3" customFormat="1" ht="27" customHeight="1" spans="1:10">
      <c r="A12" s="20"/>
      <c r="B12" s="16"/>
      <c r="C12" s="16"/>
      <c r="D12" s="21" t="s">
        <v>13</v>
      </c>
      <c r="E12" s="22">
        <f>E8+E10</f>
        <v>2003.89</v>
      </c>
      <c r="F12" s="22"/>
      <c r="G12" s="23">
        <f>G8+G10</f>
        <v>0</v>
      </c>
      <c r="H12" s="22">
        <f>H8+H10</f>
        <v>0</v>
      </c>
      <c r="I12" s="22"/>
      <c r="J12" s="22"/>
    </row>
    <row r="13" s="3" customFormat="1" ht="27" customHeight="1" spans="1:10">
      <c r="A13" s="20"/>
      <c r="B13" s="16" t="s">
        <v>15</v>
      </c>
      <c r="C13" s="16"/>
      <c r="D13" s="21" t="s">
        <v>10</v>
      </c>
      <c r="E13" s="22">
        <v>1952.1</v>
      </c>
      <c r="F13" s="22"/>
      <c r="G13" s="23"/>
      <c r="H13" s="22"/>
      <c r="I13" s="22"/>
      <c r="J13" s="22"/>
    </row>
    <row r="14" s="3" customFormat="1" ht="27" customHeight="1" spans="1:10">
      <c r="A14" s="20"/>
      <c r="B14" s="16"/>
      <c r="C14" s="16"/>
      <c r="D14" s="21" t="s">
        <v>13</v>
      </c>
      <c r="E14" s="22">
        <v>2285.26</v>
      </c>
      <c r="F14" s="22"/>
      <c r="G14" s="23"/>
      <c r="H14" s="22"/>
      <c r="I14" s="22"/>
      <c r="J14" s="22"/>
    </row>
    <row r="15" s="3" customFormat="1" ht="27" customHeight="1" spans="1:10">
      <c r="A15" s="20"/>
      <c r="B15" s="16" t="s">
        <v>16</v>
      </c>
      <c r="C15" s="16"/>
      <c r="D15" s="21" t="s">
        <v>10</v>
      </c>
      <c r="E15" s="24">
        <v>0.9468</v>
      </c>
      <c r="F15" s="22"/>
      <c r="G15" s="23"/>
      <c r="H15" s="22"/>
      <c r="I15" s="22"/>
      <c r="J15" s="22"/>
    </row>
    <row r="16" s="3" customFormat="1" ht="27" customHeight="1" spans="1:10">
      <c r="A16" s="20"/>
      <c r="B16" s="16"/>
      <c r="C16" s="16"/>
      <c r="D16" s="21" t="s">
        <v>13</v>
      </c>
      <c r="E16" s="25">
        <v>1</v>
      </c>
      <c r="F16" s="22"/>
      <c r="G16" s="23"/>
      <c r="H16" s="22"/>
      <c r="I16" s="22"/>
      <c r="J16" s="22"/>
    </row>
    <row r="17" s="4" customFormat="1" ht="27" customHeight="1" spans="1:10">
      <c r="A17" s="26" t="s">
        <v>17</v>
      </c>
      <c r="B17" s="26"/>
      <c r="C17" s="26"/>
      <c r="D17" s="26"/>
      <c r="E17" s="27" t="s">
        <v>18</v>
      </c>
      <c r="F17" s="27" t="s">
        <v>19</v>
      </c>
      <c r="G17" s="26" t="s">
        <v>20</v>
      </c>
      <c r="H17" s="20" t="s">
        <v>21</v>
      </c>
      <c r="I17" s="20" t="s">
        <v>22</v>
      </c>
      <c r="J17" s="61" t="s">
        <v>23</v>
      </c>
    </row>
    <row r="18" s="4" customFormat="1" ht="30" customHeight="1" spans="1:10">
      <c r="A18" s="26" t="s">
        <v>24</v>
      </c>
      <c r="B18" s="27" t="s">
        <v>25</v>
      </c>
      <c r="C18" s="27" t="s">
        <v>26</v>
      </c>
      <c r="D18" s="26" t="s">
        <v>27</v>
      </c>
      <c r="E18" s="27"/>
      <c r="F18" s="27"/>
      <c r="G18" s="26"/>
      <c r="H18" s="20"/>
      <c r="I18" s="20"/>
      <c r="J18" s="62"/>
    </row>
    <row r="19" s="1" customFormat="1" ht="25" customHeight="1" spans="1:10">
      <c r="A19" s="20" t="s">
        <v>28</v>
      </c>
      <c r="B19" s="27" t="s">
        <v>29</v>
      </c>
      <c r="C19" s="28" t="s">
        <v>30</v>
      </c>
      <c r="D19" s="28">
        <v>15</v>
      </c>
      <c r="E19" s="29" t="s">
        <v>31</v>
      </c>
      <c r="F19" s="28" t="s">
        <v>32</v>
      </c>
      <c r="G19" s="29" t="s">
        <v>33</v>
      </c>
      <c r="H19" s="30">
        <v>4</v>
      </c>
      <c r="I19" s="63" t="s">
        <v>34</v>
      </c>
      <c r="J19" s="64"/>
    </row>
    <row r="20" s="1" customFormat="1" ht="25" customHeight="1" spans="1:10">
      <c r="A20" s="20"/>
      <c r="B20" s="27"/>
      <c r="C20" s="28" t="s">
        <v>30</v>
      </c>
      <c r="D20" s="28"/>
      <c r="E20" s="29"/>
      <c r="F20" s="28"/>
      <c r="G20" s="29"/>
      <c r="H20" s="30">
        <v>4</v>
      </c>
      <c r="I20" s="64" t="s">
        <v>35</v>
      </c>
      <c r="J20" s="64"/>
    </row>
    <row r="21" s="1" customFormat="1" ht="25" customHeight="1" spans="1:10">
      <c r="A21" s="20"/>
      <c r="B21" s="27"/>
      <c r="C21" s="28" t="s">
        <v>30</v>
      </c>
      <c r="D21" s="28"/>
      <c r="E21" s="29"/>
      <c r="F21" s="28"/>
      <c r="G21" s="29"/>
      <c r="H21" s="30">
        <v>3</v>
      </c>
      <c r="I21" s="63" t="s">
        <v>36</v>
      </c>
      <c r="J21" s="64"/>
    </row>
    <row r="22" s="1" customFormat="1" ht="25" customHeight="1" spans="1:10">
      <c r="A22" s="20"/>
      <c r="B22" s="27"/>
      <c r="C22" s="28" t="s">
        <v>30</v>
      </c>
      <c r="D22" s="28"/>
      <c r="E22" s="29"/>
      <c r="F22" s="28"/>
      <c r="G22" s="29"/>
      <c r="H22" s="30">
        <v>4</v>
      </c>
      <c r="I22" s="63" t="s">
        <v>37</v>
      </c>
      <c r="J22" s="64"/>
    </row>
    <row r="23" s="1" customFormat="1" ht="80" customHeight="1" spans="1:10">
      <c r="A23" s="20"/>
      <c r="B23" s="27" t="s">
        <v>38</v>
      </c>
      <c r="C23" s="28" t="s">
        <v>39</v>
      </c>
      <c r="D23" s="28">
        <v>8</v>
      </c>
      <c r="E23" s="29" t="s">
        <v>40</v>
      </c>
      <c r="F23" s="28" t="s">
        <v>32</v>
      </c>
      <c r="G23" s="29" t="s">
        <v>41</v>
      </c>
      <c r="H23" s="30">
        <v>6</v>
      </c>
      <c r="I23" s="64"/>
      <c r="J23" s="64"/>
    </row>
    <row r="24" s="1" customFormat="1" ht="65" customHeight="1" spans="1:10">
      <c r="A24" s="20"/>
      <c r="B24" s="27"/>
      <c r="C24" s="28" t="s">
        <v>42</v>
      </c>
      <c r="D24" s="28">
        <v>4</v>
      </c>
      <c r="E24" s="29" t="s">
        <v>43</v>
      </c>
      <c r="F24" s="28" t="s">
        <v>32</v>
      </c>
      <c r="G24" s="29" t="s">
        <v>44</v>
      </c>
      <c r="H24" s="30">
        <v>4</v>
      </c>
      <c r="I24" s="64"/>
      <c r="J24" s="64"/>
    </row>
    <row r="25" s="1" customFormat="1" ht="58" customHeight="1" spans="1:10">
      <c r="A25" s="20"/>
      <c r="B25" s="27"/>
      <c r="C25" s="28" t="s">
        <v>45</v>
      </c>
      <c r="D25" s="28">
        <v>6</v>
      </c>
      <c r="E25" s="29" t="s">
        <v>46</v>
      </c>
      <c r="F25" s="28" t="s">
        <v>32</v>
      </c>
      <c r="G25" s="29" t="s">
        <v>47</v>
      </c>
      <c r="H25" s="30">
        <v>5.5</v>
      </c>
      <c r="I25" s="64"/>
      <c r="J25" s="64"/>
    </row>
    <row r="26" s="1" customFormat="1" ht="66" customHeight="1" spans="1:10">
      <c r="A26" s="20"/>
      <c r="B26" s="27"/>
      <c r="C26" s="28" t="s">
        <v>48</v>
      </c>
      <c r="D26" s="28">
        <v>2</v>
      </c>
      <c r="E26" s="29" t="s">
        <v>49</v>
      </c>
      <c r="F26" s="28" t="s">
        <v>32</v>
      </c>
      <c r="G26" s="29" t="s">
        <v>50</v>
      </c>
      <c r="H26" s="30">
        <v>1.5</v>
      </c>
      <c r="I26" s="63"/>
      <c r="J26" s="64"/>
    </row>
    <row r="27" s="1" customFormat="1" ht="113" customHeight="1" spans="1:10">
      <c r="A27" s="20" t="s">
        <v>28</v>
      </c>
      <c r="B27" s="27" t="s">
        <v>38</v>
      </c>
      <c r="C27" s="28" t="s">
        <v>51</v>
      </c>
      <c r="D27" s="28">
        <v>5</v>
      </c>
      <c r="E27" s="29" t="s">
        <v>52</v>
      </c>
      <c r="F27" s="28" t="s">
        <v>32</v>
      </c>
      <c r="G27" s="31" t="s">
        <v>53</v>
      </c>
      <c r="H27" s="30">
        <v>5</v>
      </c>
      <c r="I27" s="64"/>
      <c r="J27" s="64"/>
    </row>
    <row r="28" s="5" customFormat="1" ht="63" customHeight="1" spans="1:10">
      <c r="A28" s="20"/>
      <c r="B28" s="27" t="s">
        <v>54</v>
      </c>
      <c r="C28" s="28" t="s">
        <v>55</v>
      </c>
      <c r="D28" s="28">
        <v>4</v>
      </c>
      <c r="E28" s="29" t="s">
        <v>56</v>
      </c>
      <c r="F28" s="28" t="s">
        <v>57</v>
      </c>
      <c r="G28" s="29" t="s">
        <v>58</v>
      </c>
      <c r="H28" s="32">
        <v>4</v>
      </c>
      <c r="I28" s="65"/>
      <c r="J28" s="65"/>
    </row>
    <row r="29" s="1" customFormat="1" ht="63" customHeight="1" spans="1:10">
      <c r="A29" s="20"/>
      <c r="B29" s="27"/>
      <c r="C29" s="28" t="s">
        <v>59</v>
      </c>
      <c r="D29" s="28">
        <v>2</v>
      </c>
      <c r="E29" s="29" t="s">
        <v>60</v>
      </c>
      <c r="F29" s="28" t="s">
        <v>61</v>
      </c>
      <c r="G29" s="29" t="s">
        <v>62</v>
      </c>
      <c r="H29" s="30">
        <v>2</v>
      </c>
      <c r="I29" s="64"/>
      <c r="J29" s="64"/>
    </row>
    <row r="30" s="1" customFormat="1" ht="63" customHeight="1" spans="1:10">
      <c r="A30" s="20"/>
      <c r="B30" s="27"/>
      <c r="C30" s="28" t="s">
        <v>63</v>
      </c>
      <c r="D30" s="28">
        <v>4</v>
      </c>
      <c r="E30" s="29" t="s">
        <v>64</v>
      </c>
      <c r="F30" s="28" t="s">
        <v>57</v>
      </c>
      <c r="G30" s="29" t="s">
        <v>65</v>
      </c>
      <c r="H30" s="30">
        <v>4</v>
      </c>
      <c r="I30" s="64"/>
      <c r="J30" s="64"/>
    </row>
    <row r="31" s="1" customFormat="1" ht="105" customHeight="1" spans="1:10">
      <c r="A31" s="20"/>
      <c r="B31" s="27" t="s">
        <v>66</v>
      </c>
      <c r="C31" s="28" t="s">
        <v>67</v>
      </c>
      <c r="D31" s="28">
        <v>3</v>
      </c>
      <c r="E31" s="29" t="s">
        <v>68</v>
      </c>
      <c r="F31" s="28" t="s">
        <v>69</v>
      </c>
      <c r="G31" s="29" t="s">
        <v>70</v>
      </c>
      <c r="H31" s="30">
        <v>3</v>
      </c>
      <c r="I31" s="64"/>
      <c r="J31" s="64"/>
    </row>
    <row r="32" s="1" customFormat="1" ht="176" customHeight="1" spans="1:10">
      <c r="A32" s="33" t="s">
        <v>28</v>
      </c>
      <c r="B32" s="34" t="s">
        <v>66</v>
      </c>
      <c r="C32" s="28" t="s">
        <v>71</v>
      </c>
      <c r="D32" s="28">
        <v>3</v>
      </c>
      <c r="E32" s="29" t="s">
        <v>72</v>
      </c>
      <c r="F32" s="28" t="s">
        <v>69</v>
      </c>
      <c r="G32" s="29" t="s">
        <v>73</v>
      </c>
      <c r="H32" s="30">
        <v>3</v>
      </c>
      <c r="I32" s="64"/>
      <c r="J32" s="64"/>
    </row>
    <row r="33" s="1" customFormat="1" ht="115" customHeight="1" spans="1:10">
      <c r="A33" s="35"/>
      <c r="B33" s="36"/>
      <c r="C33" s="28" t="s">
        <v>74</v>
      </c>
      <c r="D33" s="28">
        <v>3</v>
      </c>
      <c r="E33" s="29" t="s">
        <v>75</v>
      </c>
      <c r="F33" s="28" t="s">
        <v>69</v>
      </c>
      <c r="G33" s="29" t="s">
        <v>76</v>
      </c>
      <c r="H33" s="30">
        <v>3</v>
      </c>
      <c r="I33" s="64"/>
      <c r="J33" s="64"/>
    </row>
    <row r="34" s="5" customFormat="1" ht="62" customHeight="1" spans="1:10">
      <c r="A34" s="35"/>
      <c r="B34" s="27" t="s">
        <v>77</v>
      </c>
      <c r="C34" s="28" t="s">
        <v>78</v>
      </c>
      <c r="D34" s="28">
        <v>3</v>
      </c>
      <c r="E34" s="29" t="s">
        <v>79</v>
      </c>
      <c r="F34" s="28" t="s">
        <v>61</v>
      </c>
      <c r="G34" s="29" t="s">
        <v>80</v>
      </c>
      <c r="H34" s="32">
        <v>3</v>
      </c>
      <c r="I34" s="65"/>
      <c r="J34" s="65"/>
    </row>
    <row r="35" s="1" customFormat="1" ht="55" customHeight="1" spans="1:10">
      <c r="A35" s="37"/>
      <c r="B35" s="27"/>
      <c r="C35" s="28" t="s">
        <v>81</v>
      </c>
      <c r="D35" s="28">
        <v>3</v>
      </c>
      <c r="E35" s="29" t="s">
        <v>82</v>
      </c>
      <c r="F35" s="28" t="s">
        <v>32</v>
      </c>
      <c r="G35" s="29" t="s">
        <v>83</v>
      </c>
      <c r="H35" s="30">
        <v>3</v>
      </c>
      <c r="I35" s="64"/>
      <c r="J35" s="64"/>
    </row>
    <row r="36" s="1" customFormat="1" ht="124" customHeight="1" spans="1:10">
      <c r="A36" s="38" t="s">
        <v>84</v>
      </c>
      <c r="B36" s="26" t="s">
        <v>85</v>
      </c>
      <c r="C36" s="39" t="s">
        <v>86</v>
      </c>
      <c r="D36" s="40">
        <v>4</v>
      </c>
      <c r="E36" s="29" t="s">
        <v>87</v>
      </c>
      <c r="F36" s="28" t="s">
        <v>32</v>
      </c>
      <c r="G36" s="29" t="s">
        <v>88</v>
      </c>
      <c r="H36" s="30">
        <v>4</v>
      </c>
      <c r="I36" s="64"/>
      <c r="J36" s="64"/>
    </row>
    <row r="37" s="1" customFormat="1" ht="105" customHeight="1" spans="1:10">
      <c r="A37" s="41"/>
      <c r="B37" s="26"/>
      <c r="C37" s="39" t="s">
        <v>89</v>
      </c>
      <c r="D37" s="40">
        <v>4</v>
      </c>
      <c r="E37" s="29" t="s">
        <v>90</v>
      </c>
      <c r="F37" s="28" t="s">
        <v>32</v>
      </c>
      <c r="G37" s="29" t="s">
        <v>91</v>
      </c>
      <c r="H37" s="30">
        <v>4</v>
      </c>
      <c r="I37" s="64"/>
      <c r="J37" s="64"/>
    </row>
    <row r="38" s="1" customFormat="1" ht="69" customHeight="1" spans="1:10">
      <c r="A38" s="41"/>
      <c r="B38" s="26"/>
      <c r="C38" s="28" t="s">
        <v>92</v>
      </c>
      <c r="D38" s="28">
        <v>4</v>
      </c>
      <c r="E38" s="29" t="s">
        <v>93</v>
      </c>
      <c r="F38" s="28" t="s">
        <v>32</v>
      </c>
      <c r="G38" s="29" t="s">
        <v>94</v>
      </c>
      <c r="H38" s="30">
        <v>4</v>
      </c>
      <c r="I38" s="64"/>
      <c r="J38" s="64"/>
    </row>
    <row r="39" s="1" customFormat="1" ht="64" customHeight="1" spans="1:10">
      <c r="A39" s="41"/>
      <c r="B39" s="26" t="s">
        <v>95</v>
      </c>
      <c r="C39" s="39" t="s">
        <v>96</v>
      </c>
      <c r="D39" s="40">
        <v>4</v>
      </c>
      <c r="E39" s="42" t="s">
        <v>97</v>
      </c>
      <c r="F39" s="28" t="s">
        <v>32</v>
      </c>
      <c r="G39" s="42" t="s">
        <v>98</v>
      </c>
      <c r="H39" s="30">
        <v>4</v>
      </c>
      <c r="I39" s="64"/>
      <c r="J39" s="64"/>
    </row>
    <row r="40" s="1" customFormat="1" ht="75" customHeight="1" spans="1:10">
      <c r="A40" s="43"/>
      <c r="B40" s="26"/>
      <c r="C40" s="39" t="s">
        <v>99</v>
      </c>
      <c r="D40" s="40">
        <v>4</v>
      </c>
      <c r="E40" s="29" t="s">
        <v>100</v>
      </c>
      <c r="F40" s="28" t="s">
        <v>32</v>
      </c>
      <c r="G40" s="29" t="s">
        <v>101</v>
      </c>
      <c r="H40" s="30">
        <v>4</v>
      </c>
      <c r="I40" s="64"/>
      <c r="J40" s="64"/>
    </row>
    <row r="41" s="1" customFormat="1" ht="72" customHeight="1" spans="1:10">
      <c r="A41" s="41" t="s">
        <v>84</v>
      </c>
      <c r="B41" s="26" t="s">
        <v>95</v>
      </c>
      <c r="C41" s="39" t="s">
        <v>102</v>
      </c>
      <c r="D41" s="40">
        <v>4</v>
      </c>
      <c r="E41" s="31" t="s">
        <v>103</v>
      </c>
      <c r="F41" s="39" t="s">
        <v>32</v>
      </c>
      <c r="G41" s="42" t="s">
        <v>104</v>
      </c>
      <c r="H41" s="30">
        <v>3</v>
      </c>
      <c r="I41" s="64"/>
      <c r="J41" s="64"/>
    </row>
    <row r="42" s="1" customFormat="1" ht="63" customHeight="1" spans="1:10">
      <c r="A42" s="41"/>
      <c r="B42" s="26" t="s">
        <v>105</v>
      </c>
      <c r="C42" s="39" t="s">
        <v>106</v>
      </c>
      <c r="D42" s="39">
        <v>4</v>
      </c>
      <c r="E42" s="31" t="s">
        <v>107</v>
      </c>
      <c r="F42" s="39" t="s">
        <v>32</v>
      </c>
      <c r="G42" s="31" t="s">
        <v>108</v>
      </c>
      <c r="H42" s="30">
        <v>3.5</v>
      </c>
      <c r="I42" s="64"/>
      <c r="J42" s="64"/>
    </row>
    <row r="43" s="1" customFormat="1" ht="108" customHeight="1" spans="1:10">
      <c r="A43" s="41"/>
      <c r="B43" s="26"/>
      <c r="C43" s="39" t="s">
        <v>109</v>
      </c>
      <c r="D43" s="39">
        <v>4</v>
      </c>
      <c r="E43" s="31" t="s">
        <v>110</v>
      </c>
      <c r="F43" s="39" t="s">
        <v>32</v>
      </c>
      <c r="G43" s="31" t="s">
        <v>111</v>
      </c>
      <c r="H43" s="30">
        <v>3.5</v>
      </c>
      <c r="I43" s="64"/>
      <c r="J43" s="64"/>
    </row>
    <row r="44" s="1" customFormat="1" ht="70" customHeight="1" spans="1:10">
      <c r="A44" s="43"/>
      <c r="B44" s="26"/>
      <c r="C44" s="39" t="s">
        <v>112</v>
      </c>
      <c r="D44" s="39">
        <v>3</v>
      </c>
      <c r="E44" s="31" t="s">
        <v>113</v>
      </c>
      <c r="F44" s="39" t="s">
        <v>32</v>
      </c>
      <c r="G44" s="31" t="s">
        <v>114</v>
      </c>
      <c r="H44" s="30">
        <v>2.5</v>
      </c>
      <c r="I44" s="64"/>
      <c r="J44" s="64"/>
    </row>
    <row r="45" s="1" customFormat="1" ht="28" customHeight="1" spans="1:10">
      <c r="A45" s="44" t="s">
        <v>115</v>
      </c>
      <c r="B45" s="45"/>
      <c r="C45" s="46"/>
      <c r="D45" s="39"/>
      <c r="E45" s="31"/>
      <c r="F45" s="39"/>
      <c r="G45" s="31"/>
      <c r="H45" s="39">
        <f>SUM(H19:H44)</f>
        <v>94.5</v>
      </c>
      <c r="I45" s="64"/>
      <c r="J45" s="64"/>
    </row>
    <row r="46" s="1" customFormat="1" ht="62" customHeight="1" spans="1:10">
      <c r="A46" s="47" t="s">
        <v>116</v>
      </c>
      <c r="B46" s="48" t="s">
        <v>117</v>
      </c>
      <c r="C46" s="49"/>
      <c r="D46" s="50">
        <v>3</v>
      </c>
      <c r="E46" s="51" t="s">
        <v>118</v>
      </c>
      <c r="F46" s="28" t="s">
        <v>57</v>
      </c>
      <c r="G46" s="29" t="s">
        <v>119</v>
      </c>
      <c r="H46" s="30">
        <v>1</v>
      </c>
      <c r="I46" s="64"/>
      <c r="J46" s="64"/>
    </row>
    <row r="47" s="1" customFormat="1" ht="61" customHeight="1" spans="1:10">
      <c r="A47" s="47" t="s">
        <v>116</v>
      </c>
      <c r="B47" s="48" t="s">
        <v>120</v>
      </c>
      <c r="C47" s="49"/>
      <c r="D47" s="50">
        <v>3</v>
      </c>
      <c r="E47" s="51" t="s">
        <v>121</v>
      </c>
      <c r="F47" s="28" t="s">
        <v>57</v>
      </c>
      <c r="G47" s="29" t="s">
        <v>122</v>
      </c>
      <c r="H47" s="30">
        <v>0</v>
      </c>
      <c r="I47" s="64"/>
      <c r="J47" s="64"/>
    </row>
    <row r="48" s="1" customFormat="1" ht="61" customHeight="1" spans="1:10">
      <c r="A48" s="47"/>
      <c r="B48" s="48" t="s">
        <v>123</v>
      </c>
      <c r="C48" s="49"/>
      <c r="D48" s="50">
        <v>4</v>
      </c>
      <c r="E48" s="52" t="s">
        <v>124</v>
      </c>
      <c r="F48" s="28" t="s">
        <v>57</v>
      </c>
      <c r="G48" s="53" t="s">
        <v>125</v>
      </c>
      <c r="H48" s="30">
        <v>0</v>
      </c>
      <c r="I48" s="64"/>
      <c r="J48" s="64"/>
    </row>
    <row r="49" s="6" customFormat="1" ht="25" customHeight="1" spans="1:10">
      <c r="A49" s="44" t="s">
        <v>126</v>
      </c>
      <c r="B49" s="45"/>
      <c r="C49" s="45"/>
      <c r="D49" s="54"/>
      <c r="E49" s="55"/>
      <c r="G49" s="56"/>
      <c r="H49" s="20">
        <v>1</v>
      </c>
      <c r="I49" s="56"/>
      <c r="J49" s="54"/>
    </row>
    <row r="50" s="7" customFormat="1" ht="24" customHeight="1" spans="1:10">
      <c r="A50" s="20" t="s">
        <v>127</v>
      </c>
      <c r="B50" s="20"/>
      <c r="C50" s="20"/>
      <c r="D50" s="20"/>
      <c r="E50" s="57"/>
      <c r="F50" s="57"/>
      <c r="G50" s="57"/>
      <c r="H50" s="20">
        <v>93.5</v>
      </c>
      <c r="I50" s="57"/>
      <c r="J50" s="20"/>
    </row>
    <row r="51" s="8" customFormat="1" ht="24" customHeight="1" spans="1:10">
      <c r="A51" s="58"/>
      <c r="B51" s="58"/>
      <c r="C51" s="58"/>
      <c r="D51" s="58"/>
      <c r="E51" s="59"/>
      <c r="F51" s="60"/>
      <c r="G51" s="60"/>
      <c r="H51" s="60"/>
      <c r="I51" s="60"/>
      <c r="J51" s="60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5:C45"/>
    <mergeCell ref="B46:C46"/>
    <mergeCell ref="B47:C47"/>
    <mergeCell ref="B48:C48"/>
    <mergeCell ref="A49:C49"/>
    <mergeCell ref="A50:C50"/>
    <mergeCell ref="A51:J51"/>
    <mergeCell ref="A6:A16"/>
    <mergeCell ref="A19:A26"/>
    <mergeCell ref="A27:A31"/>
    <mergeCell ref="A32:A35"/>
    <mergeCell ref="A36:A40"/>
    <mergeCell ref="A41:A44"/>
    <mergeCell ref="A47:A48"/>
    <mergeCell ref="B19:B22"/>
    <mergeCell ref="B23:B26"/>
    <mergeCell ref="B28:B30"/>
    <mergeCell ref="B32:B33"/>
    <mergeCell ref="B34:B35"/>
    <mergeCell ref="B36:B38"/>
    <mergeCell ref="B39:B40"/>
    <mergeCell ref="B42:B44"/>
    <mergeCell ref="D19:D22"/>
    <mergeCell ref="E17:E18"/>
    <mergeCell ref="E19:E22"/>
    <mergeCell ref="F17:F18"/>
    <mergeCell ref="F19:F22"/>
    <mergeCell ref="G17:G18"/>
    <mergeCell ref="G19:G22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2222222222222" right="0.314583333333333" top="0.904861111111111" bottom="0.708333333333333" header="0.354166666666667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冯梅</cp:lastModifiedBy>
  <dcterms:created xsi:type="dcterms:W3CDTF">2025-03-25T02:36:00Z</dcterms:created>
  <dcterms:modified xsi:type="dcterms:W3CDTF">2025-04-30T03:24:29Z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2052-12.1.0.20784</vt:lpwstr>
  </property>
</Properties>
</file>