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东区" sheetId="4" r:id="rId1"/>
    <sheet name="Sheet1" sheetId="5" r:id="rId2"/>
  </sheets>
  <definedNames>
    <definedName name="_xlnm._FilterDatabase" localSheetId="0" hidden="1">东区!$N$1:$N$237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<sst xmlns="http://schemas.openxmlformats.org/spreadsheetml/2006/main" count="2184" uniqueCount="804">
  <si>
    <t>攀枝花东区城市有机更新攻坚行动项目计划表</t>
  </si>
  <si>
    <t>序号</t>
  </si>
  <si>
    <t>项目名称</t>
  </si>
  <si>
    <t>建设地址</t>
  </si>
  <si>
    <t>建设
年限</t>
  </si>
  <si>
    <t>建设内容及规模</t>
  </si>
  <si>
    <t>建设
情况</t>
  </si>
  <si>
    <t>计划总
投资
（万元）</t>
  </si>
  <si>
    <t>2025年
预计投资
（万元）</t>
  </si>
  <si>
    <t>2025年工程进度计划</t>
  </si>
  <si>
    <t>牵头单位</t>
  </si>
  <si>
    <t>协作单位</t>
  </si>
  <si>
    <t>项目业主
单位</t>
  </si>
  <si>
    <t>备注</t>
  </si>
  <si>
    <t>项目总数</t>
  </si>
  <si>
    <t>218个</t>
  </si>
  <si>
    <t>-</t>
  </si>
  <si>
    <t>一</t>
  </si>
  <si>
    <t>2025年项目实施计划表（新开工项目、续建项目）</t>
  </si>
  <si>
    <t>74个</t>
  </si>
  <si>
    <t>二</t>
  </si>
  <si>
    <t>储备项目实施计划表（包含第二批专项债、争取上级资金支持、储备项目）</t>
  </si>
  <si>
    <t>144个</t>
  </si>
  <si>
    <t>一、2025年项目（新开工、续建项目74个）</t>
  </si>
  <si>
    <t>1.实施老旧小区及城中村改造提升工程（11个）</t>
  </si>
  <si>
    <t>攀枝花市东区江北片区长寿路小区等5个老旧小区改造配套基础设施建设项目</t>
  </si>
  <si>
    <t>东区弄弄坪街道、东区瓜子坪街道</t>
  </si>
  <si>
    <t>2024-2026年</t>
  </si>
  <si>
    <r>
      <rPr>
        <sz val="11"/>
        <rFont val="宋体"/>
        <charset val="134"/>
      </rPr>
      <t>项目建设主要对江北片区长寿路、弄弄坪中路、大花地东路</t>
    </r>
    <r>
      <rPr>
        <sz val="11"/>
        <rFont val="Times New Roman"/>
        <charset val="134"/>
      </rPr>
      <t>16</t>
    </r>
    <r>
      <rPr>
        <sz val="11"/>
        <rFont val="宋体"/>
        <charset val="134"/>
      </rPr>
      <t>号、新民路、烂院子综合楼等</t>
    </r>
    <r>
      <rPr>
        <sz val="11"/>
        <rFont val="Times New Roman"/>
        <charset val="134"/>
      </rPr>
      <t>5</t>
    </r>
    <r>
      <rPr>
        <sz val="11"/>
        <rFont val="宋体"/>
        <charset val="134"/>
      </rPr>
      <t>个老旧小区，改造燃气管道</t>
    </r>
    <r>
      <rPr>
        <sz val="11"/>
        <rFont val="Times New Roman"/>
        <charset val="134"/>
      </rPr>
      <t>2.67</t>
    </r>
    <r>
      <rPr>
        <sz val="11"/>
        <rFont val="宋体"/>
        <charset val="134"/>
      </rPr>
      <t>千米，改造排水防涝管网及沟渠</t>
    </r>
    <r>
      <rPr>
        <sz val="11"/>
        <rFont val="Times New Roman"/>
        <charset val="134"/>
      </rPr>
      <t>20.97</t>
    </r>
    <r>
      <rPr>
        <sz val="11"/>
        <rFont val="宋体"/>
        <charset val="134"/>
      </rPr>
      <t>千米；改造小区相关道路</t>
    </r>
    <r>
      <rPr>
        <sz val="11"/>
        <rFont val="Times New Roman"/>
        <charset val="134"/>
      </rPr>
      <t>1.215</t>
    </r>
    <r>
      <rPr>
        <sz val="11"/>
        <rFont val="宋体"/>
        <charset val="134"/>
      </rPr>
      <t>千米；改造人行道</t>
    </r>
    <r>
      <rPr>
        <sz val="11"/>
        <rFont val="Times New Roman"/>
        <charset val="134"/>
      </rPr>
      <t>2.92</t>
    </r>
    <r>
      <rPr>
        <sz val="11"/>
        <rFont val="宋体"/>
        <charset val="134"/>
      </rPr>
      <t>千米；改造给水管网</t>
    </r>
    <r>
      <rPr>
        <sz val="11"/>
        <rFont val="Times New Roman"/>
        <charset val="134"/>
      </rPr>
      <t>2.45</t>
    </r>
    <r>
      <rPr>
        <sz val="11"/>
        <rFont val="宋体"/>
        <charset val="134"/>
      </rPr>
      <t>千米，改造供电电缆</t>
    </r>
    <r>
      <rPr>
        <sz val="11"/>
        <rFont val="Times New Roman"/>
        <charset val="134"/>
      </rPr>
      <t>8.5</t>
    </r>
    <r>
      <rPr>
        <sz val="11"/>
        <rFont val="宋体"/>
        <charset val="134"/>
      </rPr>
      <t>千米，改造居民活动场地</t>
    </r>
    <r>
      <rPr>
        <sz val="11"/>
        <rFont val="Times New Roman"/>
        <charset val="134"/>
      </rPr>
      <t>3400</t>
    </r>
    <r>
      <rPr>
        <sz val="11"/>
        <rFont val="宋体"/>
        <charset val="134"/>
      </rPr>
      <t>平方米，改造停车场</t>
    </r>
    <r>
      <rPr>
        <sz val="11"/>
        <rFont val="Times New Roman"/>
        <charset val="134"/>
      </rPr>
      <t>3420</t>
    </r>
    <r>
      <rPr>
        <sz val="11"/>
        <rFont val="宋体"/>
        <charset val="134"/>
      </rPr>
      <t>平方米以及安全隐患治理等配套基础设施。涉及区域居民</t>
    </r>
    <r>
      <rPr>
        <sz val="11"/>
        <rFont val="Times New Roman"/>
        <charset val="134"/>
      </rPr>
      <t>2508</t>
    </r>
    <r>
      <rPr>
        <sz val="11"/>
        <rFont val="宋体"/>
        <charset val="134"/>
      </rPr>
      <t>户，</t>
    </r>
    <r>
      <rPr>
        <sz val="11"/>
        <rFont val="Times New Roman"/>
        <charset val="134"/>
      </rPr>
      <t>7524</t>
    </r>
    <r>
      <rPr>
        <sz val="11"/>
        <rFont val="宋体"/>
        <charset val="134"/>
      </rPr>
      <t>人。</t>
    </r>
  </si>
  <si>
    <t>续建</t>
  </si>
  <si>
    <r>
      <rPr>
        <b/>
        <sz val="11"/>
        <rFont val="宋体"/>
        <charset val="134"/>
      </rPr>
      <t>一季度：</t>
    </r>
    <r>
      <rPr>
        <sz val="11"/>
        <rFont val="宋体"/>
        <charset val="134"/>
      </rPr>
      <t xml:space="preserve">对部分小区实施改造10%；
</t>
    </r>
    <r>
      <rPr>
        <b/>
        <sz val="11"/>
        <rFont val="宋体"/>
        <charset val="134"/>
      </rPr>
      <t>二季度：</t>
    </r>
    <r>
      <rPr>
        <sz val="11"/>
        <rFont val="宋体"/>
        <charset val="134"/>
      </rPr>
      <t xml:space="preserve">对部分小区实施改造20%；
</t>
    </r>
    <r>
      <rPr>
        <b/>
        <sz val="11"/>
        <rFont val="宋体"/>
        <charset val="134"/>
      </rPr>
      <t>三季度：</t>
    </r>
    <r>
      <rPr>
        <sz val="11"/>
        <rFont val="宋体"/>
        <charset val="134"/>
      </rPr>
      <t xml:space="preserve">对部分小区实施改造30%；
</t>
    </r>
    <r>
      <rPr>
        <b/>
        <sz val="11"/>
        <rFont val="宋体"/>
        <charset val="134"/>
      </rPr>
      <t>四季度：</t>
    </r>
    <r>
      <rPr>
        <sz val="11"/>
        <rFont val="宋体"/>
        <charset val="134"/>
      </rPr>
      <t>对部分小区实施改造40%。</t>
    </r>
  </si>
  <si>
    <t>弄弄坪街道</t>
  </si>
  <si>
    <t xml:space="preserve">区发改局
区住建局
区财政局
</t>
  </si>
  <si>
    <t>东区瓜子坪街道</t>
  </si>
  <si>
    <t>攀枝花市东区江南片区竹湖园片区等4个老旧小区改造配套基础设施建设项目</t>
  </si>
  <si>
    <t>东区炳草岗街道</t>
  </si>
  <si>
    <r>
      <rPr>
        <sz val="11"/>
        <rFont val="宋体"/>
        <charset val="134"/>
      </rPr>
      <t>项目建设主要对江南片区竹湖园、老市委家属院、临江路</t>
    </r>
    <r>
      <rPr>
        <sz val="11"/>
        <rFont val="Times New Roman"/>
        <charset val="134"/>
      </rPr>
      <t>76</t>
    </r>
    <r>
      <rPr>
        <sz val="11"/>
        <rFont val="宋体"/>
        <charset val="134"/>
      </rPr>
      <t>号</t>
    </r>
    <r>
      <rPr>
        <sz val="11"/>
        <rFont val="Times New Roman"/>
        <charset val="134"/>
      </rPr>
      <t>1</t>
    </r>
    <r>
      <rPr>
        <sz val="11"/>
        <rFont val="宋体"/>
        <charset val="134"/>
      </rPr>
      <t>栋、原机械公司家属院等</t>
    </r>
    <r>
      <rPr>
        <sz val="11"/>
        <rFont val="Times New Roman"/>
        <charset val="134"/>
      </rPr>
      <t>4</t>
    </r>
    <r>
      <rPr>
        <sz val="11"/>
        <rFont val="宋体"/>
        <charset val="134"/>
      </rPr>
      <t>个老旧小区，改造排水防涝管网及沟渠</t>
    </r>
    <r>
      <rPr>
        <sz val="11"/>
        <rFont val="Times New Roman"/>
        <charset val="134"/>
      </rPr>
      <t>12.75</t>
    </r>
    <r>
      <rPr>
        <sz val="11"/>
        <rFont val="宋体"/>
        <charset val="134"/>
      </rPr>
      <t>千米，改造小区相关道路</t>
    </r>
    <r>
      <rPr>
        <sz val="11"/>
        <rFont val="Times New Roman"/>
        <charset val="134"/>
      </rPr>
      <t>1.46</t>
    </r>
    <r>
      <rPr>
        <sz val="11"/>
        <rFont val="宋体"/>
        <charset val="134"/>
      </rPr>
      <t>千米，改造人行道</t>
    </r>
    <r>
      <rPr>
        <sz val="11"/>
        <rFont val="Times New Roman"/>
        <charset val="134"/>
      </rPr>
      <t>1.6</t>
    </r>
    <r>
      <rPr>
        <sz val="11"/>
        <rFont val="宋体"/>
        <charset val="134"/>
      </rPr>
      <t>千米，改造消防管道</t>
    </r>
    <r>
      <rPr>
        <sz val="11"/>
        <rFont val="Times New Roman"/>
        <charset val="134"/>
      </rPr>
      <t>1.2</t>
    </r>
    <r>
      <rPr>
        <sz val="11"/>
        <rFont val="宋体"/>
        <charset val="134"/>
      </rPr>
      <t>千米，改造居民活动场地</t>
    </r>
    <r>
      <rPr>
        <sz val="11"/>
        <rFont val="Times New Roman"/>
        <charset val="134"/>
      </rPr>
      <t>1100</t>
    </r>
    <r>
      <rPr>
        <sz val="11"/>
        <rFont val="宋体"/>
        <charset val="134"/>
      </rPr>
      <t>平方米，改造停车场</t>
    </r>
    <r>
      <rPr>
        <sz val="11"/>
        <rFont val="Times New Roman"/>
        <charset val="134"/>
      </rPr>
      <t>450</t>
    </r>
    <r>
      <rPr>
        <sz val="11"/>
        <rFont val="宋体"/>
        <charset val="134"/>
      </rPr>
      <t>平方米以及安全隐患治理等配套基础设施，涉及小区居民</t>
    </r>
    <r>
      <rPr>
        <sz val="11"/>
        <rFont val="Times New Roman"/>
        <charset val="134"/>
      </rPr>
      <t>1268</t>
    </r>
    <r>
      <rPr>
        <sz val="11"/>
        <rFont val="宋体"/>
        <charset val="134"/>
      </rPr>
      <t>户，</t>
    </r>
    <r>
      <rPr>
        <sz val="11"/>
        <rFont val="Times New Roman"/>
        <charset val="134"/>
      </rPr>
      <t>3804</t>
    </r>
    <r>
      <rPr>
        <sz val="11"/>
        <rFont val="宋体"/>
        <charset val="134"/>
      </rPr>
      <t>人。</t>
    </r>
  </si>
  <si>
    <t>炳草岗街道</t>
  </si>
  <si>
    <t xml:space="preserve">区发改局
区住建局
市自规局东区分局
区财政局
</t>
  </si>
  <si>
    <t>攀枝花市东区东区东华街道聚宝路小区等3个老旧小区改造配套基础设施建设项目</t>
  </si>
  <si>
    <t>东区东华街道</t>
  </si>
  <si>
    <r>
      <rPr>
        <sz val="11"/>
        <rFont val="宋体"/>
        <charset val="134"/>
      </rPr>
      <t>项目建设主要对东区东华街道聚宝路、攀枝花大道东段</t>
    </r>
    <r>
      <rPr>
        <sz val="11"/>
        <rFont val="Times New Roman"/>
        <charset val="134"/>
      </rPr>
      <t>159</t>
    </r>
    <r>
      <rPr>
        <sz val="11"/>
        <rFont val="宋体"/>
        <charset val="134"/>
      </rPr>
      <t>号、攀大北苑等</t>
    </r>
    <r>
      <rPr>
        <sz val="11"/>
        <rFont val="Times New Roman"/>
        <charset val="134"/>
      </rPr>
      <t>3</t>
    </r>
    <r>
      <rPr>
        <sz val="11"/>
        <rFont val="宋体"/>
        <charset val="134"/>
      </rPr>
      <t>个老旧小区，改造燃气管道</t>
    </r>
    <r>
      <rPr>
        <sz val="11"/>
        <rFont val="Times New Roman"/>
        <charset val="134"/>
      </rPr>
      <t>0.96</t>
    </r>
    <r>
      <rPr>
        <sz val="11"/>
        <rFont val="宋体"/>
        <charset val="134"/>
      </rPr>
      <t>千米，改造排水防涝管网及沟渠</t>
    </r>
    <r>
      <rPr>
        <sz val="11"/>
        <rFont val="Times New Roman"/>
        <charset val="134"/>
      </rPr>
      <t>11.27</t>
    </r>
    <r>
      <rPr>
        <sz val="11"/>
        <rFont val="宋体"/>
        <charset val="134"/>
      </rPr>
      <t>千米；改造小区相关道路</t>
    </r>
    <r>
      <rPr>
        <sz val="11"/>
        <rFont val="Times New Roman"/>
        <charset val="134"/>
      </rPr>
      <t>0.67</t>
    </r>
    <r>
      <rPr>
        <sz val="11"/>
        <rFont val="宋体"/>
        <charset val="134"/>
      </rPr>
      <t>千米；改造人行道</t>
    </r>
    <r>
      <rPr>
        <sz val="11"/>
        <rFont val="Times New Roman"/>
        <charset val="134"/>
      </rPr>
      <t>1.2</t>
    </r>
    <r>
      <rPr>
        <sz val="11"/>
        <rFont val="宋体"/>
        <charset val="134"/>
      </rPr>
      <t>千米；改造居民活动场地</t>
    </r>
    <r>
      <rPr>
        <sz val="11"/>
        <rFont val="Times New Roman"/>
        <charset val="134"/>
      </rPr>
      <t>1000</t>
    </r>
    <r>
      <rPr>
        <sz val="11"/>
        <rFont val="宋体"/>
        <charset val="134"/>
      </rPr>
      <t>平方米，改造停车场</t>
    </r>
    <r>
      <rPr>
        <sz val="11"/>
        <rFont val="Times New Roman"/>
        <charset val="134"/>
      </rPr>
      <t xml:space="preserve"> 1200</t>
    </r>
    <r>
      <rPr>
        <sz val="11"/>
        <rFont val="宋体"/>
        <charset val="134"/>
      </rPr>
      <t>平方米，及安全隐患治理等其他配套基础设施，涉及小区居民</t>
    </r>
    <r>
      <rPr>
        <sz val="11"/>
        <rFont val="Times New Roman"/>
        <charset val="134"/>
      </rPr>
      <t>924</t>
    </r>
    <r>
      <rPr>
        <sz val="11"/>
        <rFont val="宋体"/>
        <charset val="134"/>
      </rPr>
      <t>户，</t>
    </r>
    <r>
      <rPr>
        <sz val="11"/>
        <rFont val="Times New Roman"/>
        <charset val="134"/>
      </rPr>
      <t>2772</t>
    </r>
    <r>
      <rPr>
        <sz val="11"/>
        <rFont val="宋体"/>
        <charset val="134"/>
      </rPr>
      <t>人。</t>
    </r>
  </si>
  <si>
    <t>东华街道</t>
  </si>
  <si>
    <t>2024年瓜子坪片区等3个老旧小区基础配套设施建设项目</t>
  </si>
  <si>
    <t>2024-2025年</t>
  </si>
  <si>
    <r>
      <rPr>
        <sz val="11"/>
        <rFont val="宋体"/>
        <charset val="134"/>
      </rPr>
      <t>项目建设主要对宝善巷小区、选矿机电家属院小区、三公司片区等</t>
    </r>
    <r>
      <rPr>
        <sz val="11"/>
        <rFont val="Times New Roman"/>
        <charset val="134"/>
      </rPr>
      <t>3</t>
    </r>
    <r>
      <rPr>
        <sz val="11"/>
        <rFont val="宋体"/>
        <charset val="134"/>
      </rPr>
      <t>个老旧小区拟建排水管网</t>
    </r>
    <r>
      <rPr>
        <sz val="11"/>
        <rFont val="Times New Roman"/>
        <charset val="134"/>
      </rPr>
      <t>8.3</t>
    </r>
    <r>
      <rPr>
        <sz val="11"/>
        <rFont val="宋体"/>
        <charset val="134"/>
      </rPr>
      <t>公里、改造文化体育便民服务设施场地</t>
    </r>
    <r>
      <rPr>
        <sz val="11"/>
        <rFont val="Times New Roman"/>
        <charset val="134"/>
      </rPr>
      <t>1800</t>
    </r>
    <r>
      <rPr>
        <sz val="11"/>
        <rFont val="宋体"/>
        <charset val="134"/>
      </rPr>
      <t>平方米、改造停车场</t>
    </r>
    <r>
      <rPr>
        <sz val="11"/>
        <rFont val="Times New Roman"/>
        <charset val="134"/>
      </rPr>
      <t>4100</t>
    </r>
    <r>
      <rPr>
        <sz val="11"/>
        <rFont val="宋体"/>
        <charset val="134"/>
      </rPr>
      <t>平方米、改造道路</t>
    </r>
    <r>
      <rPr>
        <sz val="11"/>
        <rFont val="Times New Roman"/>
        <charset val="134"/>
      </rPr>
      <t>1356</t>
    </r>
    <r>
      <rPr>
        <sz val="11"/>
        <rFont val="宋体"/>
        <charset val="134"/>
      </rPr>
      <t>米、新建便民服务点</t>
    </r>
    <r>
      <rPr>
        <sz val="11"/>
        <rFont val="Times New Roman"/>
        <charset val="134"/>
      </rPr>
      <t>2000</t>
    </r>
    <r>
      <rPr>
        <sz val="11"/>
        <rFont val="宋体"/>
        <charset val="134"/>
      </rPr>
      <t>平方米，改造日间照料中心、路灯照明、增设便民公共服务设施设备等配套基础设施。共涉及住户</t>
    </r>
    <r>
      <rPr>
        <sz val="11"/>
        <rFont val="Times New Roman"/>
        <charset val="134"/>
      </rPr>
      <t>4106</t>
    </r>
    <r>
      <rPr>
        <sz val="11"/>
        <rFont val="宋体"/>
        <charset val="134"/>
      </rPr>
      <t>户、涉及居民</t>
    </r>
    <r>
      <rPr>
        <sz val="11"/>
        <rFont val="Times New Roman"/>
        <charset val="134"/>
      </rPr>
      <t>12318</t>
    </r>
    <r>
      <rPr>
        <sz val="11"/>
        <rFont val="宋体"/>
        <charset val="134"/>
      </rPr>
      <t>人、房屋</t>
    </r>
    <r>
      <rPr>
        <sz val="11"/>
        <rFont val="Times New Roman"/>
        <charset val="134"/>
      </rPr>
      <t>142</t>
    </r>
    <r>
      <rPr>
        <sz val="11"/>
        <rFont val="宋体"/>
        <charset val="134"/>
      </rPr>
      <t>栋、建筑面积</t>
    </r>
    <r>
      <rPr>
        <sz val="11"/>
        <rFont val="Times New Roman"/>
        <charset val="134"/>
      </rPr>
      <t>26.6</t>
    </r>
    <r>
      <rPr>
        <sz val="11"/>
        <rFont val="宋体"/>
        <charset val="134"/>
      </rPr>
      <t>万平方米。</t>
    </r>
  </si>
  <si>
    <r>
      <rPr>
        <b/>
        <sz val="11"/>
        <rFont val="宋体"/>
        <charset val="134"/>
      </rPr>
      <t>一季度：</t>
    </r>
    <r>
      <rPr>
        <sz val="11"/>
        <rFont val="宋体"/>
        <charset val="134"/>
      </rPr>
      <t xml:space="preserve">对部分小区实施改造20%；
</t>
    </r>
    <r>
      <rPr>
        <b/>
        <sz val="11"/>
        <rFont val="宋体"/>
        <charset val="134"/>
      </rPr>
      <t>二季度：</t>
    </r>
    <r>
      <rPr>
        <sz val="11"/>
        <rFont val="宋体"/>
        <charset val="134"/>
      </rPr>
      <t xml:space="preserve">对部分小区实施改造40%；
</t>
    </r>
    <r>
      <rPr>
        <b/>
        <sz val="11"/>
        <rFont val="宋体"/>
        <charset val="134"/>
      </rPr>
      <t>三季度：</t>
    </r>
    <r>
      <rPr>
        <sz val="11"/>
        <rFont val="宋体"/>
        <charset val="134"/>
      </rPr>
      <t xml:space="preserve">对部分小区实施改造70%；
</t>
    </r>
    <r>
      <rPr>
        <b/>
        <sz val="11"/>
        <rFont val="宋体"/>
        <charset val="134"/>
      </rPr>
      <t>四季度：</t>
    </r>
    <r>
      <rPr>
        <sz val="11"/>
        <rFont val="宋体"/>
        <charset val="134"/>
      </rPr>
      <t>全面完工。</t>
    </r>
  </si>
  <si>
    <t>区住建局</t>
  </si>
  <si>
    <t>区发改局
区财政局
瓜子坪街道</t>
  </si>
  <si>
    <t>东区住房和城乡建设局</t>
  </si>
  <si>
    <t>2024年银江镇片区等4个老旧小区基础配套设施建设项目</t>
  </si>
  <si>
    <t>东区银江镇</t>
  </si>
  <si>
    <r>
      <rPr>
        <sz val="11"/>
        <rFont val="宋体"/>
        <charset val="134"/>
      </rPr>
      <t>项目建设主要对莲花街小区、乐华路小区、攀枝花大道东段</t>
    </r>
    <r>
      <rPr>
        <sz val="11"/>
        <rFont val="Times New Roman"/>
        <charset val="134"/>
      </rPr>
      <t>51</t>
    </r>
    <r>
      <rPr>
        <sz val="11"/>
        <rFont val="宋体"/>
        <charset val="134"/>
      </rPr>
      <t>号、</t>
    </r>
    <r>
      <rPr>
        <sz val="11"/>
        <rFont val="Times New Roman"/>
        <charset val="134"/>
      </rPr>
      <t>69</t>
    </r>
    <r>
      <rPr>
        <sz val="11"/>
        <rFont val="宋体"/>
        <charset val="134"/>
      </rPr>
      <t>号、阳平路小区</t>
    </r>
    <r>
      <rPr>
        <sz val="11"/>
        <rFont val="Times New Roman"/>
        <charset val="134"/>
      </rPr>
      <t>3</t>
    </r>
    <r>
      <rPr>
        <sz val="11"/>
        <rFont val="宋体"/>
        <charset val="134"/>
      </rPr>
      <t>、</t>
    </r>
    <r>
      <rPr>
        <sz val="11"/>
        <rFont val="Times New Roman"/>
        <charset val="134"/>
      </rPr>
      <t>4</t>
    </r>
    <r>
      <rPr>
        <sz val="11"/>
        <rFont val="宋体"/>
        <charset val="134"/>
      </rPr>
      <t>、</t>
    </r>
    <r>
      <rPr>
        <sz val="11"/>
        <rFont val="Times New Roman"/>
        <charset val="134"/>
      </rPr>
      <t>5</t>
    </r>
    <r>
      <rPr>
        <sz val="11"/>
        <rFont val="宋体"/>
        <charset val="134"/>
      </rPr>
      <t>栋等</t>
    </r>
    <r>
      <rPr>
        <sz val="11"/>
        <rFont val="Times New Roman"/>
        <charset val="134"/>
      </rPr>
      <t>4</t>
    </r>
    <r>
      <rPr>
        <sz val="11"/>
        <rFont val="宋体"/>
        <charset val="134"/>
      </rPr>
      <t>个老旧小区拟建排水管网</t>
    </r>
    <r>
      <rPr>
        <sz val="11"/>
        <rFont val="Times New Roman"/>
        <charset val="134"/>
      </rPr>
      <t>2.375</t>
    </r>
    <r>
      <rPr>
        <sz val="11"/>
        <rFont val="宋体"/>
        <charset val="134"/>
      </rPr>
      <t>公里、改造文化体育便民服务设施场地</t>
    </r>
    <r>
      <rPr>
        <sz val="11"/>
        <rFont val="Times New Roman"/>
        <charset val="134"/>
      </rPr>
      <t>4620</t>
    </r>
    <r>
      <rPr>
        <sz val="11"/>
        <rFont val="宋体"/>
        <charset val="134"/>
      </rPr>
      <t>平方米、道路改造</t>
    </r>
    <r>
      <rPr>
        <sz val="11"/>
        <rFont val="Times New Roman"/>
        <charset val="134"/>
      </rPr>
      <t>1423</t>
    </r>
    <r>
      <rPr>
        <sz val="11"/>
        <rFont val="宋体"/>
        <charset val="134"/>
      </rPr>
      <t>米、改造停车场</t>
    </r>
    <r>
      <rPr>
        <sz val="11"/>
        <rFont val="Times New Roman"/>
        <charset val="134"/>
      </rPr>
      <t>1300</t>
    </r>
    <r>
      <rPr>
        <sz val="11"/>
        <rFont val="宋体"/>
        <charset val="134"/>
      </rPr>
      <t>平方米，改造日间照料中心、路灯照明、增设便民公共服务设施设备等配套基础设施。共涉及住户</t>
    </r>
    <r>
      <rPr>
        <sz val="11"/>
        <rFont val="Times New Roman"/>
        <charset val="134"/>
      </rPr>
      <t>588</t>
    </r>
    <r>
      <rPr>
        <sz val="11"/>
        <rFont val="宋体"/>
        <charset val="134"/>
      </rPr>
      <t>户、房屋</t>
    </r>
    <r>
      <rPr>
        <sz val="11"/>
        <rFont val="Times New Roman"/>
        <charset val="134"/>
      </rPr>
      <t>20</t>
    </r>
    <r>
      <rPr>
        <sz val="11"/>
        <rFont val="宋体"/>
        <charset val="134"/>
      </rPr>
      <t>栋、建筑面积</t>
    </r>
    <r>
      <rPr>
        <sz val="11"/>
        <rFont val="Times New Roman"/>
        <charset val="134"/>
      </rPr>
      <t>5.26</t>
    </r>
    <r>
      <rPr>
        <sz val="11"/>
        <rFont val="宋体"/>
        <charset val="134"/>
      </rPr>
      <t>万平方米。</t>
    </r>
  </si>
  <si>
    <t>区发改局
区财政局
银江镇</t>
  </si>
  <si>
    <t>东区2024年老旧小区改造项目</t>
  </si>
  <si>
    <t>东区辖区</t>
  </si>
  <si>
    <r>
      <rPr>
        <sz val="11"/>
        <rFont val="宋体"/>
        <charset val="134"/>
      </rPr>
      <t>实施完成</t>
    </r>
    <r>
      <rPr>
        <sz val="11"/>
        <rFont val="Times New Roman"/>
        <charset val="134"/>
      </rPr>
      <t>2024</t>
    </r>
    <r>
      <rPr>
        <sz val="11"/>
        <rFont val="宋体"/>
        <charset val="134"/>
      </rPr>
      <t>年城镇老旧小区续改</t>
    </r>
    <r>
      <rPr>
        <sz val="11"/>
        <rFont val="Times New Roman"/>
        <charset val="134"/>
      </rPr>
      <t>21</t>
    </r>
    <r>
      <rPr>
        <sz val="11"/>
        <rFont val="宋体"/>
        <charset val="134"/>
      </rPr>
      <t>个，涉及房屋</t>
    </r>
    <r>
      <rPr>
        <sz val="11"/>
        <rFont val="Times New Roman"/>
        <charset val="134"/>
      </rPr>
      <t>393</t>
    </r>
    <r>
      <rPr>
        <sz val="11"/>
        <rFont val="宋体"/>
        <charset val="134"/>
      </rPr>
      <t>栋，居民</t>
    </r>
    <r>
      <rPr>
        <sz val="11"/>
        <rFont val="Times New Roman"/>
        <charset val="134"/>
      </rPr>
      <t>11428</t>
    </r>
    <r>
      <rPr>
        <sz val="11"/>
        <rFont val="宋体"/>
        <charset val="134"/>
      </rPr>
      <t>户。</t>
    </r>
  </si>
  <si>
    <r>
      <rPr>
        <b/>
        <sz val="11"/>
        <rFont val="宋体"/>
        <charset val="134"/>
      </rPr>
      <t>一季度、二季度：</t>
    </r>
    <r>
      <rPr>
        <sz val="11"/>
        <rFont val="宋体"/>
        <charset val="134"/>
      </rPr>
      <t xml:space="preserve">完工率不低于70%；
</t>
    </r>
    <r>
      <rPr>
        <b/>
        <sz val="11"/>
        <rFont val="宋体"/>
        <charset val="134"/>
      </rPr>
      <t>三季度、四季度：</t>
    </r>
    <r>
      <rPr>
        <sz val="11"/>
        <rFont val="宋体"/>
        <charset val="134"/>
      </rPr>
      <t>2024年开工的城镇老旧小区改造完工率达100%。</t>
    </r>
  </si>
  <si>
    <t>区发改局
区财政局
市自规局东区分局       各街道（镇）</t>
  </si>
  <si>
    <t>东区2025年老旧小区改造项目</t>
  </si>
  <si>
    <t>2025-2026年</t>
  </si>
  <si>
    <r>
      <rPr>
        <sz val="11"/>
        <rFont val="宋体"/>
        <charset val="134"/>
      </rPr>
      <t>新开工改造</t>
    </r>
    <r>
      <rPr>
        <sz val="11"/>
        <rFont val="Times New Roman"/>
        <charset val="134"/>
      </rPr>
      <t>68</t>
    </r>
    <r>
      <rPr>
        <sz val="11"/>
        <rFont val="宋体"/>
        <charset val="134"/>
      </rPr>
      <t>个小区，涉及房屋</t>
    </r>
    <r>
      <rPr>
        <sz val="11"/>
        <rFont val="Times New Roman"/>
        <charset val="134"/>
      </rPr>
      <t>585</t>
    </r>
    <r>
      <rPr>
        <sz val="11"/>
        <rFont val="宋体"/>
        <charset val="134"/>
      </rPr>
      <t>栋，居民</t>
    </r>
    <r>
      <rPr>
        <sz val="11"/>
        <rFont val="Times New Roman"/>
        <charset val="134"/>
      </rPr>
      <t>23821</t>
    </r>
    <r>
      <rPr>
        <sz val="11"/>
        <rFont val="宋体"/>
        <charset val="134"/>
      </rPr>
      <t>户。</t>
    </r>
  </si>
  <si>
    <t>新建</t>
  </si>
  <si>
    <r>
      <rPr>
        <b/>
        <sz val="11"/>
        <rFont val="宋体"/>
        <charset val="134"/>
      </rPr>
      <t>一季度：</t>
    </r>
    <r>
      <rPr>
        <sz val="11"/>
        <rFont val="宋体"/>
        <charset val="134"/>
      </rPr>
      <t xml:space="preserve">开展2025年城镇老旧小区改造民意征集，推动项目立项及批复，达到开工条件；积极争取中省补助资金支持；推动2024年续改城镇老旧小区陆续完工；
</t>
    </r>
    <r>
      <rPr>
        <b/>
        <sz val="11"/>
        <rFont val="宋体"/>
        <charset val="134"/>
      </rPr>
      <t>二季度：</t>
    </r>
    <r>
      <rPr>
        <sz val="11"/>
        <rFont val="宋体"/>
        <charset val="134"/>
      </rPr>
      <t xml:space="preserve">纳入2025年改造任务老旧小区开工率不低于45%，按合同约定拨付资金；完成共范点位打造；
</t>
    </r>
    <r>
      <rPr>
        <b/>
        <sz val="11"/>
        <rFont val="宋体"/>
        <charset val="134"/>
      </rPr>
      <t>三季度：</t>
    </r>
    <r>
      <rPr>
        <sz val="11"/>
        <rFont val="宋体"/>
        <charset val="134"/>
      </rPr>
      <t xml:space="preserve">纳入2025年改造任务的老旧小区开工率不低于75%，资金按合同约定拨付；
</t>
    </r>
    <r>
      <rPr>
        <b/>
        <sz val="11"/>
        <rFont val="宋体"/>
        <charset val="134"/>
      </rPr>
      <t>四季度：</t>
    </r>
    <r>
      <rPr>
        <sz val="11"/>
        <rFont val="宋体"/>
        <charset val="134"/>
      </rPr>
      <t>纳入2025年改造任务的老旧小区开工率100%，资金按合同约定拨付。</t>
    </r>
  </si>
  <si>
    <r>
      <rPr>
        <sz val="11"/>
        <rFont val="Times New Roman"/>
        <charset val="134"/>
      </rPr>
      <t>2025</t>
    </r>
    <r>
      <rPr>
        <sz val="11"/>
        <rFont val="宋体"/>
        <charset val="134"/>
      </rPr>
      <t>年既有住宅电梯增设项目</t>
    </r>
  </si>
  <si>
    <t>东区</t>
  </si>
  <si>
    <t>2025年</t>
  </si>
  <si>
    <t>实施既有住宅电梯增设25部（25年既有住宅电梯增设截至目前，办理规划审批手续9部，施工在建8部，完工取证3部，5部完工待取证）</t>
  </si>
  <si>
    <r>
      <rPr>
        <b/>
        <sz val="11"/>
        <rFont val="宋体"/>
        <charset val="134"/>
      </rPr>
      <t>一季度：</t>
    </r>
    <r>
      <rPr>
        <sz val="11"/>
        <rFont val="宋体"/>
        <charset val="134"/>
      </rPr>
      <t xml:space="preserve">宣传发动，摸排居民意愿，开展动议表决公示；
</t>
    </r>
    <r>
      <rPr>
        <b/>
        <sz val="11"/>
        <rFont val="宋体"/>
        <charset val="134"/>
      </rPr>
      <t>二季度：</t>
    </r>
    <r>
      <rPr>
        <sz val="11"/>
        <rFont val="宋体"/>
        <charset val="134"/>
      </rPr>
      <t xml:space="preserve">促成开工条件，推动电梯陆续开工建设；
</t>
    </r>
    <r>
      <rPr>
        <b/>
        <sz val="11"/>
        <rFont val="宋体"/>
        <charset val="134"/>
      </rPr>
      <t>三季度：</t>
    </r>
    <r>
      <rPr>
        <sz val="11"/>
        <rFont val="宋体"/>
        <charset val="134"/>
      </rPr>
      <t xml:space="preserve">推动年度增设电梯全面开工，陆续完工；
</t>
    </r>
    <r>
      <rPr>
        <b/>
        <sz val="11"/>
        <rFont val="宋体"/>
        <charset val="134"/>
      </rPr>
      <t>四季度：</t>
    </r>
    <r>
      <rPr>
        <sz val="11"/>
        <rFont val="宋体"/>
        <charset val="134"/>
      </rPr>
      <t>完成年度电梯增设任务，加快拨付补助资金。</t>
    </r>
  </si>
  <si>
    <t xml:space="preserve">区发改局
区财政局
市自规局东区分局       </t>
  </si>
  <si>
    <t>老旧住宅电梯更新项目</t>
  </si>
  <si>
    <t>2024年16台住宅老旧电梯更新项目，截至目前16台电梯全部开工，3台电梯已完工并拨付国债资金45万元至街道，1台完成施工安装待取证，1台调试电梯已完成验收，余下11台待电梯到货后即刻安装。2025年计划新增11部</t>
  </si>
  <si>
    <t>2025年计划完成投资3500万元。</t>
  </si>
  <si>
    <t>桃源里市集项目</t>
  </si>
  <si>
    <r>
      <rPr>
        <sz val="11"/>
        <color rgb="FFFF0000"/>
        <rFont val="Times New Roman"/>
        <charset val="134"/>
      </rPr>
      <t>2025</t>
    </r>
    <r>
      <rPr>
        <sz val="11"/>
        <color rgb="FFFF0000"/>
        <rFont val="宋体"/>
        <charset val="134"/>
      </rPr>
      <t>年</t>
    </r>
  </si>
  <si>
    <r>
      <rPr>
        <sz val="11"/>
        <color rgb="FFFF0000"/>
        <rFont val="宋体"/>
        <charset val="134"/>
      </rPr>
      <t>位于东区炳草岗街道桃源街，建设面积约</t>
    </r>
    <r>
      <rPr>
        <sz val="11"/>
        <color rgb="FFFF0000"/>
        <rFont val="Times New Roman"/>
        <charset val="134"/>
      </rPr>
      <t>3000</t>
    </r>
    <r>
      <rPr>
        <sz val="11"/>
        <color rgb="FFFF0000"/>
        <rFont val="宋体"/>
        <charset val="134"/>
      </rPr>
      <t>平方米，立足于“精致社区”，建设高品质社区精致菜场。</t>
    </r>
  </si>
  <si>
    <r>
      <rPr>
        <sz val="11"/>
        <color rgb="FFFF0000"/>
        <rFont val="宋体"/>
        <charset val="134"/>
      </rPr>
      <t>一季度：开展内部装修；</t>
    </r>
    <r>
      <rPr>
        <sz val="11"/>
        <color rgb="FFFF0000"/>
        <rFont val="Times New Roman"/>
        <charset val="134"/>
      </rPr>
      <t xml:space="preserve">
</t>
    </r>
    <r>
      <rPr>
        <sz val="11"/>
        <color rgb="FFFF0000"/>
        <rFont val="宋体"/>
        <charset val="134"/>
      </rPr>
      <t>二季度：设备采购、安装；</t>
    </r>
    <r>
      <rPr>
        <sz val="11"/>
        <color rgb="FFFF0000"/>
        <rFont val="Times New Roman"/>
        <charset val="134"/>
      </rPr>
      <t xml:space="preserve">
</t>
    </r>
    <r>
      <rPr>
        <sz val="11"/>
        <color rgb="FFFF0000"/>
        <rFont val="宋体"/>
        <charset val="134"/>
      </rPr>
      <t>三季度：投入试运营；</t>
    </r>
    <r>
      <rPr>
        <sz val="11"/>
        <color rgb="FFFF0000"/>
        <rFont val="Times New Roman"/>
        <charset val="134"/>
      </rPr>
      <t xml:space="preserve">
</t>
    </r>
    <r>
      <rPr>
        <sz val="11"/>
        <color rgb="FFFF0000"/>
        <rFont val="宋体"/>
        <charset val="134"/>
      </rPr>
      <t>四季度：正式运行。</t>
    </r>
  </si>
  <si>
    <t>区市场监管局</t>
  </si>
  <si>
    <t>攀枝花市桃源里商业管理有限公司</t>
  </si>
  <si>
    <t>新建花海幼儿园</t>
  </si>
  <si>
    <t>银江镇</t>
  </si>
  <si>
    <r>
      <rPr>
        <sz val="11"/>
        <color rgb="FFFF0000"/>
        <rFont val="Times New Roman"/>
        <charset val="134"/>
      </rPr>
      <t>2025-2026</t>
    </r>
    <r>
      <rPr>
        <sz val="11"/>
        <color rgb="FFFF0000"/>
        <rFont val="宋体"/>
        <charset val="134"/>
      </rPr>
      <t>年</t>
    </r>
  </si>
  <si>
    <r>
      <rPr>
        <sz val="11"/>
        <color rgb="FFFF0000"/>
        <rFont val="宋体"/>
        <charset val="134"/>
      </rPr>
      <t>项目建设用地总面积</t>
    </r>
    <r>
      <rPr>
        <sz val="11"/>
        <color rgb="FFFF0000"/>
        <rFont val="Times New Roman"/>
        <charset val="134"/>
      </rPr>
      <t>5242</t>
    </r>
    <r>
      <rPr>
        <sz val="11"/>
        <color rgb="FFFF0000"/>
        <rFont val="宋体"/>
        <charset val="134"/>
      </rPr>
      <t>平方米，约</t>
    </r>
    <r>
      <rPr>
        <sz val="11"/>
        <color rgb="FFFF0000"/>
        <rFont val="Times New Roman"/>
        <charset val="134"/>
      </rPr>
      <t>7.86</t>
    </r>
    <r>
      <rPr>
        <sz val="11"/>
        <color rgb="FFFF0000"/>
        <rFont val="宋体"/>
        <charset val="134"/>
      </rPr>
      <t>亩，总建筑面积</t>
    </r>
    <r>
      <rPr>
        <sz val="11"/>
        <color rgb="FFFF0000"/>
        <rFont val="Times New Roman"/>
        <charset val="134"/>
      </rPr>
      <t>4251.66</t>
    </r>
    <r>
      <rPr>
        <sz val="11"/>
        <color rgb="FFFF0000"/>
        <rFont val="宋体"/>
        <charset val="134"/>
      </rPr>
      <t>㎡，根据场地地形现状，建设</t>
    </r>
    <r>
      <rPr>
        <sz val="11"/>
        <color rgb="FFFF0000"/>
        <rFont val="Times New Roman"/>
        <charset val="134"/>
      </rPr>
      <t>1</t>
    </r>
    <r>
      <rPr>
        <sz val="11"/>
        <color rgb="FFFF0000"/>
        <rFont val="宋体"/>
        <charset val="134"/>
      </rPr>
      <t>栋多层建筑，层数最高为</t>
    </r>
    <r>
      <rPr>
        <sz val="11"/>
        <color rgb="FFFF0000"/>
        <rFont val="Times New Roman"/>
        <charset val="134"/>
      </rPr>
      <t>3F/</t>
    </r>
    <r>
      <rPr>
        <sz val="11"/>
        <color rgb="FFFF0000"/>
        <rFont val="宋体"/>
        <charset val="134"/>
      </rPr>
      <t>吊</t>
    </r>
    <r>
      <rPr>
        <sz val="11"/>
        <color rgb="FFFF0000"/>
        <rFont val="Times New Roman"/>
        <charset val="134"/>
      </rPr>
      <t>1F</t>
    </r>
    <r>
      <rPr>
        <sz val="11"/>
        <color rgb="FFFF0000"/>
        <rFont val="宋体"/>
        <charset val="134"/>
      </rPr>
      <t>，建筑高度最高为</t>
    </r>
    <r>
      <rPr>
        <sz val="11"/>
        <color rgb="FFFF0000"/>
        <rFont val="Times New Roman"/>
        <charset val="134"/>
      </rPr>
      <t>12.3m</t>
    </r>
    <r>
      <rPr>
        <sz val="11"/>
        <color rgb="FFFF0000"/>
        <rFont val="宋体"/>
        <charset val="134"/>
      </rPr>
      <t>。</t>
    </r>
  </si>
  <si>
    <r>
      <rPr>
        <sz val="11"/>
        <color rgb="FFFF0000"/>
        <rFont val="宋体"/>
        <charset val="134"/>
      </rPr>
      <t>一季度：完成用地等前期手续办理、完成项目方案设计；</t>
    </r>
    <r>
      <rPr>
        <sz val="11"/>
        <color rgb="FFFF0000"/>
        <rFont val="Times New Roman"/>
        <charset val="134"/>
      </rPr>
      <t xml:space="preserve">
</t>
    </r>
    <r>
      <rPr>
        <sz val="11"/>
        <color rgb="FFFF0000"/>
        <rFont val="宋体"/>
        <charset val="134"/>
      </rPr>
      <t>二季度：开工建设；</t>
    </r>
    <r>
      <rPr>
        <sz val="11"/>
        <color rgb="FFFF0000"/>
        <rFont val="Times New Roman"/>
        <charset val="134"/>
      </rPr>
      <t xml:space="preserve">
</t>
    </r>
    <r>
      <rPr>
        <sz val="11"/>
        <color rgb="FFFF0000"/>
        <rFont val="宋体"/>
        <charset val="134"/>
      </rPr>
      <t>三季度、四季度：完成项目建设的</t>
    </r>
    <r>
      <rPr>
        <sz val="11"/>
        <color rgb="FFFF0000"/>
        <rFont val="Times New Roman"/>
        <charset val="134"/>
      </rPr>
      <t>50%</t>
    </r>
    <r>
      <rPr>
        <sz val="11"/>
        <color rgb="FFFF0000"/>
        <rFont val="宋体"/>
        <charset val="134"/>
      </rPr>
      <t>。</t>
    </r>
  </si>
  <si>
    <t>区教体局</t>
  </si>
  <si>
    <r>
      <rPr>
        <sz val="11"/>
        <color rgb="FFFF0000"/>
        <rFont val="宋体"/>
        <charset val="134"/>
      </rPr>
      <t>区财政局</t>
    </r>
    <r>
      <rPr>
        <sz val="11"/>
        <color rgb="FFFF0000"/>
        <rFont val="Times New Roman"/>
        <charset val="134"/>
      </rPr>
      <t xml:space="preserve">
</t>
    </r>
    <r>
      <rPr>
        <sz val="11"/>
        <color rgb="FFFF0000"/>
        <rFont val="宋体"/>
        <charset val="134"/>
      </rPr>
      <t>区发改局</t>
    </r>
    <r>
      <rPr>
        <sz val="11"/>
        <color rgb="FFFF0000"/>
        <rFont val="Times New Roman"/>
        <charset val="134"/>
      </rPr>
      <t xml:space="preserve">
</t>
    </r>
    <r>
      <rPr>
        <sz val="11"/>
        <color rgb="FFFF0000"/>
        <rFont val="宋体"/>
        <charset val="134"/>
      </rPr>
      <t>区住建局</t>
    </r>
    <r>
      <rPr>
        <sz val="11"/>
        <color rgb="FFFF0000"/>
        <rFont val="Times New Roman"/>
        <charset val="134"/>
      </rPr>
      <t xml:space="preserve">
</t>
    </r>
    <r>
      <rPr>
        <sz val="11"/>
        <color rgb="FFFF0000"/>
        <rFont val="宋体"/>
        <charset val="134"/>
      </rPr>
      <t>银江镇</t>
    </r>
  </si>
  <si>
    <t>攀枝花市炳草岗二街坊幼儿园</t>
  </si>
  <si>
    <t>2.实施老旧街区及历史文化街区改造提升工程（8个）</t>
  </si>
  <si>
    <t>攀枝花市东区望江片区城市更新</t>
  </si>
  <si>
    <t>2022-2025年</t>
  </si>
  <si>
    <r>
      <rPr>
        <sz val="11"/>
        <rFont val="宋体"/>
        <charset val="134"/>
      </rPr>
      <t>对望江片区老旧小区配套基础设施进行改造，建筑栋数</t>
    </r>
    <r>
      <rPr>
        <sz val="11"/>
        <rFont val="Times New Roman"/>
        <charset val="134"/>
      </rPr>
      <t>71</t>
    </r>
    <r>
      <rPr>
        <sz val="11"/>
        <rFont val="宋体"/>
        <charset val="134"/>
      </rPr>
      <t>栋，建筑面积</t>
    </r>
    <r>
      <rPr>
        <sz val="11"/>
        <rFont val="Times New Roman"/>
        <charset val="134"/>
      </rPr>
      <t>175313</t>
    </r>
    <r>
      <rPr>
        <sz val="11"/>
        <rFont val="宋体"/>
        <charset val="134"/>
      </rPr>
      <t>平方米，改造总户数</t>
    </r>
    <r>
      <rPr>
        <sz val="11"/>
        <rFont val="Times New Roman"/>
        <charset val="134"/>
      </rPr>
      <t>1416</t>
    </r>
    <r>
      <rPr>
        <sz val="11"/>
        <rFont val="宋体"/>
        <charset val="134"/>
      </rPr>
      <t>户，包括供水、供电、车行道人行道等基础设施改造，增设便民服务中心、消防设施、社区停车位等配套基础设施，建设小区配套其他公共服务设施。</t>
    </r>
  </si>
  <si>
    <r>
      <rPr>
        <b/>
        <sz val="11"/>
        <rFont val="宋体"/>
        <charset val="134"/>
      </rPr>
      <t>一季度：</t>
    </r>
    <r>
      <rPr>
        <sz val="11"/>
        <rFont val="宋体"/>
        <charset val="134"/>
      </rPr>
      <t xml:space="preserve">完成望江综合体主体施工以及部分楼栋外立面整治工作。
</t>
    </r>
    <r>
      <rPr>
        <b/>
        <sz val="11"/>
        <rFont val="宋体"/>
        <charset val="134"/>
      </rPr>
      <t>二季度：</t>
    </r>
    <r>
      <rPr>
        <sz val="11"/>
        <rFont val="宋体"/>
        <charset val="134"/>
      </rPr>
      <t xml:space="preserve">完成综合体公共区域装修和内部装修方案编制。
</t>
    </r>
    <r>
      <rPr>
        <b/>
        <sz val="11"/>
        <rFont val="宋体"/>
        <charset val="134"/>
      </rPr>
      <t>三季度：</t>
    </r>
    <r>
      <rPr>
        <sz val="11"/>
        <rFont val="宋体"/>
        <charset val="134"/>
      </rPr>
      <t xml:space="preserve">完成公共区域和望江记忆馆装修。
</t>
    </r>
    <r>
      <rPr>
        <b/>
        <sz val="11"/>
        <rFont val="宋体"/>
        <charset val="134"/>
      </rPr>
      <t>四季度：</t>
    </r>
    <r>
      <rPr>
        <sz val="11"/>
        <rFont val="宋体"/>
        <charset val="134"/>
      </rPr>
      <t>结合招商情况开展综合体内部装修。</t>
    </r>
  </si>
  <si>
    <t>区发改局
区财政局
市自规局东区分局       炳草岗街道</t>
  </si>
  <si>
    <t>攀枝花市东区城市建设投资经营有限责任公司</t>
  </si>
  <si>
    <t>攀枝花星悦茂地下空间开发项目</t>
  </si>
  <si>
    <r>
      <rPr>
        <sz val="11"/>
        <rFont val="宋体"/>
        <charset val="134"/>
      </rPr>
      <t>项目位于东区攀枝花大道东段，西起三线大道北段、东至立新巷，全长</t>
    </r>
    <r>
      <rPr>
        <sz val="11"/>
        <rFont val="Times New Roman"/>
        <charset val="134"/>
      </rPr>
      <t>960</t>
    </r>
    <r>
      <rPr>
        <sz val="11"/>
        <rFont val="宋体"/>
        <charset val="134"/>
      </rPr>
      <t>米，建筑面积约</t>
    </r>
    <r>
      <rPr>
        <sz val="11"/>
        <rFont val="Times New Roman"/>
        <charset val="134"/>
      </rPr>
      <t>2</t>
    </r>
    <r>
      <rPr>
        <sz val="11"/>
        <rFont val="宋体"/>
        <charset val="134"/>
      </rPr>
      <t>万平方米，包括地下商业空间开发，建设公共配套及附属设施，对地面两侧景观、绿化、灯饰、人行道及地下管网建设搬迁等。</t>
    </r>
  </si>
  <si>
    <r>
      <rPr>
        <b/>
        <sz val="11"/>
        <rFont val="宋体"/>
        <charset val="134"/>
      </rPr>
      <t>一季度：</t>
    </r>
    <r>
      <rPr>
        <sz val="11"/>
        <rFont val="宋体"/>
        <charset val="134"/>
      </rPr>
      <t>主体施工30%；</t>
    </r>
    <r>
      <rPr>
        <b/>
        <sz val="11"/>
        <rFont val="宋体"/>
        <charset val="134"/>
      </rPr>
      <t xml:space="preserve">
二季度：</t>
    </r>
    <r>
      <rPr>
        <sz val="11"/>
        <rFont val="宋体"/>
        <charset val="134"/>
      </rPr>
      <t>主体施工60%；</t>
    </r>
    <r>
      <rPr>
        <b/>
        <sz val="11"/>
        <rFont val="宋体"/>
        <charset val="134"/>
      </rPr>
      <t xml:space="preserve">
三季度：</t>
    </r>
    <r>
      <rPr>
        <sz val="11"/>
        <rFont val="宋体"/>
        <charset val="134"/>
      </rPr>
      <t>完成主体施工，机电设备安装；</t>
    </r>
    <r>
      <rPr>
        <b/>
        <sz val="11"/>
        <rFont val="宋体"/>
        <charset val="134"/>
      </rPr>
      <t xml:space="preserve">
四季度：</t>
    </r>
    <r>
      <rPr>
        <sz val="11"/>
        <rFont val="宋体"/>
        <charset val="134"/>
      </rPr>
      <t>开展内部装修。</t>
    </r>
  </si>
  <si>
    <t>区发改局
区财政局/区商务局
市自规局东区分局       炳草岗街道</t>
  </si>
  <si>
    <t>攀枝花星悦茂商业有限公司</t>
  </si>
  <si>
    <t>兰谱路历史文化街区保护提升项目</t>
  </si>
  <si>
    <t>东区瓜子坪兰谱路</t>
  </si>
  <si>
    <r>
      <rPr>
        <sz val="11"/>
        <rFont val="宋体"/>
        <charset val="134"/>
      </rPr>
      <t>保护修缮街区内</t>
    </r>
    <r>
      <rPr>
        <sz val="11"/>
        <rFont val="Times New Roman"/>
        <charset val="134"/>
      </rPr>
      <t>11</t>
    </r>
    <r>
      <rPr>
        <sz val="11"/>
        <rFont val="宋体"/>
        <charset val="134"/>
      </rPr>
      <t>栋历史建筑，补齐街区公共基础设施短板，提升历史文化街区整体风貌等。</t>
    </r>
  </si>
  <si>
    <r>
      <rPr>
        <b/>
        <sz val="11"/>
        <rFont val="宋体"/>
        <charset val="134"/>
      </rPr>
      <t>一季度：</t>
    </r>
    <r>
      <rPr>
        <sz val="11"/>
        <rFont val="宋体"/>
        <charset val="134"/>
      </rPr>
      <t xml:space="preserve">完成项目建设量50%；
</t>
    </r>
    <r>
      <rPr>
        <b/>
        <sz val="11"/>
        <rFont val="宋体"/>
        <charset val="134"/>
      </rPr>
      <t>二季度：</t>
    </r>
    <r>
      <rPr>
        <sz val="11"/>
        <rFont val="宋体"/>
        <charset val="134"/>
      </rPr>
      <t xml:space="preserve">项目现场施工及业态装修基本完成；
</t>
    </r>
    <r>
      <rPr>
        <b/>
        <sz val="11"/>
        <rFont val="宋体"/>
        <charset val="134"/>
      </rPr>
      <t>三季度：</t>
    </r>
    <r>
      <rPr>
        <sz val="11"/>
        <rFont val="宋体"/>
        <charset val="134"/>
      </rPr>
      <t>项目全面完工。</t>
    </r>
  </si>
  <si>
    <t>区发改局
区财政局
炳草岗街道</t>
  </si>
  <si>
    <t>攀枝花市忆故事居民服务有限责任公司</t>
  </si>
  <si>
    <t>攀枝花市城市原点基础设施及工业旅游文旅融合建设项目</t>
  </si>
  <si>
    <r>
      <rPr>
        <sz val="11"/>
        <rFont val="宋体"/>
        <charset val="134"/>
      </rPr>
      <t>以兰尖社区兰一区现有</t>
    </r>
    <r>
      <rPr>
        <sz val="11"/>
        <rFont val="Times New Roman"/>
        <charset val="134"/>
      </rPr>
      <t>11</t>
    </r>
    <r>
      <rPr>
        <sz val="11"/>
        <rFont val="宋体"/>
        <charset val="134"/>
      </rPr>
      <t>处历史建筑为依托，打造兰一区历史文化街区，复原兰一区专家小院、供销社等；升级改造兰尖故事博物馆、城市原点广场等，新建文训中心、活动场地、观光步道、游客服务中心等服务设施。</t>
    </r>
  </si>
  <si>
    <r>
      <rPr>
        <b/>
        <sz val="11"/>
        <rFont val="宋体"/>
        <charset val="134"/>
      </rPr>
      <t>一季度：</t>
    </r>
    <r>
      <rPr>
        <sz val="11"/>
        <rFont val="宋体"/>
        <charset val="134"/>
      </rPr>
      <t xml:space="preserve">动工建设；
</t>
    </r>
    <r>
      <rPr>
        <b/>
        <sz val="11"/>
        <rFont val="宋体"/>
        <charset val="134"/>
      </rPr>
      <t>二季度：</t>
    </r>
    <r>
      <rPr>
        <sz val="11"/>
        <rFont val="宋体"/>
        <charset val="134"/>
      </rPr>
      <t xml:space="preserve">开展苏联专家院、席棚子设计院主体建设；
</t>
    </r>
    <r>
      <rPr>
        <b/>
        <sz val="11"/>
        <rFont val="宋体"/>
        <charset val="134"/>
      </rPr>
      <t>三季度：</t>
    </r>
    <r>
      <rPr>
        <sz val="11"/>
        <rFont val="宋体"/>
        <charset val="134"/>
      </rPr>
      <t xml:space="preserve">进行特色街区打造；
</t>
    </r>
    <r>
      <rPr>
        <b/>
        <sz val="11"/>
        <rFont val="宋体"/>
        <charset val="134"/>
      </rPr>
      <t>四季度：</t>
    </r>
    <r>
      <rPr>
        <sz val="11"/>
        <rFont val="宋体"/>
        <charset val="134"/>
      </rPr>
      <t>完成特色街区打造。</t>
    </r>
  </si>
  <si>
    <t>区文广旅局</t>
  </si>
  <si>
    <r>
      <rPr>
        <sz val="11"/>
        <color rgb="FFFF0000"/>
        <rFont val="宋体"/>
        <charset val="134"/>
      </rPr>
      <t>区住建局</t>
    </r>
    <r>
      <rPr>
        <sz val="11"/>
        <color rgb="FFFF0000"/>
        <rFont val="Times New Roman"/>
        <charset val="134"/>
      </rPr>
      <t xml:space="preserve">
</t>
    </r>
    <r>
      <rPr>
        <sz val="11"/>
        <color rgb="FFFF0000"/>
        <rFont val="宋体"/>
        <charset val="134"/>
      </rPr>
      <t>银江镇                 瓜子坪街道</t>
    </r>
  </si>
  <si>
    <t>攀枝花大渡口街历史文化街区保护传承项目</t>
  </si>
  <si>
    <t>大渡口街道</t>
  </si>
  <si>
    <t>对大渡口街历史文化街区内11栋历史建筑保护修缮；7栋传统风貌建筑外立面修缮；原渡口商场增建雨棚、外墙装饰、光储直柔（光伏系统）；街区内道路改建；道路两侧增补座椅、直饮水机、垃圾桶等市政设施；道路两侧高大乔木修枝；道路雨排水系统改建；对街区478个停车位进行提档升级，新建50座双流落地直充汽车充电桩。</t>
  </si>
  <si>
    <t>拟建</t>
  </si>
  <si>
    <t>全年积极向上申报资金。</t>
  </si>
  <si>
    <t xml:space="preserve">区发改局
区财政局          </t>
  </si>
  <si>
    <t>东区住建局</t>
  </si>
  <si>
    <t>攀枝花炳清路、钢城大道西段城市老旧街区改造项目</t>
  </si>
  <si>
    <r>
      <rPr>
        <sz val="11"/>
        <color rgb="FFFF0000"/>
        <rFont val="宋体"/>
        <charset val="134"/>
      </rPr>
      <t>对东区全长</t>
    </r>
    <r>
      <rPr>
        <sz val="11"/>
        <color rgb="FFFF0000"/>
        <rFont val="Times New Roman"/>
        <charset val="134"/>
      </rPr>
      <t>10.2km</t>
    </r>
    <r>
      <rPr>
        <sz val="11"/>
        <color rgb="FFFF0000"/>
        <rFont val="宋体"/>
        <charset val="134"/>
      </rPr>
      <t>的城市主要路段进行街区环境综合治理，包括凉风坳隧道口</t>
    </r>
    <r>
      <rPr>
        <sz val="11"/>
        <color rgb="FFFF0000"/>
        <rFont val="Times New Roman"/>
        <charset val="134"/>
      </rPr>
      <t>-</t>
    </r>
    <r>
      <rPr>
        <sz val="11"/>
        <color rgb="FFFF0000"/>
        <rFont val="宋体"/>
        <charset val="134"/>
      </rPr>
      <t>炳草岗大桥（</t>
    </r>
    <r>
      <rPr>
        <sz val="11"/>
        <color rgb="FFFF0000"/>
        <rFont val="Times New Roman"/>
        <charset val="134"/>
      </rPr>
      <t>6.5km</t>
    </r>
    <r>
      <rPr>
        <sz val="11"/>
        <color rgb="FFFF0000"/>
        <rFont val="宋体"/>
        <charset val="134"/>
      </rPr>
      <t>）、炳草岗大桥</t>
    </r>
    <r>
      <rPr>
        <sz val="11"/>
        <color rgb="FFFF0000"/>
        <rFont val="Times New Roman"/>
        <charset val="134"/>
      </rPr>
      <t>-</t>
    </r>
    <r>
      <rPr>
        <sz val="11"/>
        <color rgb="FFFF0000"/>
        <rFont val="宋体"/>
        <charset val="134"/>
      </rPr>
      <t>渡口桥北（</t>
    </r>
    <r>
      <rPr>
        <sz val="11"/>
        <color rgb="FFFF0000"/>
        <rFont val="Times New Roman"/>
        <charset val="134"/>
      </rPr>
      <t>1.7km</t>
    </r>
    <r>
      <rPr>
        <sz val="11"/>
        <color rgb="FFFF0000"/>
        <rFont val="宋体"/>
        <charset val="134"/>
      </rPr>
      <t>）、渡口桥北</t>
    </r>
    <r>
      <rPr>
        <sz val="11"/>
        <color rgb="FFFF0000"/>
        <rFont val="Times New Roman"/>
        <charset val="134"/>
      </rPr>
      <t>-</t>
    </r>
    <r>
      <rPr>
        <sz val="11"/>
        <color rgb="FFFF0000"/>
        <rFont val="宋体"/>
        <charset val="134"/>
      </rPr>
      <t>攀钢向阳门岗（</t>
    </r>
    <r>
      <rPr>
        <sz val="11"/>
        <color rgb="FFFF0000"/>
        <rFont val="Times New Roman"/>
        <charset val="134"/>
      </rPr>
      <t>2km</t>
    </r>
    <r>
      <rPr>
        <sz val="11"/>
        <color rgb="FFFF0000"/>
        <rFont val="宋体"/>
        <charset val="134"/>
      </rPr>
      <t>）。内容包括沿线附属设施及挡墙修缮清洗，边坡杂草碎石清除，广告翻新、路面修补、外立面清洗或翻新（包括外墙</t>
    </r>
    <r>
      <rPr>
        <sz val="11"/>
        <color rgb="FFFF0000"/>
        <rFont val="Times New Roman"/>
        <charset val="134"/>
      </rPr>
      <t>/</t>
    </r>
    <r>
      <rPr>
        <sz val="11"/>
        <color rgb="FFFF0000"/>
        <rFont val="宋体"/>
        <charset val="134"/>
      </rPr>
      <t>卷帘门店招等），绿化补种，公交站及强弱电飞线等，提质改造停车位</t>
    </r>
    <r>
      <rPr>
        <sz val="11"/>
        <color rgb="FFFF0000"/>
        <rFont val="Times New Roman"/>
        <charset val="134"/>
      </rPr>
      <t>556</t>
    </r>
    <r>
      <rPr>
        <sz val="11"/>
        <color rgb="FFFF0000"/>
        <rFont val="宋体"/>
        <charset val="134"/>
      </rPr>
      <t>个，</t>
    </r>
    <r>
      <rPr>
        <sz val="11"/>
        <color rgb="FFFF0000"/>
        <rFont val="Times New Roman"/>
        <charset val="134"/>
      </rPr>
      <t>50</t>
    </r>
    <r>
      <rPr>
        <sz val="11"/>
        <color rgb="FFFF0000"/>
        <rFont val="宋体"/>
        <charset val="134"/>
      </rPr>
      <t>座双枪落地充电桩。</t>
    </r>
  </si>
  <si>
    <r>
      <rPr>
        <sz val="11"/>
        <color rgb="FFFF0000"/>
        <rFont val="宋体"/>
        <charset val="134"/>
      </rPr>
      <t>一季度：项目开工；</t>
    </r>
    <r>
      <rPr>
        <sz val="11"/>
        <color rgb="FFFF0000"/>
        <rFont val="Times New Roman"/>
        <charset val="134"/>
      </rPr>
      <t xml:space="preserve">
</t>
    </r>
    <r>
      <rPr>
        <sz val="11"/>
        <color rgb="FFFF0000"/>
        <rFont val="宋体"/>
        <charset val="134"/>
      </rPr>
      <t>二季度：主体完工；</t>
    </r>
    <r>
      <rPr>
        <sz val="11"/>
        <color rgb="FFFF0000"/>
        <rFont val="Times New Roman"/>
        <charset val="134"/>
      </rPr>
      <t xml:space="preserve">
</t>
    </r>
    <r>
      <rPr>
        <sz val="11"/>
        <color rgb="FFFF0000"/>
        <rFont val="宋体"/>
        <charset val="134"/>
      </rPr>
      <t>三季度：开展项目验收工作。</t>
    </r>
  </si>
  <si>
    <r>
      <rPr>
        <sz val="11"/>
        <color rgb="FFFF0000"/>
        <rFont val="宋体"/>
        <charset val="134"/>
      </rPr>
      <t>区财政局</t>
    </r>
    <r>
      <rPr>
        <sz val="11"/>
        <color rgb="FFFF0000"/>
        <rFont val="Times New Roman"/>
        <charset val="134"/>
      </rPr>
      <t xml:space="preserve">
</t>
    </r>
    <r>
      <rPr>
        <sz val="11"/>
        <color rgb="FFFF0000"/>
        <rFont val="宋体"/>
        <charset val="134"/>
      </rPr>
      <t>区发改局</t>
    </r>
    <r>
      <rPr>
        <sz val="11"/>
        <color rgb="FFFF0000"/>
        <rFont val="Times New Roman"/>
        <charset val="134"/>
      </rPr>
      <t xml:space="preserve">
</t>
    </r>
    <r>
      <rPr>
        <sz val="11"/>
        <color rgb="FFFF0000"/>
        <rFont val="宋体"/>
        <charset val="134"/>
      </rPr>
      <t>弄弄坪街道</t>
    </r>
  </si>
  <si>
    <t>中心广场至大梯道片区城市公共空间更新改造项目</t>
  </si>
  <si>
    <r>
      <rPr>
        <sz val="11"/>
        <color rgb="FFFF0000"/>
        <rFont val="Times New Roman"/>
        <charset val="134"/>
      </rPr>
      <t>2025-2027</t>
    </r>
    <r>
      <rPr>
        <sz val="11"/>
        <color rgb="FFFF0000"/>
        <rFont val="宋体"/>
        <charset val="134"/>
      </rPr>
      <t>年</t>
    </r>
  </si>
  <si>
    <r>
      <rPr>
        <sz val="11"/>
        <color rgb="FFFF0000"/>
        <rFont val="宋体"/>
        <charset val="134"/>
      </rPr>
      <t>进行路面修复</t>
    </r>
    <r>
      <rPr>
        <sz val="11"/>
        <color rgb="FFFF0000"/>
        <rFont val="Times New Roman"/>
        <charset val="134"/>
      </rPr>
      <t>3.2km</t>
    </r>
    <r>
      <rPr>
        <sz val="11"/>
        <color rgb="FFFF0000"/>
        <rFont val="宋体"/>
        <charset val="134"/>
      </rPr>
      <t>及智慧路灯安装、无章碍通道铺设</t>
    </r>
    <r>
      <rPr>
        <sz val="11"/>
        <color rgb="FFFF0000"/>
        <rFont val="Times New Roman"/>
        <charset val="134"/>
      </rPr>
      <t>1800m</t>
    </r>
    <r>
      <rPr>
        <sz val="11"/>
        <color rgb="FFFF0000"/>
        <rFont val="宋体"/>
        <charset val="134"/>
      </rPr>
      <t>、消防设施改造提升、智慧安防及管理平台、应急避难场所改造、排水管网改造</t>
    </r>
    <r>
      <rPr>
        <sz val="11"/>
        <color rgb="FFFF0000"/>
        <rFont val="Times New Roman"/>
        <charset val="134"/>
      </rPr>
      <t>6.36km</t>
    </r>
    <r>
      <rPr>
        <sz val="11"/>
        <color rgb="FFFF0000"/>
        <rFont val="宋体"/>
        <charset val="134"/>
      </rPr>
      <t>、飞线入地治理</t>
    </r>
    <r>
      <rPr>
        <sz val="11"/>
        <color rgb="FFFF0000"/>
        <rFont val="Times New Roman"/>
        <charset val="134"/>
      </rPr>
      <t>6000m</t>
    </r>
    <r>
      <rPr>
        <sz val="11"/>
        <color rgb="FFFF0000"/>
        <rFont val="宋体"/>
        <charset val="134"/>
      </rPr>
      <t>、绿化整治等基础设施改造</t>
    </r>
    <r>
      <rPr>
        <sz val="11"/>
        <color rgb="FFFF0000"/>
        <rFont val="Times New Roman"/>
        <charset val="134"/>
      </rPr>
      <t>;</t>
    </r>
    <r>
      <rPr>
        <sz val="11"/>
        <color rgb="FFFF0000"/>
        <rFont val="宋体"/>
        <charset val="134"/>
      </rPr>
      <t>全民休闲健身区改造</t>
    </r>
    <r>
      <rPr>
        <sz val="11"/>
        <color rgb="FFFF0000"/>
        <rFont val="Times New Roman"/>
        <charset val="134"/>
      </rPr>
      <t>6000</t>
    </r>
    <r>
      <rPr>
        <sz val="11"/>
        <color rgb="FFFF0000"/>
        <rFont val="宋体"/>
        <charset val="134"/>
      </rPr>
      <t>㎡、地下停车场</t>
    </r>
    <r>
      <rPr>
        <sz val="11"/>
        <color rgb="FFFF0000"/>
        <rFont val="Times New Roman"/>
        <charset val="134"/>
      </rPr>
      <t>10000m</t>
    </r>
    <r>
      <rPr>
        <sz val="11"/>
        <color rgb="FFFF0000"/>
        <rFont val="宋体"/>
        <charset val="134"/>
      </rPr>
      <t>、便民服务设施提升、适老化服务设施改造、托育服务设施改造、加装充电桩等公共服务设施提升</t>
    </r>
    <r>
      <rPr>
        <sz val="11"/>
        <color rgb="FFFF0000"/>
        <rFont val="Times New Roman"/>
        <charset val="134"/>
      </rPr>
      <t>;</t>
    </r>
    <r>
      <rPr>
        <sz val="11"/>
        <color rgb="FFFF0000"/>
        <rFont val="宋体"/>
        <charset val="134"/>
      </rPr>
      <t>老旧街区修缮提升、小微空间更新改造、智慧导览屏及智能互动窗、</t>
    </r>
    <r>
      <rPr>
        <sz val="11"/>
        <color rgb="FFFF0000"/>
        <rFont val="Times New Roman"/>
        <charset val="134"/>
      </rPr>
      <t>AR</t>
    </r>
    <r>
      <rPr>
        <sz val="11"/>
        <color rgb="FFFF0000"/>
        <rFont val="宋体"/>
        <charset val="134"/>
      </rPr>
      <t>游街体验设施等老旧街区业态及功能性提升改造。</t>
    </r>
  </si>
  <si>
    <r>
      <rPr>
        <sz val="11"/>
        <color rgb="FFFF0000"/>
        <rFont val="宋体"/>
        <charset val="134"/>
      </rPr>
      <t>一季度：完成方案设计；</t>
    </r>
    <r>
      <rPr>
        <sz val="11"/>
        <color rgb="FFFF0000"/>
        <rFont val="Times New Roman"/>
        <charset val="134"/>
      </rPr>
      <t xml:space="preserve">
</t>
    </r>
    <r>
      <rPr>
        <sz val="11"/>
        <color rgb="FFFF0000"/>
        <rFont val="宋体"/>
        <charset val="134"/>
      </rPr>
      <t>二季度：开展手续办理；</t>
    </r>
    <r>
      <rPr>
        <sz val="11"/>
        <color rgb="FFFF0000"/>
        <rFont val="Times New Roman"/>
        <charset val="134"/>
      </rPr>
      <t xml:space="preserve">
</t>
    </r>
    <r>
      <rPr>
        <sz val="11"/>
        <color rgb="FFFF0000"/>
        <rFont val="宋体"/>
        <charset val="134"/>
      </rPr>
      <t>三季度：项目开工；</t>
    </r>
    <r>
      <rPr>
        <sz val="11"/>
        <color rgb="FFFF0000"/>
        <rFont val="Times New Roman"/>
        <charset val="134"/>
      </rPr>
      <t xml:space="preserve">
</t>
    </r>
    <r>
      <rPr>
        <sz val="11"/>
        <color rgb="FFFF0000"/>
        <rFont val="宋体"/>
        <charset val="134"/>
      </rPr>
      <t>四季度：完成项目</t>
    </r>
    <r>
      <rPr>
        <sz val="11"/>
        <color rgb="FFFF0000"/>
        <rFont val="Times New Roman"/>
        <charset val="134"/>
      </rPr>
      <t>40%</t>
    </r>
    <r>
      <rPr>
        <sz val="11"/>
        <color rgb="FFFF0000"/>
        <rFont val="宋体"/>
        <charset val="134"/>
      </rPr>
      <t>。</t>
    </r>
  </si>
  <si>
    <r>
      <rPr>
        <sz val="11"/>
        <color rgb="FFFF0000"/>
        <rFont val="宋体"/>
        <charset val="134"/>
      </rPr>
      <t>区住建局</t>
    </r>
    <r>
      <rPr>
        <sz val="11"/>
        <color rgb="FFFF0000"/>
        <rFont val="Times New Roman"/>
        <charset val="134"/>
      </rPr>
      <t xml:space="preserve">
</t>
    </r>
    <r>
      <rPr>
        <sz val="11"/>
        <color rgb="FFFF0000"/>
        <rFont val="宋体"/>
        <charset val="134"/>
      </rPr>
      <t>炳草岗街道</t>
    </r>
  </si>
  <si>
    <t>区发改局</t>
  </si>
  <si>
    <r>
      <rPr>
        <sz val="11"/>
        <color rgb="FFFF0000"/>
        <rFont val="宋体"/>
        <charset val="134"/>
      </rPr>
      <t>城乡融合示范</t>
    </r>
    <r>
      <rPr>
        <sz val="11"/>
        <color rgb="FFFF0000"/>
        <rFont val="Times New Roman"/>
        <charset val="134"/>
      </rPr>
      <t xml:space="preserve">
</t>
    </r>
    <r>
      <rPr>
        <sz val="11"/>
        <color rgb="FFFF0000"/>
        <rFont val="宋体"/>
        <charset val="134"/>
      </rPr>
      <t>街区项目</t>
    </r>
  </si>
  <si>
    <r>
      <rPr>
        <sz val="11"/>
        <color rgb="FFFF0000"/>
        <rFont val="Times New Roman"/>
        <charset val="134"/>
      </rPr>
      <t>2024-2025</t>
    </r>
    <r>
      <rPr>
        <sz val="11"/>
        <color rgb="FFFF0000"/>
        <rFont val="宋体"/>
        <charset val="134"/>
      </rPr>
      <t>年</t>
    </r>
  </si>
  <si>
    <t>拆除构建筑物及相关附属设施，改造急弯路面，砌筑堡坎，增设护栏及交通标线、划设停车位、安设监控、健身器材、地桩和休闲座椅等。改善辖区居民生活环境，提升阳光大道与金山路、西磁路的联结效率。</t>
  </si>
  <si>
    <r>
      <rPr>
        <sz val="11"/>
        <color rgb="FFFF0000"/>
        <rFont val="宋体"/>
        <charset val="134"/>
      </rPr>
      <t>一季度：启动示范街区打造；</t>
    </r>
    <r>
      <rPr>
        <sz val="11"/>
        <color rgb="FFFF0000"/>
        <rFont val="Times New Roman"/>
        <charset val="134"/>
      </rPr>
      <t xml:space="preserve">    
</t>
    </r>
    <r>
      <rPr>
        <sz val="11"/>
        <color rgb="FFFF0000"/>
        <rFont val="宋体"/>
        <charset val="134"/>
      </rPr>
      <t>二季度：进行点位基础设施改造；</t>
    </r>
    <r>
      <rPr>
        <sz val="11"/>
        <color rgb="FFFF0000"/>
        <rFont val="Times New Roman"/>
        <charset val="134"/>
      </rPr>
      <t xml:space="preserve">      
</t>
    </r>
    <r>
      <rPr>
        <sz val="11"/>
        <color rgb="FFFF0000"/>
        <rFont val="宋体"/>
        <charset val="134"/>
      </rPr>
      <t>三季度：完成部分道路改造；</t>
    </r>
    <r>
      <rPr>
        <sz val="11"/>
        <color rgb="FFFF0000"/>
        <rFont val="Times New Roman"/>
        <charset val="134"/>
      </rPr>
      <t xml:space="preserve">                         
</t>
    </r>
    <r>
      <rPr>
        <sz val="11"/>
        <color rgb="FFFF0000"/>
        <rFont val="宋体"/>
        <charset val="134"/>
      </rPr>
      <t>四季度：项目完工。</t>
    </r>
  </si>
  <si>
    <t>区土征办</t>
  </si>
  <si>
    <r>
      <rPr>
        <b/>
        <sz val="11"/>
        <rFont val="Times New Roman"/>
        <charset val="134"/>
      </rPr>
      <t>3.</t>
    </r>
    <r>
      <rPr>
        <b/>
        <sz val="11"/>
        <rFont val="宋体"/>
        <charset val="134"/>
      </rPr>
      <t>实施棚改土地盘活改造提升工程（2个）</t>
    </r>
  </si>
  <si>
    <t>东区棚改土地盘活利用</t>
  </si>
  <si>
    <r>
      <rPr>
        <sz val="11"/>
        <rFont val="Times New Roman"/>
        <charset val="134"/>
      </rPr>
      <t>1</t>
    </r>
    <r>
      <rPr>
        <sz val="11"/>
        <rFont val="宋体"/>
        <charset val="134"/>
      </rPr>
      <t>、完成棚改楼栋拆除，</t>
    </r>
    <r>
      <rPr>
        <sz val="11"/>
        <rFont val="Times New Roman"/>
        <charset val="134"/>
      </rPr>
      <t>2025</t>
    </r>
    <r>
      <rPr>
        <sz val="11"/>
        <rFont val="宋体"/>
        <charset val="134"/>
      </rPr>
      <t>年拆除</t>
    </r>
    <r>
      <rPr>
        <sz val="11"/>
        <rFont val="Times New Roman"/>
        <charset val="134"/>
      </rPr>
      <t>86</t>
    </r>
    <r>
      <rPr>
        <sz val="11"/>
        <rFont val="宋体"/>
        <charset val="134"/>
      </rPr>
      <t>栋；</t>
    </r>
    <r>
      <rPr>
        <sz val="11"/>
        <rFont val="Times New Roman"/>
        <charset val="134"/>
      </rPr>
      <t xml:space="preserve">
2</t>
    </r>
    <r>
      <rPr>
        <sz val="11"/>
        <rFont val="宋体"/>
        <charset val="134"/>
      </rPr>
      <t>、盘活利用棚改土地，其中</t>
    </r>
    <r>
      <rPr>
        <sz val="11"/>
        <rFont val="Times New Roman"/>
        <charset val="134"/>
      </rPr>
      <t>2025</t>
    </r>
    <r>
      <rPr>
        <sz val="11"/>
        <rFont val="宋体"/>
        <charset val="134"/>
      </rPr>
      <t>年</t>
    </r>
    <r>
      <rPr>
        <sz val="11"/>
        <rFont val="Times New Roman"/>
        <charset val="134"/>
      </rPr>
      <t>44</t>
    </r>
    <r>
      <rPr>
        <sz val="11"/>
        <rFont val="宋体"/>
        <charset val="134"/>
      </rPr>
      <t>宗</t>
    </r>
    <r>
      <rPr>
        <sz val="11"/>
        <rFont val="Times New Roman"/>
        <charset val="134"/>
      </rPr>
      <t>210.11</t>
    </r>
    <r>
      <rPr>
        <sz val="11"/>
        <rFont val="宋体"/>
        <charset val="134"/>
      </rPr>
      <t>亩。</t>
    </r>
  </si>
  <si>
    <r>
      <rPr>
        <b/>
        <sz val="11"/>
        <rFont val="宋体"/>
        <charset val="134"/>
      </rPr>
      <t>一季度：</t>
    </r>
    <r>
      <rPr>
        <sz val="11"/>
        <rFont val="宋体"/>
        <charset val="134"/>
      </rPr>
      <t xml:space="preserve">制定2025年棚改楼栋拆除、土地盘活利用工作方案、任务清单，落实责任单位，明确时间节点任务；
</t>
    </r>
    <r>
      <rPr>
        <b/>
        <sz val="11"/>
        <rFont val="宋体"/>
        <charset val="134"/>
      </rPr>
      <t>二季度、三季度：</t>
    </r>
    <r>
      <rPr>
        <sz val="11"/>
        <rFont val="宋体"/>
        <charset val="134"/>
      </rPr>
      <t xml:space="preserve">按时间节点推动棚改楼栋拆除、土地盘活利用；
</t>
    </r>
    <r>
      <rPr>
        <b/>
        <sz val="11"/>
        <rFont val="宋体"/>
        <charset val="134"/>
      </rPr>
      <t>四季度：</t>
    </r>
    <r>
      <rPr>
        <sz val="11"/>
        <rFont val="宋体"/>
        <charset val="134"/>
      </rPr>
      <t>完成年度棚改楼栋拆除、土地盘活利用任务。</t>
    </r>
  </si>
  <si>
    <t>东区人民政府</t>
  </si>
  <si>
    <t>人民街壹号大院项目</t>
  </si>
  <si>
    <r>
      <rPr>
        <sz val="11"/>
        <color rgb="FFFF0000"/>
        <rFont val="宋体"/>
        <charset val="134"/>
      </rPr>
      <t>项目占地约</t>
    </r>
    <r>
      <rPr>
        <sz val="11"/>
        <color rgb="FFFF0000"/>
        <rFont val="Times New Roman"/>
        <charset val="134"/>
      </rPr>
      <t>50000</t>
    </r>
    <r>
      <rPr>
        <sz val="11"/>
        <color rgb="FFFF0000"/>
        <rFont val="宋体"/>
        <charset val="134"/>
      </rPr>
      <t>平方米，规划建设多种户型高品质住宅、商业配套和公共设施。</t>
    </r>
  </si>
  <si>
    <r>
      <rPr>
        <sz val="11"/>
        <color rgb="FFFF0000"/>
        <rFont val="宋体"/>
        <charset val="134"/>
      </rPr>
      <t>一季度：开展项目前期工作；</t>
    </r>
    <r>
      <rPr>
        <sz val="11"/>
        <color rgb="FFFF0000"/>
        <rFont val="Times New Roman"/>
        <charset val="134"/>
      </rPr>
      <t xml:space="preserve">
</t>
    </r>
    <r>
      <rPr>
        <sz val="11"/>
        <color rgb="FFFF0000"/>
        <rFont val="宋体"/>
        <charset val="134"/>
      </rPr>
      <t>二季度：开工建设；</t>
    </r>
    <r>
      <rPr>
        <sz val="11"/>
        <color rgb="FFFF0000"/>
        <rFont val="Times New Roman"/>
        <charset val="134"/>
      </rPr>
      <t xml:space="preserve">
</t>
    </r>
    <r>
      <rPr>
        <sz val="11"/>
        <color rgb="FFFF0000"/>
        <rFont val="宋体"/>
        <charset val="134"/>
      </rPr>
      <t>三季度：完成房屋地基工程量的</t>
    </r>
    <r>
      <rPr>
        <sz val="11"/>
        <color rgb="FFFF0000"/>
        <rFont val="Times New Roman"/>
        <charset val="134"/>
      </rPr>
      <t>20%</t>
    </r>
    <r>
      <rPr>
        <sz val="11"/>
        <color rgb="FFFF0000"/>
        <rFont val="宋体"/>
        <charset val="134"/>
      </rPr>
      <t>；</t>
    </r>
    <r>
      <rPr>
        <sz val="11"/>
        <color rgb="FFFF0000"/>
        <rFont val="Times New Roman"/>
        <charset val="134"/>
      </rPr>
      <t xml:space="preserve">
</t>
    </r>
    <r>
      <rPr>
        <sz val="11"/>
        <color rgb="FFFF0000"/>
        <rFont val="宋体"/>
        <charset val="134"/>
      </rPr>
      <t>四季度：完成房屋地基工程量的</t>
    </r>
    <r>
      <rPr>
        <sz val="11"/>
        <color rgb="FFFF0000"/>
        <rFont val="Times New Roman"/>
        <charset val="134"/>
      </rPr>
      <t>50%</t>
    </r>
    <r>
      <rPr>
        <sz val="11"/>
        <color rgb="FFFF0000"/>
        <rFont val="宋体"/>
        <charset val="134"/>
      </rPr>
      <t>。</t>
    </r>
  </si>
  <si>
    <r>
      <rPr>
        <sz val="11"/>
        <color rgb="FFFF0000"/>
        <rFont val="宋体"/>
        <charset val="134"/>
      </rPr>
      <t>区经合局</t>
    </r>
    <r>
      <rPr>
        <sz val="11"/>
        <color rgb="FFFF0000"/>
        <rFont val="Times New Roman"/>
        <charset val="134"/>
      </rPr>
      <t xml:space="preserve">
</t>
    </r>
    <r>
      <rPr>
        <sz val="11"/>
        <color rgb="FFFF0000"/>
        <rFont val="宋体"/>
        <charset val="134"/>
      </rPr>
      <t>区住建局</t>
    </r>
  </si>
  <si>
    <t>攀枝花市明俊房地产开发有限公司</t>
  </si>
  <si>
    <r>
      <rPr>
        <b/>
        <sz val="11"/>
        <rFont val="Times New Roman"/>
        <charset val="134"/>
      </rPr>
      <t>4.</t>
    </r>
    <r>
      <rPr>
        <b/>
        <sz val="11"/>
        <rFont val="宋体"/>
        <charset val="134"/>
      </rPr>
      <t>实施城镇既有建筑改造提升工程（</t>
    </r>
    <r>
      <rPr>
        <b/>
        <sz val="11"/>
        <rFont val="Times New Roman"/>
        <charset val="134"/>
      </rPr>
      <t>6</t>
    </r>
    <r>
      <rPr>
        <b/>
        <sz val="11"/>
        <rFont val="宋体"/>
        <charset val="134"/>
      </rPr>
      <t>个）</t>
    </r>
  </si>
  <si>
    <t>攀枝花市东区城市危旧房改造项目</t>
  </si>
  <si>
    <t>2025-2027年</t>
  </si>
  <si>
    <r>
      <rPr>
        <sz val="11"/>
        <rFont val="Times New Roman"/>
        <charset val="134"/>
      </rPr>
      <t>2025</t>
    </r>
    <r>
      <rPr>
        <sz val="11"/>
        <rFont val="宋体"/>
        <charset val="134"/>
      </rPr>
      <t>年</t>
    </r>
    <r>
      <rPr>
        <sz val="11"/>
        <rFont val="Times New Roman"/>
        <charset val="134"/>
      </rPr>
      <t>48</t>
    </r>
    <r>
      <rPr>
        <sz val="11"/>
        <rFont val="宋体"/>
        <charset val="134"/>
      </rPr>
      <t>栋</t>
    </r>
    <r>
      <rPr>
        <sz val="11"/>
        <rFont val="Times New Roman"/>
        <charset val="134"/>
      </rPr>
      <t>755</t>
    </r>
    <r>
      <rPr>
        <sz val="11"/>
        <rFont val="宋体"/>
        <charset val="134"/>
      </rPr>
      <t>户（含住宅、非住宅全部</t>
    </r>
    <r>
      <rPr>
        <sz val="11"/>
        <rFont val="Times New Roman"/>
        <charset val="134"/>
      </rPr>
      <t>D</t>
    </r>
    <r>
      <rPr>
        <sz val="11"/>
        <rFont val="宋体"/>
        <charset val="134"/>
      </rPr>
      <t>级</t>
    </r>
    <r>
      <rPr>
        <sz val="11"/>
        <rFont val="Times New Roman"/>
        <charset val="134"/>
      </rPr>
      <t>24</t>
    </r>
    <r>
      <rPr>
        <sz val="11"/>
        <rFont val="宋体"/>
        <charset val="134"/>
      </rPr>
      <t>栋</t>
    </r>
    <r>
      <rPr>
        <sz val="11"/>
        <rFont val="Times New Roman"/>
        <charset val="134"/>
      </rPr>
      <t>204</t>
    </r>
    <r>
      <rPr>
        <sz val="11"/>
        <rFont val="宋体"/>
        <charset val="134"/>
      </rPr>
      <t>户），</t>
    </r>
    <r>
      <rPr>
        <sz val="11"/>
        <rFont val="Times New Roman"/>
        <charset val="134"/>
      </rPr>
      <t>2026</t>
    </r>
    <r>
      <rPr>
        <sz val="11"/>
        <rFont val="宋体"/>
        <charset val="134"/>
      </rPr>
      <t>年</t>
    </r>
    <r>
      <rPr>
        <sz val="11"/>
        <rFont val="Times New Roman"/>
        <charset val="134"/>
      </rPr>
      <t>C</t>
    </r>
    <r>
      <rPr>
        <sz val="11"/>
        <rFont val="宋体"/>
        <charset val="134"/>
      </rPr>
      <t>级</t>
    </r>
    <r>
      <rPr>
        <sz val="11"/>
        <rFont val="Times New Roman"/>
        <charset val="134"/>
      </rPr>
      <t>28</t>
    </r>
    <r>
      <rPr>
        <sz val="11"/>
        <rFont val="宋体"/>
        <charset val="134"/>
      </rPr>
      <t>栋</t>
    </r>
    <r>
      <rPr>
        <sz val="11"/>
        <rFont val="Times New Roman"/>
        <charset val="134"/>
      </rPr>
      <t>404</t>
    </r>
    <r>
      <rPr>
        <sz val="11"/>
        <rFont val="宋体"/>
        <charset val="134"/>
      </rPr>
      <t>户、</t>
    </r>
    <r>
      <rPr>
        <sz val="11"/>
        <rFont val="Times New Roman"/>
        <charset val="134"/>
      </rPr>
      <t>2027</t>
    </r>
    <r>
      <rPr>
        <sz val="11"/>
        <rFont val="宋体"/>
        <charset val="134"/>
      </rPr>
      <t>年</t>
    </r>
    <r>
      <rPr>
        <sz val="11"/>
        <rFont val="Times New Roman"/>
        <charset val="134"/>
      </rPr>
      <t>C</t>
    </r>
    <r>
      <rPr>
        <sz val="11"/>
        <rFont val="宋体"/>
        <charset val="134"/>
      </rPr>
      <t>级</t>
    </r>
    <r>
      <rPr>
        <sz val="11"/>
        <rFont val="Times New Roman"/>
        <charset val="134"/>
      </rPr>
      <t>6</t>
    </r>
    <r>
      <rPr>
        <sz val="11"/>
        <rFont val="宋体"/>
        <charset val="134"/>
      </rPr>
      <t>栋</t>
    </r>
    <r>
      <rPr>
        <sz val="11"/>
        <rFont val="Times New Roman"/>
        <charset val="134"/>
      </rPr>
      <t>101</t>
    </r>
    <r>
      <rPr>
        <sz val="11"/>
        <rFont val="宋体"/>
        <charset val="134"/>
      </rPr>
      <t>户，采取拆除新建、改扩翻建、抗震加固等方式改造，资金来源为争取中央和省级财政城镇保障性安居工程补助资金、中央预算内投资、政府专项债、区级配套资金、业主自筹等方式筹集。</t>
    </r>
  </si>
  <si>
    <t>项目计划开工时间2025年6月，预计2025年12月完工。</t>
  </si>
  <si>
    <t>东区商业楼宇绿色低碳智慧化改造项目</t>
  </si>
  <si>
    <r>
      <rPr>
        <sz val="11"/>
        <color rgb="FFFF0000"/>
        <rFont val="宋体"/>
        <charset val="134"/>
      </rPr>
      <t>对建筑面积约</t>
    </r>
    <r>
      <rPr>
        <sz val="11"/>
        <color rgb="FFFF0000"/>
        <rFont val="Times New Roman"/>
        <charset val="134"/>
      </rPr>
      <t>25000</t>
    </r>
    <r>
      <rPr>
        <sz val="11"/>
        <color rgb="FFFF0000"/>
        <rFont val="宋体"/>
        <charset val="134"/>
      </rPr>
      <t>平方米商业楼宇进行升级改造，含节能降碳改造，外立面改造，屋顶防水改造，门窗、内墙、地面等老旧部分进行翻修改造，按照使用功能进行分区布置和增设强、弱电、消防管网等设施设备。</t>
    </r>
  </si>
  <si>
    <r>
      <rPr>
        <sz val="11"/>
        <color rgb="FFFF0000"/>
        <rFont val="宋体"/>
        <charset val="134"/>
      </rPr>
      <t>一季度：项目开工；</t>
    </r>
    <r>
      <rPr>
        <sz val="11"/>
        <color rgb="FFFF0000"/>
        <rFont val="Times New Roman"/>
        <charset val="134"/>
      </rPr>
      <t xml:space="preserve">
</t>
    </r>
    <r>
      <rPr>
        <sz val="11"/>
        <color rgb="FFFF0000"/>
        <rFont val="宋体"/>
        <charset val="134"/>
      </rPr>
      <t>二季度：完成总工程量的</t>
    </r>
    <r>
      <rPr>
        <sz val="11"/>
        <color rgb="FFFF0000"/>
        <rFont val="Times New Roman"/>
        <charset val="134"/>
      </rPr>
      <t>70%</t>
    </r>
    <r>
      <rPr>
        <sz val="11"/>
        <color rgb="FFFF0000"/>
        <rFont val="宋体"/>
        <charset val="134"/>
      </rPr>
      <t>；</t>
    </r>
    <r>
      <rPr>
        <sz val="11"/>
        <color rgb="FFFF0000"/>
        <rFont val="Times New Roman"/>
        <charset val="134"/>
      </rPr>
      <t xml:space="preserve">
</t>
    </r>
    <r>
      <rPr>
        <sz val="11"/>
        <color rgb="FFFF0000"/>
        <rFont val="宋体"/>
        <charset val="134"/>
      </rPr>
      <t>三季度：项目完工。</t>
    </r>
  </si>
  <si>
    <t>区财政局</t>
  </si>
  <si>
    <r>
      <rPr>
        <sz val="11"/>
        <color rgb="FFFF0000"/>
        <rFont val="宋体"/>
        <charset val="134"/>
      </rPr>
      <t>区住建局</t>
    </r>
    <r>
      <rPr>
        <sz val="11"/>
        <color rgb="FFFF0000"/>
        <rFont val="Times New Roman"/>
        <charset val="134"/>
      </rPr>
      <t xml:space="preserve">
</t>
    </r>
    <r>
      <rPr>
        <sz val="11"/>
        <color rgb="FFFF0000"/>
        <rFont val="宋体"/>
        <charset val="134"/>
      </rPr>
      <t>大渡口街道</t>
    </r>
  </si>
  <si>
    <t>攀枝花市渡口低碳新能源发展有限责任公司</t>
  </si>
  <si>
    <t>攀枝花宾馆提升改造项目</t>
  </si>
  <si>
    <t>对攀枝花宾馆东楼进行提升改造，提升康养接待品质。</t>
  </si>
  <si>
    <r>
      <rPr>
        <sz val="11"/>
        <color rgb="FFFF0000"/>
        <rFont val="宋体"/>
        <charset val="134"/>
      </rPr>
      <t>一季度：开展项目报规报建手续；</t>
    </r>
    <r>
      <rPr>
        <sz val="11"/>
        <color rgb="FFFF0000"/>
        <rFont val="Times New Roman"/>
        <charset val="134"/>
      </rPr>
      <t xml:space="preserve">
</t>
    </r>
    <r>
      <rPr>
        <sz val="11"/>
        <color rgb="FFFF0000"/>
        <rFont val="宋体"/>
        <charset val="134"/>
      </rPr>
      <t>二季度：完成东楼改造施工图设计工作；</t>
    </r>
    <r>
      <rPr>
        <sz val="11"/>
        <color rgb="FFFF0000"/>
        <rFont val="Times New Roman"/>
        <charset val="134"/>
      </rPr>
      <t xml:space="preserve">
</t>
    </r>
    <r>
      <rPr>
        <sz val="11"/>
        <color rgb="FFFF0000"/>
        <rFont val="宋体"/>
        <charset val="134"/>
      </rPr>
      <t>三季度：东楼改造项目动工建设；</t>
    </r>
    <r>
      <rPr>
        <sz val="11"/>
        <color rgb="FFFF0000"/>
        <rFont val="Times New Roman"/>
        <charset val="134"/>
      </rPr>
      <t xml:space="preserve">
</t>
    </r>
    <r>
      <rPr>
        <sz val="11"/>
        <color rgb="FFFF0000"/>
        <rFont val="宋体"/>
        <charset val="134"/>
      </rPr>
      <t>四季度：完成东楼改造</t>
    </r>
    <r>
      <rPr>
        <sz val="11"/>
        <color rgb="FFFF0000"/>
        <rFont val="Times New Roman"/>
        <charset val="134"/>
      </rPr>
      <t>80%</t>
    </r>
    <r>
      <rPr>
        <sz val="11"/>
        <color rgb="FFFF0000"/>
        <rFont val="宋体"/>
        <charset val="134"/>
      </rPr>
      <t>。</t>
    </r>
  </si>
  <si>
    <r>
      <rPr>
        <sz val="11"/>
        <color rgb="FFFF0000"/>
        <rFont val="宋体"/>
        <charset val="134"/>
      </rPr>
      <t>区住建局</t>
    </r>
    <r>
      <rPr>
        <sz val="11"/>
        <color rgb="FFFF0000"/>
        <rFont val="Times New Roman"/>
        <charset val="134"/>
      </rPr>
      <t xml:space="preserve">
</t>
    </r>
    <r>
      <rPr>
        <sz val="11"/>
        <color rgb="FFFF0000"/>
        <rFont val="宋体"/>
        <charset val="134"/>
      </rPr>
      <t>市自规局东区分局</t>
    </r>
    <r>
      <rPr>
        <sz val="11"/>
        <color rgb="FFFF0000"/>
        <rFont val="Times New Roman"/>
        <charset val="134"/>
      </rPr>
      <t xml:space="preserve">
</t>
    </r>
    <r>
      <rPr>
        <sz val="11"/>
        <color rgb="FFFF0000"/>
        <rFont val="宋体"/>
        <charset val="134"/>
      </rPr>
      <t>炳草岗街道</t>
    </r>
  </si>
  <si>
    <t>攀枝花市文旅投资集团公司</t>
  </si>
  <si>
    <r>
      <rPr>
        <sz val="11"/>
        <color rgb="FFFF0000"/>
        <rFont val="Times New Roman"/>
        <charset val="134"/>
      </rPr>
      <t>“</t>
    </r>
    <r>
      <rPr>
        <sz val="11"/>
        <color rgb="FFFF0000"/>
        <rFont val="宋体"/>
        <charset val="134"/>
      </rPr>
      <t>开了个花</t>
    </r>
    <r>
      <rPr>
        <sz val="11"/>
        <color rgb="FFFF0000"/>
        <rFont val="Times New Roman"/>
        <charset val="134"/>
      </rPr>
      <t>”</t>
    </r>
    <r>
      <rPr>
        <sz val="11"/>
        <color rgb="FFFF0000"/>
        <rFont val="宋体"/>
        <charset val="134"/>
      </rPr>
      <t>文艺院子提升打造项目</t>
    </r>
  </si>
  <si>
    <t>对中式院落增设水景、舞美等设施，提升艺术表演的沉浸式体验感。</t>
  </si>
  <si>
    <r>
      <rPr>
        <sz val="11"/>
        <color rgb="FFFF0000"/>
        <rFont val="宋体"/>
        <charset val="134"/>
      </rPr>
      <t>一季度：完成方案设计；</t>
    </r>
    <r>
      <rPr>
        <sz val="11"/>
        <color rgb="FFFF0000"/>
        <rFont val="Times New Roman"/>
        <charset val="134"/>
      </rPr>
      <t xml:space="preserve">
</t>
    </r>
    <r>
      <rPr>
        <sz val="11"/>
        <color rgb="FFFF0000"/>
        <rFont val="宋体"/>
        <charset val="134"/>
      </rPr>
      <t>二季度：启动项目建设；</t>
    </r>
    <r>
      <rPr>
        <sz val="11"/>
        <color rgb="FFFF0000"/>
        <rFont val="Times New Roman"/>
        <charset val="134"/>
      </rPr>
      <t xml:space="preserve">
</t>
    </r>
    <r>
      <rPr>
        <sz val="11"/>
        <color rgb="FFFF0000"/>
        <rFont val="宋体"/>
        <charset val="134"/>
      </rPr>
      <t>三季度：项目完工。</t>
    </r>
  </si>
  <si>
    <t>攀枝花市开了个花文化旅游开发有限公司</t>
  </si>
  <si>
    <t>拙务园文化艺术空间项目</t>
  </si>
  <si>
    <r>
      <rPr>
        <sz val="11"/>
        <color rgb="FFFF0000"/>
        <rFont val="宋体"/>
        <charset val="134"/>
      </rPr>
      <t>项目建筑面积约</t>
    </r>
    <r>
      <rPr>
        <sz val="11"/>
        <color rgb="FFFF0000"/>
        <rFont val="Times New Roman"/>
        <charset val="134"/>
      </rPr>
      <t>1000</t>
    </r>
    <r>
      <rPr>
        <sz val="11"/>
        <color rgb="FFFF0000"/>
        <rFont val="宋体"/>
        <charset val="134"/>
      </rPr>
      <t>平方米，将闲置办公房打造成展示茶文化的幽静休闲聚会空间。</t>
    </r>
  </si>
  <si>
    <r>
      <rPr>
        <sz val="11"/>
        <color rgb="FFFF0000"/>
        <rFont val="宋体"/>
        <charset val="134"/>
      </rPr>
      <t>一季度：完成方案设计工作；</t>
    </r>
    <r>
      <rPr>
        <sz val="11"/>
        <color rgb="FFFF0000"/>
        <rFont val="Times New Roman"/>
        <charset val="134"/>
      </rPr>
      <t xml:space="preserve">
</t>
    </r>
    <r>
      <rPr>
        <sz val="11"/>
        <color rgb="FFFF0000"/>
        <rFont val="宋体"/>
        <charset val="134"/>
      </rPr>
      <t>二季度：启动项目建设；</t>
    </r>
    <r>
      <rPr>
        <sz val="11"/>
        <color rgb="FFFF0000"/>
        <rFont val="Times New Roman"/>
        <charset val="134"/>
      </rPr>
      <t xml:space="preserve">
</t>
    </r>
    <r>
      <rPr>
        <sz val="11"/>
        <color rgb="FFFF0000"/>
        <rFont val="宋体"/>
        <charset val="134"/>
      </rPr>
      <t>三季度：完成项目建设；</t>
    </r>
    <r>
      <rPr>
        <sz val="11"/>
        <color rgb="FFFF0000"/>
        <rFont val="Times New Roman"/>
        <charset val="134"/>
      </rPr>
      <t xml:space="preserve">
</t>
    </r>
    <r>
      <rPr>
        <sz val="11"/>
        <color rgb="FFFF0000"/>
        <rFont val="宋体"/>
        <charset val="134"/>
      </rPr>
      <t>四季度：开展运营前准备工作，并对外营业。</t>
    </r>
  </si>
  <si>
    <r>
      <rPr>
        <sz val="11"/>
        <color rgb="FFFF0000"/>
        <rFont val="宋体"/>
        <charset val="134"/>
      </rPr>
      <t>炳草岗街道</t>
    </r>
    <r>
      <rPr>
        <sz val="11"/>
        <color rgb="FFFF0000"/>
        <rFont val="Times New Roman"/>
        <charset val="134"/>
      </rPr>
      <t xml:space="preserve">
</t>
    </r>
    <r>
      <rPr>
        <sz val="11"/>
        <color rgb="FFFF0000"/>
        <rFont val="宋体"/>
        <charset val="134"/>
      </rPr>
      <t>区文广旅局</t>
    </r>
  </si>
  <si>
    <t>—</t>
  </si>
  <si>
    <t>攀枝花市非野文化传媒有限公司</t>
  </si>
  <si>
    <t>建筑安全隐患整治提升工程</t>
  </si>
  <si>
    <r>
      <rPr>
        <sz val="11"/>
        <color rgb="FFFF0000"/>
        <rFont val="宋体"/>
        <charset val="134"/>
      </rPr>
      <t>对十九冶办公大楼、攀枝花大道东段</t>
    </r>
    <r>
      <rPr>
        <sz val="11"/>
        <color rgb="FFFF0000"/>
        <rFont val="Times New Roman"/>
        <charset val="134"/>
      </rPr>
      <t>535</t>
    </r>
    <r>
      <rPr>
        <sz val="11"/>
        <color rgb="FFFF0000"/>
        <rFont val="宋体"/>
        <charset val="134"/>
      </rPr>
      <t>号、中心广场邮电大楼等点位开展提质改造，增加灯饰、屋面防水、增设消防设施、智慧停车场等公共配套及附属设施。</t>
    </r>
  </si>
  <si>
    <r>
      <rPr>
        <sz val="11"/>
        <color rgb="FFFF0000"/>
        <rFont val="宋体"/>
        <charset val="134"/>
      </rPr>
      <t>一季度：项目开工；</t>
    </r>
    <r>
      <rPr>
        <sz val="11"/>
        <color rgb="FFFF0000"/>
        <rFont val="Times New Roman"/>
        <charset val="134"/>
      </rPr>
      <t xml:space="preserve">
</t>
    </r>
    <r>
      <rPr>
        <sz val="11"/>
        <color rgb="FFFF0000"/>
        <rFont val="宋体"/>
        <charset val="134"/>
      </rPr>
      <t>二季度：完成主体施工的</t>
    </r>
    <r>
      <rPr>
        <sz val="11"/>
        <color rgb="FFFF0000"/>
        <rFont val="Times New Roman"/>
        <charset val="134"/>
      </rPr>
      <t>60%</t>
    </r>
    <r>
      <rPr>
        <sz val="11"/>
        <color rgb="FFFF0000"/>
        <rFont val="宋体"/>
        <charset val="134"/>
      </rPr>
      <t>；</t>
    </r>
    <r>
      <rPr>
        <sz val="11"/>
        <color rgb="FFFF0000"/>
        <rFont val="Times New Roman"/>
        <charset val="134"/>
      </rPr>
      <t xml:space="preserve">
</t>
    </r>
    <r>
      <rPr>
        <sz val="11"/>
        <color rgb="FFFF0000"/>
        <rFont val="宋体"/>
        <charset val="134"/>
      </rPr>
      <t>三季度：主体施工基本完成；</t>
    </r>
    <r>
      <rPr>
        <sz val="11"/>
        <color rgb="FFFF0000"/>
        <rFont val="Times New Roman"/>
        <charset val="134"/>
      </rPr>
      <t xml:space="preserve">
</t>
    </r>
    <r>
      <rPr>
        <sz val="11"/>
        <color rgb="FFFF0000"/>
        <rFont val="宋体"/>
        <charset val="134"/>
      </rPr>
      <t>四季度：项目完工。</t>
    </r>
  </si>
  <si>
    <r>
      <rPr>
        <sz val="11"/>
        <color rgb="FFFF0000"/>
        <rFont val="宋体"/>
        <charset val="134"/>
      </rPr>
      <t>十九冶集团</t>
    </r>
    <r>
      <rPr>
        <sz val="11"/>
        <color rgb="FFFF0000"/>
        <rFont val="Times New Roman"/>
        <charset val="134"/>
      </rPr>
      <t xml:space="preserve">
</t>
    </r>
    <r>
      <rPr>
        <sz val="11"/>
        <color rgb="FFFF0000"/>
        <rFont val="宋体"/>
        <charset val="134"/>
      </rPr>
      <t>金沙产投公司</t>
    </r>
    <r>
      <rPr>
        <sz val="11"/>
        <color rgb="FFFF0000"/>
        <rFont val="Times New Roman"/>
        <charset val="134"/>
      </rPr>
      <t xml:space="preserve">
</t>
    </r>
    <r>
      <rPr>
        <sz val="11"/>
        <color rgb="FFFF0000"/>
        <rFont val="宋体"/>
        <charset val="134"/>
      </rPr>
      <t>中国电信股份有限公司攀枝花分公司</t>
    </r>
  </si>
  <si>
    <r>
      <rPr>
        <b/>
        <sz val="11"/>
        <rFont val="Times New Roman"/>
        <charset val="134"/>
      </rPr>
      <t>5.</t>
    </r>
    <r>
      <rPr>
        <b/>
        <sz val="11"/>
        <rFont val="宋体"/>
        <charset val="134"/>
      </rPr>
      <t>实施城镇基础设施改造提升工程（</t>
    </r>
    <r>
      <rPr>
        <b/>
        <sz val="11"/>
        <rFont val="Times New Roman"/>
        <charset val="134"/>
      </rPr>
      <t>23</t>
    </r>
    <r>
      <rPr>
        <b/>
        <sz val="11"/>
        <rFont val="宋体"/>
        <charset val="134"/>
      </rPr>
      <t>个）</t>
    </r>
  </si>
  <si>
    <t>攀枝花市东区排水设施更新完善项目</t>
  </si>
  <si>
    <t>东区大渡口街道、东区炳草岗街道、东区瓜子坪街道、银江镇</t>
  </si>
  <si>
    <r>
      <rPr>
        <sz val="11"/>
        <rFont val="宋体"/>
        <charset val="134"/>
      </rPr>
      <t>本项目计划在东区沿江的</t>
    </r>
    <r>
      <rPr>
        <sz val="11"/>
        <rFont val="Times New Roman"/>
        <charset val="134"/>
      </rPr>
      <t>15</t>
    </r>
    <r>
      <rPr>
        <sz val="11"/>
        <rFont val="宋体"/>
        <charset val="134"/>
      </rPr>
      <t>个区域内新建排洪函，建设排洪函约</t>
    </r>
    <r>
      <rPr>
        <sz val="11"/>
        <rFont val="Times New Roman"/>
        <charset val="134"/>
      </rPr>
      <t>10.3</t>
    </r>
    <r>
      <rPr>
        <sz val="11"/>
        <rFont val="宋体"/>
        <charset val="134"/>
      </rPr>
      <t>公里；新增移动排涝装备购置，包括移动泵车</t>
    </r>
    <r>
      <rPr>
        <sz val="11"/>
        <rFont val="Times New Roman"/>
        <charset val="134"/>
      </rPr>
      <t>20</t>
    </r>
    <r>
      <rPr>
        <sz val="11"/>
        <rFont val="宋体"/>
        <charset val="134"/>
      </rPr>
      <t>台，高扬程潜水泵</t>
    </r>
    <r>
      <rPr>
        <sz val="11"/>
        <rFont val="Times New Roman"/>
        <charset val="134"/>
      </rPr>
      <t>8</t>
    </r>
    <r>
      <rPr>
        <sz val="11"/>
        <rFont val="宋体"/>
        <charset val="134"/>
      </rPr>
      <t>台，移动式小型潜水泵</t>
    </r>
    <r>
      <rPr>
        <sz val="11"/>
        <rFont val="Times New Roman"/>
        <charset val="134"/>
      </rPr>
      <t>14</t>
    </r>
    <r>
      <rPr>
        <sz val="11"/>
        <rFont val="宋体"/>
        <charset val="134"/>
      </rPr>
      <t>台；在东区的辖区内更新或建设雨水管网</t>
    </r>
    <r>
      <rPr>
        <sz val="11"/>
        <rFont val="Times New Roman"/>
        <charset val="134"/>
      </rPr>
      <t>25</t>
    </r>
    <r>
      <rPr>
        <sz val="11"/>
        <rFont val="宋体"/>
        <charset val="134"/>
      </rPr>
      <t>公里，并配套检查井、雨水口等配套设施的建设。</t>
    </r>
  </si>
  <si>
    <r>
      <rPr>
        <b/>
        <sz val="11"/>
        <rFont val="宋体"/>
        <charset val="134"/>
      </rPr>
      <t>一季度：</t>
    </r>
    <r>
      <rPr>
        <sz val="11"/>
        <rFont val="宋体"/>
        <charset val="134"/>
      </rPr>
      <t xml:space="preserve">完成项目其余标段施工图设计；
</t>
    </r>
    <r>
      <rPr>
        <b/>
        <sz val="11"/>
        <rFont val="宋体"/>
        <charset val="134"/>
      </rPr>
      <t>二季度：</t>
    </r>
    <r>
      <rPr>
        <sz val="11"/>
        <rFont val="宋体"/>
        <charset val="134"/>
      </rPr>
      <t xml:space="preserve">完成项目其余标段施工招标，并开工建设；
</t>
    </r>
    <r>
      <rPr>
        <b/>
        <sz val="11"/>
        <rFont val="宋体"/>
        <charset val="134"/>
      </rPr>
      <t>三季度：</t>
    </r>
    <r>
      <rPr>
        <sz val="11"/>
        <rFont val="宋体"/>
        <charset val="134"/>
      </rPr>
      <t xml:space="preserve">完成工程量10%；
</t>
    </r>
    <r>
      <rPr>
        <b/>
        <sz val="11"/>
        <rFont val="宋体"/>
        <charset val="134"/>
      </rPr>
      <t>四季度：</t>
    </r>
    <r>
      <rPr>
        <sz val="11"/>
        <rFont val="宋体"/>
        <charset val="134"/>
      </rPr>
      <t>完成工程量20%。</t>
    </r>
  </si>
  <si>
    <t>东区炳四区中部片区供水管网建设项目</t>
  </si>
  <si>
    <t>东区炳四区</t>
  </si>
  <si>
    <r>
      <rPr>
        <sz val="11"/>
        <rFont val="宋体"/>
        <charset val="134"/>
      </rPr>
      <t>项目在炳四区中部片区铺设供水管网</t>
    </r>
    <r>
      <rPr>
        <sz val="11"/>
        <rFont val="Times New Roman"/>
        <charset val="134"/>
      </rPr>
      <t>79.25</t>
    </r>
    <r>
      <rPr>
        <sz val="11"/>
        <rFont val="宋体"/>
        <charset val="134"/>
      </rPr>
      <t>千米，日供水规模达到</t>
    </r>
    <r>
      <rPr>
        <sz val="11"/>
        <rFont val="Times New Roman"/>
        <charset val="134"/>
      </rPr>
      <t>3.56</t>
    </r>
    <r>
      <rPr>
        <sz val="11"/>
        <rFont val="宋体"/>
        <charset val="134"/>
      </rPr>
      <t>万立方米。建设恢复路面</t>
    </r>
    <r>
      <rPr>
        <sz val="11"/>
        <rFont val="Times New Roman"/>
        <charset val="134"/>
      </rPr>
      <t>45826</t>
    </r>
    <r>
      <rPr>
        <sz val="11"/>
        <rFont val="宋体"/>
        <charset val="134"/>
      </rPr>
      <t>平方米，建设恢复路基</t>
    </r>
    <r>
      <rPr>
        <sz val="11"/>
        <rFont val="Times New Roman"/>
        <charset val="134"/>
      </rPr>
      <t>73776</t>
    </r>
    <r>
      <rPr>
        <sz val="11"/>
        <rFont val="宋体"/>
        <charset val="134"/>
      </rPr>
      <t>平方米。</t>
    </r>
  </si>
  <si>
    <r>
      <rPr>
        <b/>
        <sz val="11"/>
        <rFont val="宋体"/>
        <charset val="134"/>
      </rPr>
      <t>一季度：</t>
    </r>
    <r>
      <rPr>
        <sz val="11"/>
        <rFont val="宋体"/>
        <charset val="134"/>
      </rPr>
      <t xml:space="preserve">完成项目施工图设计，完成龙密路君临江山至物流园段的供水管网；
</t>
    </r>
    <r>
      <rPr>
        <b/>
        <sz val="11"/>
        <rFont val="宋体"/>
        <charset val="134"/>
      </rPr>
      <t>二季度：</t>
    </r>
    <r>
      <rPr>
        <sz val="11"/>
        <rFont val="宋体"/>
        <charset val="134"/>
      </rPr>
      <t xml:space="preserve">龙滩路k0+430~k0+920段（花海小学区域）、炳园中路供水管网完成50%；
</t>
    </r>
    <r>
      <rPr>
        <b/>
        <sz val="11"/>
        <rFont val="宋体"/>
        <charset val="134"/>
      </rPr>
      <t>三季度：</t>
    </r>
    <r>
      <rPr>
        <sz val="11"/>
        <rFont val="宋体"/>
        <charset val="134"/>
      </rPr>
      <t xml:space="preserve">龙滩路k0+430~k0+920段（花海小学区域）、炳园中路供水管网完成80%；
</t>
    </r>
    <r>
      <rPr>
        <b/>
        <sz val="11"/>
        <rFont val="宋体"/>
        <charset val="134"/>
      </rPr>
      <t>四季度：</t>
    </r>
    <r>
      <rPr>
        <sz val="11"/>
        <rFont val="宋体"/>
        <charset val="134"/>
      </rPr>
      <t>完成龙滩路花海小学-炳园中路段供水管网施工及路基路面恢复工作。</t>
    </r>
  </si>
  <si>
    <t>区发改局
区财政局
市自规局东区分局       东华街道</t>
  </si>
  <si>
    <t>东区污水处理设施改造及配套管网建设工程</t>
  </si>
  <si>
    <t>东区炳草岗街道、东区瓜子坪街道、东区弄弄坪街道、银江镇</t>
  </si>
  <si>
    <r>
      <rPr>
        <sz val="11"/>
        <rFont val="宋体"/>
        <charset val="134"/>
      </rPr>
      <t>改造小沙坝污水处理厂，新建厌氧池</t>
    </r>
    <r>
      <rPr>
        <sz val="11"/>
        <rFont val="Times New Roman"/>
        <charset val="134"/>
      </rPr>
      <t>2.3</t>
    </r>
    <r>
      <rPr>
        <sz val="11"/>
        <rFont val="宋体"/>
        <charset val="134"/>
      </rPr>
      <t>千米及附属设施。新建和改造大渡口、炳草岗、弄弄坪、瓜子坪等片区污水管网</t>
    </r>
    <r>
      <rPr>
        <sz val="11"/>
        <rFont val="Times New Roman"/>
        <charset val="134"/>
      </rPr>
      <t xml:space="preserve"> 60.59</t>
    </r>
    <r>
      <rPr>
        <sz val="11"/>
        <rFont val="宋体"/>
        <charset val="134"/>
      </rPr>
      <t>千米，配套污水泵站、检查井、化粪池等附属设施。</t>
    </r>
  </si>
  <si>
    <r>
      <rPr>
        <sz val="11"/>
        <rFont val="宋体"/>
        <charset val="134"/>
      </rPr>
      <t xml:space="preserve">9月竣工。
</t>
    </r>
    <r>
      <rPr>
        <b/>
        <sz val="11"/>
        <rFont val="宋体"/>
        <charset val="134"/>
      </rPr>
      <t>一季度：</t>
    </r>
    <r>
      <rPr>
        <sz val="11"/>
        <rFont val="宋体"/>
        <charset val="134"/>
      </rPr>
      <t xml:space="preserve">完成污水管网25公里；
</t>
    </r>
    <r>
      <rPr>
        <b/>
        <sz val="11"/>
        <rFont val="宋体"/>
        <charset val="134"/>
      </rPr>
      <t>二季度：</t>
    </r>
    <r>
      <rPr>
        <sz val="11"/>
        <rFont val="宋体"/>
        <charset val="134"/>
      </rPr>
      <t xml:space="preserve">累计污水管网40公里；
</t>
    </r>
    <r>
      <rPr>
        <b/>
        <sz val="11"/>
        <rFont val="宋体"/>
        <charset val="134"/>
      </rPr>
      <t>三季度：</t>
    </r>
    <r>
      <rPr>
        <sz val="11"/>
        <rFont val="宋体"/>
        <charset val="134"/>
      </rPr>
      <t>项目完工。</t>
    </r>
  </si>
  <si>
    <t>攀枝花市东区江北片区污水收集管网建设工程</t>
  </si>
  <si>
    <t>东区弄弄坪</t>
  </si>
  <si>
    <r>
      <rPr>
        <sz val="11"/>
        <rFont val="宋体"/>
        <charset val="134"/>
      </rPr>
      <t>本工程新建和改造污水管网</t>
    </r>
    <r>
      <rPr>
        <sz val="11"/>
        <rFont val="Times New Roman"/>
        <charset val="134"/>
      </rPr>
      <t>22.02</t>
    </r>
    <r>
      <rPr>
        <sz val="11"/>
        <rFont val="宋体"/>
        <charset val="134"/>
      </rPr>
      <t>千米，其中瓜子坪街道污水管网</t>
    </r>
    <r>
      <rPr>
        <sz val="11"/>
        <rFont val="Times New Roman"/>
        <charset val="134"/>
      </rPr>
      <t>3.18</t>
    </r>
    <r>
      <rPr>
        <sz val="11"/>
        <rFont val="宋体"/>
        <charset val="134"/>
      </rPr>
      <t>千米，弄弄坪街道污水管网</t>
    </r>
    <r>
      <rPr>
        <sz val="11"/>
        <rFont val="Times New Roman"/>
        <charset val="134"/>
      </rPr>
      <t>11.46</t>
    </r>
    <r>
      <rPr>
        <sz val="11"/>
        <rFont val="宋体"/>
        <charset val="134"/>
      </rPr>
      <t>千米，倮果片区污水管网</t>
    </r>
    <r>
      <rPr>
        <sz val="11"/>
        <rFont val="Times New Roman"/>
        <charset val="134"/>
      </rPr>
      <t>7.38</t>
    </r>
    <r>
      <rPr>
        <sz val="11"/>
        <rFont val="宋体"/>
        <charset val="134"/>
      </rPr>
      <t>千米，以及检查井、化粪池等附属设施。</t>
    </r>
  </si>
  <si>
    <t>完成项目建设。</t>
  </si>
  <si>
    <t>东区燃气管道等老化设施更新改造建设（结转项目）</t>
  </si>
  <si>
    <t>东区大渡口街道、东区炳草岗街道、东区东华街道、东区瓜子坪街道、东区弄弄坪街道</t>
  </si>
  <si>
    <r>
      <rPr>
        <sz val="11"/>
        <rFont val="宋体"/>
        <charset val="134"/>
      </rPr>
      <t>对东区</t>
    </r>
    <r>
      <rPr>
        <sz val="11"/>
        <rFont val="Times New Roman"/>
        <charset val="134"/>
      </rPr>
      <t>33</t>
    </r>
    <r>
      <rPr>
        <sz val="11"/>
        <rFont val="宋体"/>
        <charset val="134"/>
      </rPr>
      <t>个老旧小区燃气老化管道及设施进行更新改造，改造</t>
    </r>
    <r>
      <rPr>
        <sz val="11"/>
        <rFont val="Times New Roman"/>
        <charset val="134"/>
      </rPr>
      <t>20</t>
    </r>
    <r>
      <rPr>
        <sz val="11"/>
        <rFont val="宋体"/>
        <charset val="134"/>
      </rPr>
      <t>余个燃气调压站，更换老旧小区连接支线管道约</t>
    </r>
    <r>
      <rPr>
        <sz val="11"/>
        <rFont val="Times New Roman"/>
        <charset val="134"/>
      </rPr>
      <t>61800</t>
    </r>
    <r>
      <rPr>
        <sz val="11"/>
        <rFont val="宋体"/>
        <charset val="134"/>
      </rPr>
      <t>米、庭院管道约</t>
    </r>
    <r>
      <rPr>
        <sz val="11"/>
        <rFont val="Times New Roman"/>
        <charset val="134"/>
      </rPr>
      <t>23400</t>
    </r>
    <r>
      <rPr>
        <sz val="11"/>
        <rFont val="宋体"/>
        <charset val="134"/>
      </rPr>
      <t>米，更换立管、户内自闭阀、家用报警器等其他附属设施。涉及居民</t>
    </r>
    <r>
      <rPr>
        <sz val="11"/>
        <rFont val="Times New Roman"/>
        <charset val="134"/>
      </rPr>
      <t>10000</t>
    </r>
    <r>
      <rPr>
        <sz val="11"/>
        <rFont val="宋体"/>
        <charset val="134"/>
      </rPr>
      <t>户。</t>
    </r>
  </si>
  <si>
    <r>
      <rPr>
        <sz val="11"/>
        <rFont val="宋体"/>
        <charset val="134"/>
      </rPr>
      <t xml:space="preserve">12月竣工。
</t>
    </r>
    <r>
      <rPr>
        <b/>
        <sz val="11"/>
        <rFont val="宋体"/>
        <charset val="134"/>
      </rPr>
      <t>一季度：</t>
    </r>
    <r>
      <rPr>
        <sz val="11"/>
        <rFont val="宋体"/>
        <charset val="134"/>
      </rPr>
      <t xml:space="preserve">完成总工程量40%；
</t>
    </r>
    <r>
      <rPr>
        <b/>
        <sz val="11"/>
        <rFont val="宋体"/>
        <charset val="134"/>
      </rPr>
      <t>二季度：</t>
    </r>
    <r>
      <rPr>
        <sz val="11"/>
        <rFont val="宋体"/>
        <charset val="134"/>
      </rPr>
      <t xml:space="preserve">完成总工程量60%；
</t>
    </r>
    <r>
      <rPr>
        <b/>
        <sz val="11"/>
        <rFont val="宋体"/>
        <charset val="134"/>
      </rPr>
      <t>三季度：</t>
    </r>
    <r>
      <rPr>
        <sz val="11"/>
        <rFont val="宋体"/>
        <charset val="134"/>
      </rPr>
      <t xml:space="preserve">完成总工程量80%；
</t>
    </r>
    <r>
      <rPr>
        <b/>
        <sz val="11"/>
        <rFont val="宋体"/>
        <charset val="134"/>
      </rPr>
      <t>四季度：</t>
    </r>
    <r>
      <rPr>
        <sz val="11"/>
        <rFont val="宋体"/>
        <charset val="134"/>
      </rPr>
      <t>全面完工。</t>
    </r>
  </si>
  <si>
    <t>东区综合行政执法局</t>
  </si>
  <si>
    <t>攀枝花市东区燃气管道等老化设施更新改造工程（弄弄坪片区）</t>
  </si>
  <si>
    <t>东区弄弄坪街道</t>
  </si>
  <si>
    <r>
      <rPr>
        <sz val="11"/>
        <rFont val="宋体"/>
        <charset val="134"/>
      </rPr>
      <t>本工程改造攀枝花市东区老旧庭院燃气管线</t>
    </r>
    <r>
      <rPr>
        <sz val="11"/>
        <rFont val="Times New Roman"/>
        <charset val="134"/>
      </rPr>
      <t>55.326</t>
    </r>
    <r>
      <rPr>
        <sz val="11"/>
        <rFont val="宋体"/>
        <charset val="134"/>
      </rPr>
      <t>千米，改造老旧燃气立管（含引入管、水平干管）</t>
    </r>
    <r>
      <rPr>
        <sz val="11"/>
        <rFont val="Times New Roman"/>
        <charset val="134"/>
      </rPr>
      <t>35.645</t>
    </r>
    <r>
      <rPr>
        <sz val="11"/>
        <rFont val="宋体"/>
        <charset val="134"/>
      </rPr>
      <t>千米，对</t>
    </r>
    <r>
      <rPr>
        <sz val="11"/>
        <rFont val="Times New Roman"/>
        <charset val="134"/>
      </rPr>
      <t>11511</t>
    </r>
    <r>
      <rPr>
        <sz val="11"/>
        <rFont val="宋体"/>
        <charset val="134"/>
      </rPr>
      <t>户居民用户的户内软管进行更换及安装燃气自闭阀、家用报警器等安全装置。</t>
    </r>
  </si>
  <si>
    <r>
      <rPr>
        <b/>
        <sz val="11"/>
        <rFont val="宋体"/>
        <charset val="134"/>
      </rPr>
      <t>一季度：</t>
    </r>
    <r>
      <rPr>
        <sz val="11"/>
        <rFont val="宋体"/>
        <charset val="134"/>
      </rPr>
      <t xml:space="preserve">完成总工程量的5%；
</t>
    </r>
    <r>
      <rPr>
        <b/>
        <sz val="11"/>
        <rFont val="宋体"/>
        <charset val="134"/>
      </rPr>
      <t>二季度：</t>
    </r>
    <r>
      <rPr>
        <sz val="11"/>
        <rFont val="宋体"/>
        <charset val="134"/>
      </rPr>
      <t xml:space="preserve">完成总工程量10%；
</t>
    </r>
    <r>
      <rPr>
        <b/>
        <sz val="11"/>
        <rFont val="宋体"/>
        <charset val="134"/>
      </rPr>
      <t>三季度：</t>
    </r>
    <r>
      <rPr>
        <sz val="11"/>
        <rFont val="宋体"/>
        <charset val="134"/>
      </rPr>
      <t xml:space="preserve">完成总工程量15%；
</t>
    </r>
    <r>
      <rPr>
        <b/>
        <sz val="11"/>
        <rFont val="宋体"/>
        <charset val="134"/>
      </rPr>
      <t>四季度：</t>
    </r>
    <r>
      <rPr>
        <sz val="11"/>
        <rFont val="宋体"/>
        <charset val="134"/>
      </rPr>
      <t>完成总工程量20%。</t>
    </r>
  </si>
  <si>
    <t>攀枝花市东区燃气管道等老化设施更新改造工程（瓜子坪、长寿路片区）</t>
  </si>
  <si>
    <t>东区瓜子坪街道、东区弄弄坪街道</t>
  </si>
  <si>
    <r>
      <rPr>
        <sz val="11"/>
        <rFont val="宋体"/>
        <charset val="134"/>
      </rPr>
      <t>本工程改造攀枝花市东区老旧庭院燃气管线</t>
    </r>
    <r>
      <rPr>
        <sz val="11"/>
        <rFont val="Times New Roman"/>
        <charset val="134"/>
      </rPr>
      <t>36.159</t>
    </r>
    <r>
      <rPr>
        <sz val="11"/>
        <rFont val="宋体"/>
        <charset val="134"/>
      </rPr>
      <t>千米，改造老旧燃气立管（含引入管、水平干管）</t>
    </r>
    <r>
      <rPr>
        <sz val="11"/>
        <rFont val="Times New Roman"/>
        <charset val="134"/>
      </rPr>
      <t>37.782</t>
    </r>
    <r>
      <rPr>
        <sz val="11"/>
        <rFont val="宋体"/>
        <charset val="134"/>
      </rPr>
      <t>千米，对</t>
    </r>
    <r>
      <rPr>
        <sz val="11"/>
        <rFont val="Times New Roman"/>
        <charset val="134"/>
      </rPr>
      <t>12209</t>
    </r>
    <r>
      <rPr>
        <sz val="11"/>
        <rFont val="宋体"/>
        <charset val="134"/>
      </rPr>
      <t>户居民用户的户内软管进行更换及安装燃气自闭阀、家用报警器等安全装置。</t>
    </r>
  </si>
  <si>
    <t>攀枝花市东区燃气管道等老化设施更新改造工程（炳草岗、东华片区）</t>
  </si>
  <si>
    <t>东区炳草岗街道、东区大渡口街道</t>
  </si>
  <si>
    <r>
      <rPr>
        <sz val="11"/>
        <rFont val="宋体"/>
        <charset val="134"/>
      </rPr>
      <t>本工程改造攀枝花市东区老旧庭院燃气中低压管线</t>
    </r>
    <r>
      <rPr>
        <sz val="11"/>
        <rFont val="Times New Roman"/>
        <charset val="134"/>
      </rPr>
      <t>51.26</t>
    </r>
    <r>
      <rPr>
        <sz val="11"/>
        <rFont val="宋体"/>
        <charset val="134"/>
      </rPr>
      <t>千米，改造老旧燃气立管（含引入管、水平干管）</t>
    </r>
    <r>
      <rPr>
        <sz val="11"/>
        <rFont val="Times New Roman"/>
        <charset val="134"/>
      </rPr>
      <t>41.19</t>
    </r>
    <r>
      <rPr>
        <sz val="11"/>
        <rFont val="宋体"/>
        <charset val="134"/>
      </rPr>
      <t>千米，对</t>
    </r>
    <r>
      <rPr>
        <sz val="11"/>
        <rFont val="Times New Roman"/>
        <charset val="134"/>
      </rPr>
      <t>13885</t>
    </r>
    <r>
      <rPr>
        <sz val="11"/>
        <rFont val="宋体"/>
        <charset val="134"/>
      </rPr>
      <t>户居民用户的户内不锈钢波纹软管进行更换及安装燃气自闭阀、家用报警器等安全装置。</t>
    </r>
  </si>
  <si>
    <r>
      <rPr>
        <sz val="11"/>
        <rFont val="宋体"/>
        <charset val="134"/>
      </rPr>
      <t>攀枝花市炳三区燃气管道更新改造工程</t>
    </r>
    <r>
      <rPr>
        <sz val="11"/>
        <rFont val="Times New Roman"/>
        <charset val="134"/>
      </rPr>
      <t>(</t>
    </r>
    <r>
      <rPr>
        <sz val="11"/>
        <rFont val="宋体"/>
        <charset val="134"/>
      </rPr>
      <t>第一批</t>
    </r>
    <r>
      <rPr>
        <sz val="11"/>
        <rFont val="Times New Roman"/>
        <charset val="134"/>
      </rPr>
      <t>)</t>
    </r>
  </si>
  <si>
    <r>
      <rPr>
        <sz val="11"/>
        <rFont val="宋体"/>
        <charset val="134"/>
      </rPr>
      <t>本项目共涉及老旧小区居民燃气用户</t>
    </r>
    <r>
      <rPr>
        <sz val="11"/>
        <rFont val="Times New Roman"/>
        <charset val="134"/>
      </rPr>
      <t>15172</t>
    </r>
    <r>
      <rPr>
        <sz val="11"/>
        <rFont val="宋体"/>
        <charset val="134"/>
      </rPr>
      <t>户。改造更新庭院管道</t>
    </r>
    <r>
      <rPr>
        <sz val="11"/>
        <rFont val="Times New Roman"/>
        <charset val="134"/>
      </rPr>
      <t>54</t>
    </r>
    <r>
      <rPr>
        <sz val="11"/>
        <rFont val="宋体"/>
        <charset val="134"/>
      </rPr>
      <t>公里，立管（含引入管、水平干管）</t>
    </r>
    <r>
      <rPr>
        <sz val="11"/>
        <rFont val="Times New Roman"/>
        <charset val="134"/>
      </rPr>
      <t>63</t>
    </r>
    <r>
      <rPr>
        <sz val="11"/>
        <rFont val="宋体"/>
        <charset val="134"/>
      </rPr>
      <t>公里；更换中、低压调压箱</t>
    </r>
    <r>
      <rPr>
        <sz val="11"/>
        <rFont val="Times New Roman"/>
        <charset val="134"/>
      </rPr>
      <t>17</t>
    </r>
    <r>
      <rPr>
        <sz val="11"/>
        <rFont val="宋体"/>
        <charset val="134"/>
      </rPr>
      <t>台；用户端橡胶软管更换金属波纹软管</t>
    </r>
    <r>
      <rPr>
        <sz val="11"/>
        <rFont val="Times New Roman"/>
        <charset val="134"/>
      </rPr>
      <t>30344</t>
    </r>
    <r>
      <rPr>
        <sz val="11"/>
        <rFont val="宋体"/>
        <charset val="134"/>
      </rPr>
      <t>根，加装燃气报警控制系统</t>
    </r>
    <r>
      <rPr>
        <sz val="11"/>
        <rFont val="Times New Roman"/>
        <charset val="134"/>
      </rPr>
      <t>15172</t>
    </r>
    <r>
      <rPr>
        <sz val="11"/>
        <rFont val="宋体"/>
        <charset val="134"/>
      </rPr>
      <t>套、自闭阀</t>
    </r>
    <r>
      <rPr>
        <sz val="11"/>
        <rFont val="Times New Roman"/>
        <charset val="134"/>
      </rPr>
      <t>15172</t>
    </r>
    <r>
      <rPr>
        <sz val="11"/>
        <rFont val="宋体"/>
        <charset val="134"/>
      </rPr>
      <t>个等户内设施。</t>
    </r>
  </si>
  <si>
    <r>
      <rPr>
        <b/>
        <sz val="11"/>
        <rFont val="宋体"/>
        <charset val="134"/>
      </rPr>
      <t>一季度：</t>
    </r>
    <r>
      <rPr>
        <sz val="11"/>
        <rFont val="宋体"/>
        <charset val="134"/>
      </rPr>
      <t xml:space="preserve">项目开工建设；
</t>
    </r>
    <r>
      <rPr>
        <b/>
        <sz val="11"/>
        <rFont val="宋体"/>
        <charset val="134"/>
      </rPr>
      <t>二季度：</t>
    </r>
    <r>
      <rPr>
        <sz val="11"/>
        <rFont val="宋体"/>
        <charset val="134"/>
      </rPr>
      <t xml:space="preserve">完成总工程量的5%；
</t>
    </r>
    <r>
      <rPr>
        <b/>
        <sz val="11"/>
        <rFont val="宋体"/>
        <charset val="134"/>
      </rPr>
      <t>三季度：</t>
    </r>
    <r>
      <rPr>
        <sz val="11"/>
        <rFont val="宋体"/>
        <charset val="134"/>
      </rPr>
      <t xml:space="preserve">完成总工程量的10%；
</t>
    </r>
    <r>
      <rPr>
        <b/>
        <sz val="11"/>
        <rFont val="宋体"/>
        <charset val="134"/>
      </rPr>
      <t>四季度：</t>
    </r>
    <r>
      <rPr>
        <sz val="11"/>
        <rFont val="宋体"/>
        <charset val="134"/>
      </rPr>
      <t>完成总工程量的15%。</t>
    </r>
  </si>
  <si>
    <t>公园大道项目</t>
  </si>
  <si>
    <t>东区阿署达片区</t>
  </si>
  <si>
    <r>
      <rPr>
        <sz val="11"/>
        <rFont val="宋体"/>
        <charset val="134"/>
      </rPr>
      <t>公园大道项目共包含三条道路，分别是公园大道、公园大道西段及阿署达大道公园大道项目。公园大道起点与规划阿署达大道西段相交，终点与马家田路相交，路线全长约</t>
    </r>
    <r>
      <rPr>
        <sz val="11"/>
        <rFont val="Times New Roman"/>
        <charset val="134"/>
      </rPr>
      <t>2.048</t>
    </r>
    <r>
      <rPr>
        <sz val="11"/>
        <rFont val="宋体"/>
        <charset val="134"/>
      </rPr>
      <t>公里。公园大道西段起点与规划龙滩箐隧道相接，终点与公园大道平交，路线全长约</t>
    </r>
    <r>
      <rPr>
        <sz val="11"/>
        <rFont val="Times New Roman"/>
        <charset val="134"/>
      </rPr>
      <t>0.612</t>
    </r>
    <r>
      <rPr>
        <sz val="11"/>
        <rFont val="宋体"/>
        <charset val="134"/>
      </rPr>
      <t>公里。规划阿署达大道西一段起点位于规划路向菁路，终点与公园大道平交。</t>
    </r>
  </si>
  <si>
    <r>
      <rPr>
        <b/>
        <sz val="11"/>
        <rFont val="宋体"/>
        <charset val="134"/>
      </rPr>
      <t>一季度：</t>
    </r>
    <r>
      <rPr>
        <sz val="11"/>
        <rFont val="宋体"/>
        <charset val="134"/>
      </rPr>
      <t xml:space="preserve">实施公园大道西段建设；
</t>
    </r>
    <r>
      <rPr>
        <b/>
        <sz val="11"/>
        <rFont val="宋体"/>
        <charset val="134"/>
      </rPr>
      <t>二季度：</t>
    </r>
    <r>
      <rPr>
        <sz val="11"/>
        <rFont val="宋体"/>
        <charset val="134"/>
      </rPr>
      <t xml:space="preserve">完成道路工程的40%；
</t>
    </r>
    <r>
      <rPr>
        <b/>
        <sz val="11"/>
        <rFont val="宋体"/>
        <charset val="134"/>
      </rPr>
      <t>三季度：</t>
    </r>
    <r>
      <rPr>
        <sz val="11"/>
        <rFont val="宋体"/>
        <charset val="134"/>
      </rPr>
      <t xml:space="preserve">完成道路工程的70%；
</t>
    </r>
    <r>
      <rPr>
        <b/>
        <sz val="11"/>
        <rFont val="宋体"/>
        <charset val="134"/>
      </rPr>
      <t>四季度：</t>
    </r>
    <r>
      <rPr>
        <sz val="11"/>
        <rFont val="宋体"/>
        <charset val="134"/>
      </rPr>
      <t>道路完工。</t>
    </r>
  </si>
  <si>
    <t>龙滩箐隧道项目</t>
  </si>
  <si>
    <r>
      <rPr>
        <sz val="11"/>
        <rFont val="宋体"/>
        <charset val="134"/>
      </rPr>
      <t>项目主线实施起点位于和椰风路交叉位置，终点相交于规划阿署达大道，顺接规划阿署达大道西段。道路全长约</t>
    </r>
    <r>
      <rPr>
        <sz val="11"/>
        <rFont val="Times New Roman"/>
        <charset val="134"/>
      </rPr>
      <t>1421</t>
    </r>
    <r>
      <rPr>
        <sz val="11"/>
        <rFont val="宋体"/>
        <charset val="134"/>
      </rPr>
      <t>米，先期实施半幅左线隧道、双向两车道，建设内容包含道路、隧道、建筑、交通、排水、照明、绿化、机电等内容。</t>
    </r>
  </si>
  <si>
    <r>
      <rPr>
        <b/>
        <sz val="11"/>
        <rFont val="宋体"/>
        <charset val="134"/>
      </rPr>
      <t>一季度：</t>
    </r>
    <r>
      <rPr>
        <sz val="11"/>
        <rFont val="宋体"/>
        <charset val="134"/>
      </rPr>
      <t xml:space="preserve">左线隧道出口端累计进尺365米，进口端边坡开挖及边坡防护；
</t>
    </r>
    <r>
      <rPr>
        <b/>
        <sz val="11"/>
        <rFont val="宋体"/>
        <charset val="134"/>
      </rPr>
      <t>二季度：</t>
    </r>
    <r>
      <rPr>
        <sz val="11"/>
        <rFont val="宋体"/>
        <charset val="134"/>
      </rPr>
      <t xml:space="preserve">左线隧道出口端累计进尺815米，进口端隧道导向墙及大管棚施工，洞内边沟、电缆沟施工360m；
</t>
    </r>
    <r>
      <rPr>
        <b/>
        <sz val="11"/>
        <rFont val="宋体"/>
        <charset val="134"/>
      </rPr>
      <t>三季度：</t>
    </r>
    <r>
      <rPr>
        <sz val="11"/>
        <rFont val="宋体"/>
        <charset val="134"/>
      </rPr>
      <t xml:space="preserve">左线隧道出口端累计进尺1061米；
</t>
    </r>
    <r>
      <rPr>
        <b/>
        <sz val="11"/>
        <rFont val="宋体"/>
        <charset val="134"/>
      </rPr>
      <t>四季度：</t>
    </r>
    <r>
      <rPr>
        <sz val="11"/>
        <rFont val="宋体"/>
        <charset val="134"/>
      </rPr>
      <t>左线隧道出口段累计进尺1260米，隧道贯通洞内贯通。</t>
    </r>
  </si>
  <si>
    <t>炳四区中部片区基础设施项目</t>
  </si>
  <si>
    <r>
      <rPr>
        <sz val="11"/>
        <rFont val="宋体"/>
        <charset val="134"/>
      </rPr>
      <t>对龙滩路、炳四曙北路、炳园中路、营昌路、炳盘梁路前半段进行施工，道路全长</t>
    </r>
    <r>
      <rPr>
        <sz val="11"/>
        <rFont val="Times New Roman"/>
        <charset val="134"/>
      </rPr>
      <t>2868.89</t>
    </r>
    <r>
      <rPr>
        <sz val="11"/>
        <rFont val="宋体"/>
        <charset val="134"/>
      </rPr>
      <t>米。</t>
    </r>
  </si>
  <si>
    <r>
      <rPr>
        <b/>
        <sz val="11"/>
        <rFont val="宋体"/>
        <charset val="134"/>
      </rPr>
      <t>一季度：</t>
    </r>
    <r>
      <rPr>
        <sz val="11"/>
        <rFont val="宋体"/>
        <charset val="134"/>
      </rPr>
      <t xml:space="preserve">龙滩路（花海小学区域）雨水管网铺设、电力管网完成80%；完成龙滩路后半段（物流园高填方区域）土方回填工作；
</t>
    </r>
    <r>
      <rPr>
        <b/>
        <sz val="11"/>
        <rFont val="宋体"/>
        <charset val="134"/>
      </rPr>
      <t>二季度：</t>
    </r>
    <r>
      <rPr>
        <sz val="11"/>
        <rFont val="宋体"/>
        <charset val="134"/>
      </rPr>
      <t xml:space="preserve">龙滩路（花海小学区域）、炳园中路开展人行道及路面沥青铺设工作；达到设计条件，龙滩路后半段（物流园高填方区域）悬臂挡墙工程完工，启动管网工程施工；
</t>
    </r>
    <r>
      <rPr>
        <b/>
        <sz val="11"/>
        <rFont val="宋体"/>
        <charset val="134"/>
      </rPr>
      <t>三季度：</t>
    </r>
    <r>
      <rPr>
        <sz val="11"/>
        <rFont val="宋体"/>
        <charset val="134"/>
      </rPr>
      <t xml:space="preserve">完成龙滩路（花海小学区域）、炳园中路绿化施工，龙滩路花海小学-炳园中路段达到通车条件；达到设计条件，龙滩路后半段（物流园高填方区域）雨水、污水、电力通信等管网完成50%；
</t>
    </r>
    <r>
      <rPr>
        <b/>
        <sz val="11"/>
        <rFont val="宋体"/>
        <charset val="134"/>
      </rPr>
      <t>四季度：</t>
    </r>
    <r>
      <rPr>
        <sz val="11"/>
        <rFont val="宋体"/>
        <charset val="134"/>
      </rPr>
      <t>达到条件后，完成龙滩路物流园高填方区域悬臂挡墙、管网及路面施工。</t>
    </r>
  </si>
  <si>
    <t>攀枝花市东区城乡新基建配套项目</t>
  </si>
  <si>
    <t>东区炳草岗街道、东区东华街道、东区弄弄坪街道、东区瓜子坪街道</t>
  </si>
  <si>
    <t>2023-2025年</t>
  </si>
  <si>
    <r>
      <rPr>
        <sz val="11"/>
        <rFont val="宋体"/>
        <charset val="134"/>
      </rPr>
      <t>分批次在东区范围内升级改造和规划新建智慧停车位共计</t>
    </r>
    <r>
      <rPr>
        <sz val="11"/>
        <rFont val="Times New Roman"/>
        <charset val="134"/>
      </rPr>
      <t>13635</t>
    </r>
    <r>
      <rPr>
        <sz val="11"/>
        <rFont val="宋体"/>
        <charset val="134"/>
      </rPr>
      <t>个，其中公共建筑配建停车位</t>
    </r>
    <r>
      <rPr>
        <sz val="11"/>
        <rFont val="Times New Roman"/>
        <charset val="134"/>
      </rPr>
      <t>1185</t>
    </r>
    <r>
      <rPr>
        <sz val="11"/>
        <rFont val="宋体"/>
        <charset val="134"/>
      </rPr>
      <t>个，社会公共停车位</t>
    </r>
    <r>
      <rPr>
        <sz val="11"/>
        <rFont val="Times New Roman"/>
        <charset val="134"/>
      </rPr>
      <t>12450</t>
    </r>
    <r>
      <rPr>
        <sz val="11"/>
        <rFont val="宋体"/>
        <charset val="134"/>
      </rPr>
      <t>个；配套建设充电桩</t>
    </r>
    <r>
      <rPr>
        <sz val="11"/>
        <rFont val="Times New Roman"/>
        <charset val="134"/>
      </rPr>
      <t>172</t>
    </r>
    <r>
      <rPr>
        <sz val="11"/>
        <rFont val="宋体"/>
        <charset val="134"/>
      </rPr>
      <t>台（共计充电枪</t>
    </r>
    <r>
      <rPr>
        <sz val="11"/>
        <rFont val="Times New Roman"/>
        <charset val="134"/>
      </rPr>
      <t>344</t>
    </r>
    <r>
      <rPr>
        <sz val="11"/>
        <rFont val="宋体"/>
        <charset val="134"/>
      </rPr>
      <t>只）。</t>
    </r>
  </si>
  <si>
    <r>
      <rPr>
        <sz val="11"/>
        <rFont val="宋体"/>
        <charset val="134"/>
      </rPr>
      <t xml:space="preserve">12月竣工。
</t>
    </r>
    <r>
      <rPr>
        <b/>
        <sz val="11"/>
        <rFont val="宋体"/>
        <charset val="134"/>
      </rPr>
      <t>一季度：</t>
    </r>
    <r>
      <rPr>
        <sz val="11"/>
        <rFont val="宋体"/>
        <charset val="134"/>
      </rPr>
      <t xml:space="preserve">项目开工；
</t>
    </r>
    <r>
      <rPr>
        <b/>
        <sz val="11"/>
        <rFont val="宋体"/>
        <charset val="134"/>
      </rPr>
      <t>二季度：</t>
    </r>
    <r>
      <rPr>
        <sz val="11"/>
        <rFont val="宋体"/>
        <charset val="134"/>
      </rPr>
      <t xml:space="preserve">主体施工60%；
</t>
    </r>
    <r>
      <rPr>
        <b/>
        <sz val="11"/>
        <rFont val="宋体"/>
        <charset val="134"/>
      </rPr>
      <t>三季度：</t>
    </r>
    <r>
      <rPr>
        <sz val="11"/>
        <rFont val="宋体"/>
        <charset val="134"/>
      </rPr>
      <t xml:space="preserve">主体施工基本完成；
</t>
    </r>
    <r>
      <rPr>
        <b/>
        <sz val="11"/>
        <rFont val="宋体"/>
        <charset val="134"/>
      </rPr>
      <t>四季度：</t>
    </r>
    <r>
      <rPr>
        <sz val="11"/>
        <rFont val="宋体"/>
        <charset val="134"/>
      </rPr>
      <t>项目完工。</t>
    </r>
  </si>
  <si>
    <t>渡口城市数智科技有限责任公司</t>
  </si>
  <si>
    <r>
      <rPr>
        <sz val="11"/>
        <color rgb="FFFF0000"/>
        <rFont val="Times New Roman"/>
        <charset val="134"/>
      </rPr>
      <t>2023</t>
    </r>
    <r>
      <rPr>
        <sz val="11"/>
        <color rgb="FFFF0000"/>
        <rFont val="宋体"/>
        <charset val="134"/>
      </rPr>
      <t>年</t>
    </r>
    <r>
      <rPr>
        <sz val="11"/>
        <color rgb="FFFF0000"/>
        <rFont val="Times New Roman"/>
        <charset val="134"/>
      </rPr>
      <t>10</t>
    </r>
    <r>
      <rPr>
        <sz val="11"/>
        <color rgb="FFFF0000"/>
        <rFont val="宋体"/>
        <charset val="134"/>
      </rPr>
      <t>千伏及以下电网建设项目</t>
    </r>
  </si>
  <si>
    <r>
      <rPr>
        <sz val="11"/>
        <color rgb="FFFF0000"/>
        <rFont val="宋体"/>
        <charset val="134"/>
      </rPr>
      <t>炳草岗街道</t>
    </r>
    <r>
      <rPr>
        <sz val="11"/>
        <color rgb="FFFF0000"/>
        <rFont val="Times New Roman"/>
        <charset val="134"/>
      </rPr>
      <t xml:space="preserve">
</t>
    </r>
    <r>
      <rPr>
        <sz val="11"/>
        <color rgb="FFFF0000"/>
        <rFont val="宋体"/>
        <charset val="134"/>
      </rPr>
      <t>东华街道</t>
    </r>
    <r>
      <rPr>
        <sz val="11"/>
        <color rgb="FFFF0000"/>
        <rFont val="Times New Roman"/>
        <charset val="134"/>
      </rPr>
      <t xml:space="preserve">
</t>
    </r>
    <r>
      <rPr>
        <sz val="11"/>
        <color rgb="FFFF0000"/>
        <rFont val="宋体"/>
        <charset val="134"/>
      </rPr>
      <t>弄弄坪街道</t>
    </r>
    <r>
      <rPr>
        <sz val="11"/>
        <color rgb="FFFF0000"/>
        <rFont val="Times New Roman"/>
        <charset val="134"/>
      </rPr>
      <t xml:space="preserve">
</t>
    </r>
    <r>
      <rPr>
        <sz val="11"/>
        <color rgb="FFFF0000"/>
        <rFont val="宋体"/>
        <charset val="134"/>
      </rPr>
      <t>瓜子坪街道</t>
    </r>
    <r>
      <rPr>
        <sz val="11"/>
        <color rgb="FFFF0000"/>
        <rFont val="Times New Roman"/>
        <charset val="134"/>
      </rPr>
      <t xml:space="preserve">
</t>
    </r>
    <r>
      <rPr>
        <sz val="11"/>
        <color rgb="FFFF0000"/>
        <rFont val="宋体"/>
        <charset val="134"/>
      </rPr>
      <t>大渡口街道</t>
    </r>
    <r>
      <rPr>
        <sz val="11"/>
        <color rgb="FFFF0000"/>
        <rFont val="Times New Roman"/>
        <charset val="134"/>
      </rPr>
      <t xml:space="preserve">
</t>
    </r>
    <r>
      <rPr>
        <sz val="11"/>
        <color rgb="FFFF0000"/>
        <rFont val="宋体"/>
        <charset val="134"/>
      </rPr>
      <t>银江镇</t>
    </r>
  </si>
  <si>
    <r>
      <rPr>
        <sz val="11"/>
        <color rgb="FFFF0000"/>
        <rFont val="Times New Roman"/>
        <charset val="134"/>
      </rPr>
      <t>2023-2025</t>
    </r>
    <r>
      <rPr>
        <sz val="11"/>
        <color rgb="FFFF0000"/>
        <rFont val="宋体"/>
        <charset val="134"/>
      </rPr>
      <t>年</t>
    </r>
  </si>
  <si>
    <r>
      <rPr>
        <sz val="11"/>
        <color rgb="FFFF0000"/>
        <rFont val="宋体"/>
        <charset val="134"/>
      </rPr>
      <t>主要建设</t>
    </r>
    <r>
      <rPr>
        <sz val="11"/>
        <color rgb="FFFF0000"/>
        <rFont val="Times New Roman"/>
        <charset val="134"/>
      </rPr>
      <t>10</t>
    </r>
    <r>
      <rPr>
        <sz val="11"/>
        <color rgb="FFFF0000"/>
        <rFont val="宋体"/>
        <charset val="134"/>
      </rPr>
      <t>千伏</t>
    </r>
    <r>
      <rPr>
        <sz val="11"/>
        <color rgb="FFFF0000"/>
        <rFont val="Times New Roman"/>
        <charset val="134"/>
      </rPr>
      <t xml:space="preserve"> </t>
    </r>
    <r>
      <rPr>
        <sz val="11"/>
        <color rgb="FFFF0000"/>
        <rFont val="宋体"/>
        <charset val="134"/>
      </rPr>
      <t>架空线路</t>
    </r>
    <r>
      <rPr>
        <sz val="11"/>
        <color rgb="FFFF0000"/>
        <rFont val="Times New Roman"/>
        <charset val="134"/>
      </rPr>
      <t>20.416</t>
    </r>
    <r>
      <rPr>
        <sz val="11"/>
        <color rgb="FFFF0000"/>
        <rFont val="宋体"/>
        <charset val="134"/>
      </rPr>
      <t>公里、</t>
    </r>
    <r>
      <rPr>
        <sz val="11"/>
        <color rgb="FFFF0000"/>
        <rFont val="Times New Roman"/>
        <charset val="134"/>
      </rPr>
      <t>1.10</t>
    </r>
    <r>
      <rPr>
        <sz val="11"/>
        <color rgb="FFFF0000"/>
        <rFont val="宋体"/>
        <charset val="134"/>
      </rPr>
      <t>千伏电缆线路</t>
    </r>
    <r>
      <rPr>
        <sz val="11"/>
        <color rgb="FFFF0000"/>
        <rFont val="Times New Roman"/>
        <charset val="134"/>
      </rPr>
      <t>18.021</t>
    </r>
    <r>
      <rPr>
        <sz val="11"/>
        <color rgb="FFFF0000"/>
        <rFont val="宋体"/>
        <charset val="134"/>
      </rPr>
      <t>公里、</t>
    </r>
    <r>
      <rPr>
        <sz val="11"/>
        <color rgb="FFFF0000"/>
        <rFont val="Times New Roman"/>
        <charset val="134"/>
      </rPr>
      <t>10</t>
    </r>
    <r>
      <rPr>
        <sz val="11"/>
        <color rgb="FFFF0000"/>
        <rFont val="宋体"/>
        <charset val="134"/>
      </rPr>
      <t>千伏线路杆塔</t>
    </r>
    <r>
      <rPr>
        <sz val="11"/>
        <color rgb="FFFF0000"/>
        <rFont val="Times New Roman"/>
        <charset val="134"/>
      </rPr>
      <t>201</t>
    </r>
    <r>
      <rPr>
        <sz val="11"/>
        <color rgb="FFFF0000"/>
        <rFont val="宋体"/>
        <charset val="134"/>
      </rPr>
      <t>基、</t>
    </r>
    <r>
      <rPr>
        <sz val="11"/>
        <color rgb="FFFF0000"/>
        <rFont val="Times New Roman"/>
        <charset val="134"/>
      </rPr>
      <t>10</t>
    </r>
    <r>
      <rPr>
        <sz val="11"/>
        <color rgb="FFFF0000"/>
        <rFont val="宋体"/>
        <charset val="134"/>
      </rPr>
      <t>千伏电缆分支箱、低压电缆线路</t>
    </r>
    <r>
      <rPr>
        <sz val="11"/>
        <color rgb="FFFF0000"/>
        <rFont val="Times New Roman"/>
        <charset val="134"/>
      </rPr>
      <t>1.943</t>
    </r>
    <r>
      <rPr>
        <sz val="11"/>
        <color rgb="FFFF0000"/>
        <rFont val="宋体"/>
        <charset val="134"/>
      </rPr>
      <t>公里等建设；</t>
    </r>
    <r>
      <rPr>
        <sz val="11"/>
        <color rgb="FFFF0000"/>
        <rFont val="Times New Roman"/>
        <charset val="134"/>
      </rPr>
      <t>10</t>
    </r>
    <r>
      <rPr>
        <sz val="11"/>
        <color rgb="FFFF0000"/>
        <rFont val="宋体"/>
        <charset val="134"/>
      </rPr>
      <t>千伏电缆线路</t>
    </r>
    <r>
      <rPr>
        <sz val="11"/>
        <color rgb="FFFF0000"/>
        <rFont val="Times New Roman"/>
        <charset val="134"/>
      </rPr>
      <t>2</t>
    </r>
    <r>
      <rPr>
        <sz val="11"/>
        <color rgb="FFFF0000"/>
        <rFont val="宋体"/>
        <charset val="134"/>
      </rPr>
      <t>公里、</t>
    </r>
    <r>
      <rPr>
        <sz val="11"/>
        <color rgb="FFFF0000"/>
        <rFont val="Times New Roman"/>
        <charset val="134"/>
      </rPr>
      <t>10</t>
    </r>
    <r>
      <rPr>
        <sz val="11"/>
        <color rgb="FFFF0000"/>
        <rFont val="宋体"/>
        <charset val="134"/>
      </rPr>
      <t>千伏柱上开关</t>
    </r>
    <r>
      <rPr>
        <sz val="11"/>
        <color rgb="FFFF0000"/>
        <rFont val="Times New Roman"/>
        <charset val="134"/>
      </rPr>
      <t>15</t>
    </r>
    <r>
      <rPr>
        <sz val="11"/>
        <color rgb="FFFF0000"/>
        <rFont val="宋体"/>
        <charset val="134"/>
      </rPr>
      <t>台、</t>
    </r>
    <r>
      <rPr>
        <sz val="11"/>
        <color rgb="FFFF0000"/>
        <rFont val="Times New Roman"/>
        <charset val="134"/>
      </rPr>
      <t>10</t>
    </r>
    <r>
      <rPr>
        <sz val="11"/>
        <color rgb="FFFF0000"/>
        <rFont val="宋体"/>
        <charset val="134"/>
      </rPr>
      <t>千伏环网箱</t>
    </r>
    <r>
      <rPr>
        <sz val="11"/>
        <color rgb="FFFF0000"/>
        <rFont val="Times New Roman"/>
        <charset val="134"/>
      </rPr>
      <t>3</t>
    </r>
    <r>
      <rPr>
        <sz val="11"/>
        <color rgb="FFFF0000"/>
        <rFont val="宋体"/>
        <charset val="134"/>
      </rPr>
      <t>台、低压电缆线路</t>
    </r>
    <r>
      <rPr>
        <sz val="11"/>
        <color rgb="FFFF0000"/>
        <rFont val="Times New Roman"/>
        <charset val="134"/>
      </rPr>
      <t xml:space="preserve">8 </t>
    </r>
    <r>
      <rPr>
        <sz val="11"/>
        <color rgb="FFFF0000"/>
        <rFont val="宋体"/>
        <charset val="134"/>
      </rPr>
      <t>公里，改造户表</t>
    </r>
    <r>
      <rPr>
        <sz val="11"/>
        <color rgb="FFFF0000"/>
        <rFont val="Times New Roman"/>
        <charset val="134"/>
      </rPr>
      <t>0.14</t>
    </r>
    <r>
      <rPr>
        <sz val="11"/>
        <color rgb="FFFF0000"/>
        <rFont val="宋体"/>
        <charset val="134"/>
      </rPr>
      <t>万户、低压配电箱</t>
    </r>
    <r>
      <rPr>
        <sz val="11"/>
        <color rgb="FFFF0000"/>
        <rFont val="Times New Roman"/>
        <charset val="134"/>
      </rPr>
      <t>80</t>
    </r>
    <r>
      <rPr>
        <sz val="11"/>
        <color rgb="FFFF0000"/>
        <rFont val="宋体"/>
        <charset val="134"/>
      </rPr>
      <t>台等。</t>
    </r>
  </si>
  <si>
    <r>
      <rPr>
        <sz val="11"/>
        <color rgb="FFFF0000"/>
        <rFont val="宋体"/>
        <charset val="134"/>
      </rPr>
      <t>一季度：完成业扩配套项目工程量的</t>
    </r>
    <r>
      <rPr>
        <sz val="11"/>
        <color rgb="FFFF0000"/>
        <rFont val="Times New Roman"/>
        <charset val="134"/>
      </rPr>
      <t>60%</t>
    </r>
    <r>
      <rPr>
        <sz val="11"/>
        <color rgb="FFFF0000"/>
        <rFont val="宋体"/>
        <charset val="134"/>
      </rPr>
      <t>；</t>
    </r>
    <r>
      <rPr>
        <sz val="11"/>
        <color rgb="FFFF0000"/>
        <rFont val="Times New Roman"/>
        <charset val="134"/>
      </rPr>
      <t xml:space="preserve">
</t>
    </r>
    <r>
      <rPr>
        <sz val="11"/>
        <color rgb="FFFF0000"/>
        <rFont val="宋体"/>
        <charset val="134"/>
      </rPr>
      <t>二季度：完成业扩配套项目全部工程建设；</t>
    </r>
    <r>
      <rPr>
        <sz val="11"/>
        <color rgb="FFFF0000"/>
        <rFont val="Times New Roman"/>
        <charset val="134"/>
      </rPr>
      <t xml:space="preserve">
</t>
    </r>
    <r>
      <rPr>
        <sz val="11"/>
        <color rgb="FFFF0000"/>
        <rFont val="宋体"/>
        <charset val="134"/>
      </rPr>
      <t>三季度：完成设施设备安装、调试；</t>
    </r>
    <r>
      <rPr>
        <sz val="11"/>
        <color rgb="FFFF0000"/>
        <rFont val="Times New Roman"/>
        <charset val="134"/>
      </rPr>
      <t xml:space="preserve">
</t>
    </r>
    <r>
      <rPr>
        <sz val="11"/>
        <color rgb="FFFF0000"/>
        <rFont val="宋体"/>
        <charset val="134"/>
      </rPr>
      <t>四季度：完工并投入使用。</t>
    </r>
  </si>
  <si>
    <r>
      <rPr>
        <sz val="11"/>
        <color rgb="FFFF0000"/>
        <rFont val="宋体"/>
        <charset val="134"/>
      </rPr>
      <t>区发改局</t>
    </r>
    <r>
      <rPr>
        <sz val="11"/>
        <color rgb="FFFF0000"/>
        <rFont val="Times New Roman"/>
        <charset val="134"/>
      </rPr>
      <t xml:space="preserve">
</t>
    </r>
    <r>
      <rPr>
        <sz val="11"/>
        <color rgb="FFFF0000"/>
        <rFont val="宋体"/>
        <charset val="134"/>
      </rPr>
      <t>区经信局</t>
    </r>
    <r>
      <rPr>
        <sz val="11"/>
        <color rgb="FFFF0000"/>
        <rFont val="Times New Roman"/>
        <charset val="134"/>
      </rPr>
      <t xml:space="preserve">
</t>
    </r>
    <r>
      <rPr>
        <sz val="11"/>
        <color rgb="FFFF0000"/>
        <rFont val="宋体"/>
        <charset val="134"/>
      </rPr>
      <t>炳草岗街道</t>
    </r>
    <r>
      <rPr>
        <sz val="11"/>
        <color rgb="FFFF0000"/>
        <rFont val="Times New Roman"/>
        <charset val="134"/>
      </rPr>
      <t xml:space="preserve">
</t>
    </r>
    <r>
      <rPr>
        <sz val="11"/>
        <color rgb="FFFF0000"/>
        <rFont val="宋体"/>
        <charset val="134"/>
      </rPr>
      <t>银江镇</t>
    </r>
  </si>
  <si>
    <r>
      <rPr>
        <sz val="11"/>
        <color rgb="FFFF0000"/>
        <rFont val="宋体"/>
        <charset val="134"/>
      </rPr>
      <t>国网四川省</t>
    </r>
    <r>
      <rPr>
        <sz val="11"/>
        <color rgb="FFFF0000"/>
        <rFont val="Times New Roman"/>
        <charset val="134"/>
      </rPr>
      <t xml:space="preserve">
</t>
    </r>
    <r>
      <rPr>
        <sz val="11"/>
        <color rgb="FFFF0000"/>
        <rFont val="宋体"/>
        <charset val="134"/>
      </rPr>
      <t>电力公司攀</t>
    </r>
    <r>
      <rPr>
        <sz val="11"/>
        <color rgb="FFFF0000"/>
        <rFont val="Times New Roman"/>
        <charset val="134"/>
      </rPr>
      <t xml:space="preserve">
</t>
    </r>
    <r>
      <rPr>
        <sz val="11"/>
        <color rgb="FFFF0000"/>
        <rFont val="宋体"/>
        <charset val="134"/>
      </rPr>
      <t>枝花供电</t>
    </r>
    <r>
      <rPr>
        <sz val="11"/>
        <color rgb="FFFF0000"/>
        <rFont val="Times New Roman"/>
        <charset val="134"/>
      </rPr>
      <t xml:space="preserve">
</t>
    </r>
    <r>
      <rPr>
        <sz val="11"/>
        <color rgb="FFFF0000"/>
        <rFont val="宋体"/>
        <charset val="134"/>
      </rPr>
      <t>公司</t>
    </r>
  </si>
  <si>
    <r>
      <rPr>
        <sz val="11"/>
        <color rgb="FFFF0000"/>
        <rFont val="宋体"/>
        <charset val="134"/>
      </rPr>
      <t>攀枝花东区</t>
    </r>
    <r>
      <rPr>
        <sz val="11"/>
        <color rgb="FFFF0000"/>
        <rFont val="Times New Roman"/>
        <charset val="134"/>
      </rPr>
      <t>5G</t>
    </r>
    <r>
      <rPr>
        <sz val="11"/>
        <color rgb="FFFF0000"/>
        <rFont val="宋体"/>
        <charset val="134"/>
      </rPr>
      <t>基站</t>
    </r>
    <r>
      <rPr>
        <sz val="11"/>
        <color rgb="FFFF0000"/>
        <rFont val="Times New Roman"/>
        <charset val="134"/>
      </rPr>
      <t xml:space="preserve">
</t>
    </r>
    <r>
      <rPr>
        <sz val="11"/>
        <color rgb="FFFF0000"/>
        <rFont val="宋体"/>
        <charset val="134"/>
      </rPr>
      <t>建设项目</t>
    </r>
  </si>
  <si>
    <r>
      <rPr>
        <sz val="11"/>
        <color rgb="FFFF0000"/>
        <rFont val="宋体"/>
        <charset val="134"/>
      </rPr>
      <t>在东区辖区内新建</t>
    </r>
    <r>
      <rPr>
        <sz val="11"/>
        <color rgb="FFFF0000"/>
        <rFont val="Times New Roman"/>
        <charset val="134"/>
      </rPr>
      <t>5G</t>
    </r>
    <r>
      <rPr>
        <sz val="11"/>
        <color rgb="FFFF0000"/>
        <rFont val="宋体"/>
        <charset val="134"/>
      </rPr>
      <t>基站杆塔、室内分布系统、交流引入、传输光缆等配套设施建设和</t>
    </r>
    <r>
      <rPr>
        <sz val="11"/>
        <color rgb="FFFF0000"/>
        <rFont val="Times New Roman"/>
        <charset val="134"/>
      </rPr>
      <t>SPN</t>
    </r>
    <r>
      <rPr>
        <sz val="11"/>
        <color rgb="FFFF0000"/>
        <rFont val="宋体"/>
        <charset val="134"/>
      </rPr>
      <t>传输设备、</t>
    </r>
    <r>
      <rPr>
        <sz val="11"/>
        <color rgb="FFFF0000"/>
        <rFont val="Times New Roman"/>
        <charset val="134"/>
      </rPr>
      <t>5G</t>
    </r>
    <r>
      <rPr>
        <sz val="11"/>
        <color rgb="FFFF0000"/>
        <rFont val="宋体"/>
        <charset val="134"/>
      </rPr>
      <t>无线网基站设备安装工程。</t>
    </r>
  </si>
  <si>
    <r>
      <rPr>
        <sz val="11"/>
        <color rgb="FFFF0000"/>
        <rFont val="宋体"/>
        <charset val="134"/>
      </rPr>
      <t>一季度：开展项目建设规划，报省公司审核；</t>
    </r>
    <r>
      <rPr>
        <sz val="11"/>
        <color rgb="FFFF0000"/>
        <rFont val="Times New Roman"/>
        <charset val="134"/>
      </rPr>
      <t xml:space="preserve">
</t>
    </r>
    <r>
      <rPr>
        <sz val="11"/>
        <color rgb="FFFF0000"/>
        <rFont val="宋体"/>
        <charset val="134"/>
      </rPr>
      <t>二季度：开展前期设备采购，完善方案；</t>
    </r>
    <r>
      <rPr>
        <sz val="11"/>
        <color rgb="FFFF0000"/>
        <rFont val="Times New Roman"/>
        <charset val="134"/>
      </rPr>
      <t xml:space="preserve">
</t>
    </r>
    <r>
      <rPr>
        <sz val="11"/>
        <color rgb="FFFF0000"/>
        <rFont val="宋体"/>
        <charset val="134"/>
      </rPr>
      <t>三季度：开工建设；</t>
    </r>
    <r>
      <rPr>
        <sz val="11"/>
        <color rgb="FFFF0000"/>
        <rFont val="Times New Roman"/>
        <charset val="134"/>
      </rPr>
      <t xml:space="preserve">
</t>
    </r>
    <r>
      <rPr>
        <sz val="11"/>
        <color rgb="FFFF0000"/>
        <rFont val="宋体"/>
        <charset val="134"/>
      </rPr>
      <t>四季度：项目完工。</t>
    </r>
  </si>
  <si>
    <r>
      <rPr>
        <sz val="11"/>
        <color rgb="FFFF0000"/>
        <rFont val="宋体"/>
        <charset val="134"/>
      </rPr>
      <t>炳草岗街道</t>
    </r>
    <r>
      <rPr>
        <sz val="11"/>
        <color rgb="FFFF0000"/>
        <rFont val="Times New Roman"/>
        <charset val="134"/>
      </rPr>
      <t xml:space="preserve">
</t>
    </r>
    <r>
      <rPr>
        <sz val="11"/>
        <color rgb="FFFF0000"/>
        <rFont val="宋体"/>
        <charset val="134"/>
      </rPr>
      <t>区经信局</t>
    </r>
  </si>
  <si>
    <t>区商务局</t>
  </si>
  <si>
    <t>中国电信股份有限公司攀枝花分公司</t>
  </si>
  <si>
    <t>东区充换电及配套设施项目</t>
  </si>
  <si>
    <r>
      <rPr>
        <sz val="11"/>
        <color rgb="FFFF0000"/>
        <rFont val="Times New Roman"/>
        <charset val="134"/>
      </rPr>
      <t>2024-2026</t>
    </r>
    <r>
      <rPr>
        <sz val="11"/>
        <color rgb="FFFF0000"/>
        <rFont val="宋体"/>
        <charset val="134"/>
      </rPr>
      <t>年</t>
    </r>
  </si>
  <si>
    <r>
      <rPr>
        <sz val="11"/>
        <color rgb="FFFF0000"/>
        <rFont val="宋体"/>
        <charset val="134"/>
      </rPr>
      <t>在东区实施</t>
    </r>
    <r>
      <rPr>
        <sz val="11"/>
        <color rgb="FFFF0000"/>
        <rFont val="Times New Roman"/>
        <charset val="134"/>
      </rPr>
      <t>35</t>
    </r>
    <r>
      <rPr>
        <sz val="11"/>
        <color rgb="FFFF0000"/>
        <rFont val="宋体"/>
        <charset val="134"/>
      </rPr>
      <t>处充换电基础设施和城镇快充设施建设，完善充换电基础设施。</t>
    </r>
  </si>
  <si>
    <r>
      <rPr>
        <sz val="11"/>
        <color rgb="FFFF0000"/>
        <rFont val="宋体"/>
        <charset val="134"/>
      </rPr>
      <t>一季度：开展设备采购；</t>
    </r>
    <r>
      <rPr>
        <sz val="11"/>
        <color rgb="FFFF0000"/>
        <rFont val="Times New Roman"/>
        <charset val="134"/>
      </rPr>
      <t xml:space="preserve">
</t>
    </r>
    <r>
      <rPr>
        <sz val="11"/>
        <color rgb="FFFF0000"/>
        <rFont val="宋体"/>
        <charset val="134"/>
      </rPr>
      <t>二季度：进场施工；</t>
    </r>
    <r>
      <rPr>
        <sz val="11"/>
        <color rgb="FFFF0000"/>
        <rFont val="Times New Roman"/>
        <charset val="134"/>
      </rPr>
      <t xml:space="preserve">
</t>
    </r>
    <r>
      <rPr>
        <sz val="11"/>
        <color rgb="FFFF0000"/>
        <rFont val="宋体"/>
        <charset val="134"/>
      </rPr>
      <t>三季度：完成</t>
    </r>
    <r>
      <rPr>
        <sz val="11"/>
        <color rgb="FFFF0000"/>
        <rFont val="Times New Roman"/>
        <charset val="134"/>
      </rPr>
      <t>10</t>
    </r>
    <r>
      <rPr>
        <sz val="11"/>
        <color rgb="FFFF0000"/>
        <rFont val="宋体"/>
        <charset val="134"/>
      </rPr>
      <t>个点位建设；</t>
    </r>
    <r>
      <rPr>
        <sz val="11"/>
        <color rgb="FFFF0000"/>
        <rFont val="Times New Roman"/>
        <charset val="134"/>
      </rPr>
      <t xml:space="preserve">
</t>
    </r>
    <r>
      <rPr>
        <sz val="11"/>
        <color rgb="FFFF0000"/>
        <rFont val="宋体"/>
        <charset val="134"/>
      </rPr>
      <t>四季度：完成</t>
    </r>
    <r>
      <rPr>
        <sz val="11"/>
        <color rgb="FFFF0000"/>
        <rFont val="Times New Roman"/>
        <charset val="134"/>
      </rPr>
      <t>20</t>
    </r>
    <r>
      <rPr>
        <sz val="11"/>
        <color rgb="FFFF0000"/>
        <rFont val="宋体"/>
        <charset val="134"/>
      </rPr>
      <t>个点位建设。</t>
    </r>
  </si>
  <si>
    <r>
      <rPr>
        <sz val="11"/>
        <color rgb="FFFF0000"/>
        <rFont val="宋体"/>
        <charset val="134"/>
      </rPr>
      <t>区科技局</t>
    </r>
    <r>
      <rPr>
        <sz val="11"/>
        <color rgb="FFFF0000"/>
        <rFont val="Times New Roman"/>
        <charset val="134"/>
      </rPr>
      <t xml:space="preserve">
</t>
    </r>
    <r>
      <rPr>
        <sz val="11"/>
        <color rgb="FFFF0000"/>
        <rFont val="宋体"/>
        <charset val="134"/>
      </rPr>
      <t>炳草岗街道</t>
    </r>
    <r>
      <rPr>
        <sz val="11"/>
        <color rgb="FFFF0000"/>
        <rFont val="Times New Roman"/>
        <charset val="134"/>
      </rPr>
      <t xml:space="preserve">
</t>
    </r>
    <r>
      <rPr>
        <sz val="11"/>
        <color rgb="FFFF0000"/>
        <rFont val="宋体"/>
        <charset val="134"/>
      </rPr>
      <t>东华街道</t>
    </r>
    <r>
      <rPr>
        <sz val="11"/>
        <color rgb="FFFF0000"/>
        <rFont val="Times New Roman"/>
        <charset val="134"/>
      </rPr>
      <t xml:space="preserve">
</t>
    </r>
    <r>
      <rPr>
        <sz val="11"/>
        <color rgb="FFFF0000"/>
        <rFont val="宋体"/>
        <charset val="134"/>
      </rPr>
      <t>弄弄坪街道</t>
    </r>
    <r>
      <rPr>
        <sz val="11"/>
        <color rgb="FFFF0000"/>
        <rFont val="Times New Roman"/>
        <charset val="134"/>
      </rPr>
      <t xml:space="preserve">
</t>
    </r>
    <r>
      <rPr>
        <sz val="11"/>
        <color rgb="FFFF0000"/>
        <rFont val="宋体"/>
        <charset val="134"/>
      </rPr>
      <t>瓜子坪街道</t>
    </r>
    <r>
      <rPr>
        <sz val="11"/>
        <color rgb="FFFF0000"/>
        <rFont val="Times New Roman"/>
        <charset val="134"/>
      </rPr>
      <t xml:space="preserve">
</t>
    </r>
    <r>
      <rPr>
        <sz val="11"/>
        <color rgb="FFFF0000"/>
        <rFont val="宋体"/>
        <charset val="134"/>
      </rPr>
      <t>大渡口街道</t>
    </r>
    <r>
      <rPr>
        <sz val="11"/>
        <color rgb="FFFF0000"/>
        <rFont val="Times New Roman"/>
        <charset val="134"/>
      </rPr>
      <t xml:space="preserve">
</t>
    </r>
    <r>
      <rPr>
        <sz val="11"/>
        <color rgb="FFFF0000"/>
        <rFont val="宋体"/>
        <charset val="134"/>
      </rPr>
      <t>银江镇</t>
    </r>
  </si>
  <si>
    <r>
      <rPr>
        <sz val="11"/>
        <color rgb="FFFF0000"/>
        <rFont val="宋体"/>
        <charset val="134"/>
      </rPr>
      <t>攀枝花市公共交通有限责任公司</t>
    </r>
    <r>
      <rPr>
        <sz val="11"/>
        <color rgb="FFFF0000"/>
        <rFont val="Times New Roman"/>
        <charset val="134"/>
      </rPr>
      <t xml:space="preserve">
</t>
    </r>
    <r>
      <rPr>
        <sz val="11"/>
        <color rgb="FFFF0000"/>
        <rFont val="宋体"/>
        <charset val="134"/>
      </rPr>
      <t>中国石油天然气股份有限公司四川攀枝花销售分公司</t>
    </r>
  </si>
  <si>
    <r>
      <rPr>
        <sz val="11"/>
        <color rgb="FFFF0000"/>
        <rFont val="Times New Roman"/>
        <charset val="134"/>
      </rPr>
      <t>S221</t>
    </r>
    <r>
      <rPr>
        <sz val="11"/>
        <color rgb="FFFF0000"/>
        <rFont val="宋体"/>
        <charset val="134"/>
      </rPr>
      <t>东风凉风坳至炳草岗大桥段大修工程</t>
    </r>
  </si>
  <si>
    <r>
      <rPr>
        <sz val="11"/>
        <color rgb="FFFF0000"/>
        <rFont val="宋体"/>
        <charset val="134"/>
      </rPr>
      <t>项目起于凉风坳</t>
    </r>
    <r>
      <rPr>
        <sz val="11"/>
        <color rgb="FFFF0000"/>
        <rFont val="Times New Roman"/>
        <charset val="134"/>
      </rPr>
      <t>K254+000</t>
    </r>
    <r>
      <rPr>
        <sz val="11"/>
        <color rgb="FFFF0000"/>
        <rFont val="宋体"/>
        <charset val="134"/>
      </rPr>
      <t>，止于炳草岗大桥</t>
    </r>
    <r>
      <rPr>
        <sz val="11"/>
        <color rgb="FFFF0000"/>
        <rFont val="Times New Roman"/>
        <charset val="134"/>
      </rPr>
      <t>K261+384</t>
    </r>
    <r>
      <rPr>
        <sz val="11"/>
        <color rgb="FFFF0000"/>
        <rFont val="宋体"/>
        <charset val="134"/>
      </rPr>
      <t>。项目全长</t>
    </r>
    <r>
      <rPr>
        <sz val="11"/>
        <color rgb="FFFF0000"/>
        <rFont val="Times New Roman"/>
        <charset val="134"/>
      </rPr>
      <t>7.384km</t>
    </r>
    <r>
      <rPr>
        <sz val="11"/>
        <color rgb="FFFF0000"/>
        <rFont val="宋体"/>
        <charset val="134"/>
      </rPr>
      <t>，道路等级为一级公路，设计速度</t>
    </r>
    <r>
      <rPr>
        <sz val="11"/>
        <color rgb="FFFF0000"/>
        <rFont val="Times New Roman"/>
        <charset val="134"/>
      </rPr>
      <t>60km/h</t>
    </r>
    <r>
      <rPr>
        <sz val="11"/>
        <color rgb="FFFF0000"/>
        <rFont val="宋体"/>
        <charset val="134"/>
      </rPr>
      <t>。维持既有路线技术标准，不改变公路的原有技术标准等级，主要处治路基、路面及桥梁病害后加铺沥青混凝土面层，完善路侧护栏、标志标牌等交安设施。</t>
    </r>
  </si>
  <si>
    <r>
      <rPr>
        <sz val="11"/>
        <color rgb="FFFF0000"/>
        <rFont val="宋体"/>
        <charset val="134"/>
      </rPr>
      <t>一季度：完成项目建设前期施工图设计相关工作；</t>
    </r>
    <r>
      <rPr>
        <sz val="11"/>
        <color rgb="FFFF0000"/>
        <rFont val="Times New Roman"/>
        <charset val="134"/>
      </rPr>
      <t xml:space="preserve">
</t>
    </r>
    <r>
      <rPr>
        <sz val="11"/>
        <color rgb="FFFF0000"/>
        <rFont val="宋体"/>
        <charset val="134"/>
      </rPr>
      <t>二季度：完成招标工作，开始项目建设，完成工程量的</t>
    </r>
    <r>
      <rPr>
        <sz val="11"/>
        <color rgb="FFFF0000"/>
        <rFont val="Times New Roman"/>
        <charset val="134"/>
      </rPr>
      <t>90%</t>
    </r>
    <r>
      <rPr>
        <sz val="11"/>
        <color rgb="FFFF0000"/>
        <rFont val="宋体"/>
        <charset val="134"/>
      </rPr>
      <t>；</t>
    </r>
    <r>
      <rPr>
        <sz val="11"/>
        <color rgb="FFFF0000"/>
        <rFont val="Times New Roman"/>
        <charset val="134"/>
      </rPr>
      <t xml:space="preserve">
</t>
    </r>
    <r>
      <rPr>
        <sz val="11"/>
        <color rgb="FFFF0000"/>
        <rFont val="宋体"/>
        <charset val="134"/>
      </rPr>
      <t>三季度：项目全面完工。</t>
    </r>
  </si>
  <si>
    <t>区农交水局</t>
  </si>
  <si>
    <t>攀枝花市公路养护总段</t>
  </si>
  <si>
    <r>
      <rPr>
        <sz val="11"/>
        <color rgb="FFFF0000"/>
        <rFont val="Times New Roman"/>
        <charset val="134"/>
      </rPr>
      <t>G353</t>
    </r>
    <r>
      <rPr>
        <sz val="11"/>
        <color rgb="FFFF0000"/>
        <rFont val="宋体"/>
        <charset val="134"/>
      </rPr>
      <t>、</t>
    </r>
    <r>
      <rPr>
        <sz val="11"/>
        <color rgb="FFFF0000"/>
        <rFont val="Times New Roman"/>
        <charset val="134"/>
      </rPr>
      <t>G227</t>
    </r>
    <r>
      <rPr>
        <sz val="11"/>
        <color rgb="FFFF0000"/>
        <rFont val="宋体"/>
        <charset val="134"/>
      </rPr>
      <t>东区段大修工程</t>
    </r>
  </si>
  <si>
    <r>
      <rPr>
        <sz val="11"/>
        <color rgb="FFFF0000"/>
        <rFont val="宋体"/>
        <charset val="134"/>
      </rPr>
      <t>对</t>
    </r>
    <r>
      <rPr>
        <sz val="11"/>
        <color rgb="FFFF0000"/>
        <rFont val="Times New Roman"/>
        <charset val="134"/>
      </rPr>
      <t>G353</t>
    </r>
    <r>
      <rPr>
        <sz val="11"/>
        <color rgb="FFFF0000"/>
        <rFont val="宋体"/>
        <charset val="134"/>
      </rPr>
      <t>、</t>
    </r>
    <r>
      <rPr>
        <sz val="11"/>
        <color rgb="FFFF0000"/>
        <rFont val="Times New Roman"/>
        <charset val="134"/>
      </rPr>
      <t>G227</t>
    </r>
    <r>
      <rPr>
        <sz val="11"/>
        <color rgb="FFFF0000"/>
        <rFont val="宋体"/>
        <charset val="134"/>
      </rPr>
      <t>全长</t>
    </r>
    <r>
      <rPr>
        <sz val="11"/>
        <color rgb="FFFF0000"/>
        <rFont val="Times New Roman"/>
        <charset val="134"/>
      </rPr>
      <t>4.82</t>
    </r>
    <r>
      <rPr>
        <sz val="11"/>
        <color rgb="FFFF0000"/>
        <rFont val="宋体"/>
        <charset val="134"/>
      </rPr>
      <t>公里公路开展大修，主要处治路基、路面及桥梁病害，路面加铺罩面，完善路侧护栏、标志标牌等交安设施。</t>
    </r>
  </si>
  <si>
    <r>
      <rPr>
        <sz val="11"/>
        <color rgb="FFFF0000"/>
        <rFont val="宋体"/>
        <charset val="134"/>
      </rPr>
      <t>一季度：完成前期准备工作；</t>
    </r>
    <r>
      <rPr>
        <sz val="11"/>
        <color rgb="FFFF0000"/>
        <rFont val="Times New Roman"/>
        <charset val="134"/>
      </rPr>
      <t xml:space="preserve">
</t>
    </r>
    <r>
      <rPr>
        <sz val="11"/>
        <color rgb="FFFF0000"/>
        <rFont val="宋体"/>
        <charset val="134"/>
      </rPr>
      <t>二季度：完成标设计单位和施工单位招投；</t>
    </r>
    <r>
      <rPr>
        <sz val="11"/>
        <color rgb="FFFF0000"/>
        <rFont val="Times New Roman"/>
        <charset val="134"/>
      </rPr>
      <t xml:space="preserve">
</t>
    </r>
    <r>
      <rPr>
        <sz val="11"/>
        <color rgb="FFFF0000"/>
        <rFont val="宋体"/>
        <charset val="134"/>
      </rPr>
      <t>三季度：启动开工建设；</t>
    </r>
    <r>
      <rPr>
        <sz val="11"/>
        <color rgb="FFFF0000"/>
        <rFont val="Times New Roman"/>
        <charset val="134"/>
      </rPr>
      <t xml:space="preserve">
</t>
    </r>
    <r>
      <rPr>
        <sz val="11"/>
        <color rgb="FFFF0000"/>
        <rFont val="宋体"/>
        <charset val="134"/>
      </rPr>
      <t>四季度：完成项目建设。</t>
    </r>
  </si>
  <si>
    <r>
      <rPr>
        <sz val="11"/>
        <color rgb="FFFF0000"/>
        <rFont val="宋体"/>
        <charset val="134"/>
      </rPr>
      <t>区农交水局</t>
    </r>
    <r>
      <rPr>
        <sz val="11"/>
        <color rgb="FFFF0000"/>
        <rFont val="Times New Roman"/>
        <charset val="134"/>
      </rPr>
      <t xml:space="preserve">
</t>
    </r>
    <r>
      <rPr>
        <sz val="11"/>
        <color rgb="FFFF0000"/>
        <rFont val="宋体"/>
        <charset val="134"/>
      </rPr>
      <t>大渡口街道</t>
    </r>
  </si>
  <si>
    <t>市公路养护总段</t>
  </si>
  <si>
    <t>攀钢钒公司雨污分流环境改造工程（三、四纵）</t>
  </si>
  <si>
    <t>对厂区中部片区雨污分流系统进行改造，新建生活污水处理站，配套建设工业和生活污水管网。</t>
  </si>
  <si>
    <r>
      <rPr>
        <sz val="11"/>
        <color rgb="FFFF0000"/>
        <rFont val="宋体"/>
        <charset val="134"/>
      </rPr>
      <t>一季度：完成部分管网铺设；</t>
    </r>
    <r>
      <rPr>
        <sz val="11"/>
        <color rgb="FFFF0000"/>
        <rFont val="Times New Roman"/>
        <charset val="134"/>
      </rPr>
      <t xml:space="preserve">
</t>
    </r>
    <r>
      <rPr>
        <sz val="11"/>
        <color rgb="FFFF0000"/>
        <rFont val="宋体"/>
        <charset val="134"/>
      </rPr>
      <t>二季度：完成整流池及钢花污水处理站改造；</t>
    </r>
    <r>
      <rPr>
        <sz val="11"/>
        <color rgb="FFFF0000"/>
        <rFont val="Times New Roman"/>
        <charset val="134"/>
      </rPr>
      <t xml:space="preserve">
</t>
    </r>
    <r>
      <rPr>
        <sz val="11"/>
        <color rgb="FFFF0000"/>
        <rFont val="宋体"/>
        <charset val="134"/>
      </rPr>
      <t>三季度：项目建设收尾消缺；</t>
    </r>
    <r>
      <rPr>
        <sz val="11"/>
        <color rgb="FFFF0000"/>
        <rFont val="Times New Roman"/>
        <charset val="134"/>
      </rPr>
      <t xml:space="preserve">
</t>
    </r>
    <r>
      <rPr>
        <sz val="11"/>
        <color rgb="FFFF0000"/>
        <rFont val="宋体"/>
        <charset val="134"/>
      </rPr>
      <t>四季度：完成项目建设。</t>
    </r>
  </si>
  <si>
    <t>区经信局</t>
  </si>
  <si>
    <r>
      <rPr>
        <sz val="11"/>
        <color rgb="FFFF0000"/>
        <rFont val="宋体"/>
        <charset val="134"/>
      </rPr>
      <t>东区生态环境局</t>
    </r>
    <r>
      <rPr>
        <sz val="11"/>
        <color rgb="FFFF0000"/>
        <rFont val="Times New Roman"/>
        <charset val="134"/>
      </rPr>
      <t xml:space="preserve">
</t>
    </r>
    <r>
      <rPr>
        <sz val="11"/>
        <color rgb="FFFF0000"/>
        <rFont val="宋体"/>
        <charset val="134"/>
      </rPr>
      <t>弄弄坪街道</t>
    </r>
    <r>
      <rPr>
        <sz val="11"/>
        <color rgb="FFFF0000"/>
        <rFont val="Times New Roman"/>
        <charset val="134"/>
      </rPr>
      <t xml:space="preserve">
</t>
    </r>
    <r>
      <rPr>
        <sz val="11"/>
        <color rgb="FFFF0000"/>
        <rFont val="宋体"/>
        <charset val="134"/>
      </rPr>
      <t>园管会</t>
    </r>
  </si>
  <si>
    <t>攀钢集团攀枝花钢钒有限公司</t>
  </si>
  <si>
    <t>攀枝花生产服务型国家物流枢纽及周边充换电及配套项目</t>
  </si>
  <si>
    <r>
      <rPr>
        <sz val="11"/>
        <color rgb="FFFF0000"/>
        <rFont val="宋体"/>
        <charset val="134"/>
      </rPr>
      <t>炳草岗街道</t>
    </r>
    <r>
      <rPr>
        <sz val="11"/>
        <color rgb="FFFF0000"/>
        <rFont val="Times New Roman"/>
        <charset val="134"/>
      </rPr>
      <t xml:space="preserve">
</t>
    </r>
    <r>
      <rPr>
        <sz val="11"/>
        <color rgb="FFFF0000"/>
        <rFont val="宋体"/>
        <charset val="134"/>
      </rPr>
      <t>东华街道</t>
    </r>
    <r>
      <rPr>
        <sz val="11"/>
        <color rgb="FFFF0000"/>
        <rFont val="Times New Roman"/>
        <charset val="134"/>
      </rPr>
      <t xml:space="preserve">
</t>
    </r>
    <r>
      <rPr>
        <sz val="11"/>
        <color rgb="FFFF0000"/>
        <rFont val="宋体"/>
        <charset val="134"/>
      </rPr>
      <t>弄弄坪街道</t>
    </r>
    <r>
      <rPr>
        <sz val="11"/>
        <color rgb="FFFF0000"/>
        <rFont val="Times New Roman"/>
        <charset val="134"/>
      </rPr>
      <t xml:space="preserve">
</t>
    </r>
    <r>
      <rPr>
        <sz val="11"/>
        <color rgb="FFFF0000"/>
        <rFont val="宋体"/>
        <charset val="134"/>
      </rPr>
      <t>瓜子坪街道</t>
    </r>
    <r>
      <rPr>
        <sz val="11"/>
        <color rgb="FFFF0000"/>
        <rFont val="Times New Roman"/>
        <charset val="134"/>
      </rPr>
      <t xml:space="preserve">
</t>
    </r>
    <r>
      <rPr>
        <sz val="11"/>
        <color rgb="FFFF0000"/>
        <rFont val="宋体"/>
        <charset val="134"/>
      </rPr>
      <t>大渡口街道</t>
    </r>
  </si>
  <si>
    <r>
      <rPr>
        <sz val="11"/>
        <color rgb="FFFF0000"/>
        <rFont val="宋体"/>
        <charset val="134"/>
      </rPr>
      <t>拟在东区范围内建设</t>
    </r>
    <r>
      <rPr>
        <sz val="11"/>
        <color rgb="FFFF0000"/>
        <rFont val="Times New Roman"/>
        <charset val="134"/>
      </rPr>
      <t>400</t>
    </r>
    <r>
      <rPr>
        <sz val="11"/>
        <color rgb="FFFF0000"/>
        <rFont val="宋体"/>
        <charset val="134"/>
      </rPr>
      <t>个充电桩及换电站，建立区域完善的充换电设施网络，提供方便快捷的充换电服务，完善区域物流基础设施建设。</t>
    </r>
  </si>
  <si>
    <r>
      <rPr>
        <sz val="11"/>
        <color rgb="FFFF0000"/>
        <rFont val="宋体"/>
        <charset val="134"/>
      </rPr>
      <t>一季度：完成前期工作和设备采购；</t>
    </r>
    <r>
      <rPr>
        <sz val="11"/>
        <color rgb="FFFF0000"/>
        <rFont val="Times New Roman"/>
        <charset val="134"/>
      </rPr>
      <t xml:space="preserve">
</t>
    </r>
    <r>
      <rPr>
        <sz val="11"/>
        <color rgb="FFFF0000"/>
        <rFont val="宋体"/>
        <charset val="134"/>
      </rPr>
      <t>二季度：完成一期进场施工手续；</t>
    </r>
    <r>
      <rPr>
        <sz val="11"/>
        <color rgb="FFFF0000"/>
        <rFont val="Times New Roman"/>
        <charset val="134"/>
      </rPr>
      <t xml:space="preserve">
</t>
    </r>
    <r>
      <rPr>
        <sz val="11"/>
        <color rgb="FFFF0000"/>
        <rFont val="宋体"/>
        <charset val="134"/>
      </rPr>
      <t>三季度：完成挖掘基坑、浇筑混凝土基础等工程；</t>
    </r>
    <r>
      <rPr>
        <sz val="11"/>
        <color rgb="FFFF0000"/>
        <rFont val="Times New Roman"/>
        <charset val="134"/>
      </rPr>
      <t xml:space="preserve">
</t>
    </r>
    <r>
      <rPr>
        <sz val="11"/>
        <color rgb="FFFF0000"/>
        <rFont val="宋体"/>
        <charset val="134"/>
      </rPr>
      <t>四季度：完成</t>
    </r>
    <r>
      <rPr>
        <sz val="11"/>
        <color rgb="FFFF0000"/>
        <rFont val="Times New Roman"/>
        <charset val="134"/>
      </rPr>
      <t>5</t>
    </r>
    <r>
      <rPr>
        <sz val="11"/>
        <color rgb="FFFF0000"/>
        <rFont val="宋体"/>
        <charset val="134"/>
      </rPr>
      <t>个站点的设施设备调试。</t>
    </r>
  </si>
  <si>
    <r>
      <rPr>
        <sz val="11"/>
        <color rgb="FFFF0000"/>
        <rFont val="宋体"/>
        <charset val="134"/>
      </rPr>
      <t>区发改局</t>
    </r>
    <r>
      <rPr>
        <sz val="11"/>
        <color rgb="FFFF0000"/>
        <rFont val="Times New Roman"/>
        <charset val="134"/>
      </rPr>
      <t xml:space="preserve">
</t>
    </r>
    <r>
      <rPr>
        <sz val="11"/>
        <color rgb="FFFF0000"/>
        <rFont val="宋体"/>
        <charset val="134"/>
      </rPr>
      <t>炳草岗街道</t>
    </r>
    <r>
      <rPr>
        <sz val="11"/>
        <color rgb="FFFF0000"/>
        <rFont val="Times New Roman"/>
        <charset val="134"/>
      </rPr>
      <t xml:space="preserve">
</t>
    </r>
    <r>
      <rPr>
        <sz val="11"/>
        <color rgb="FFFF0000"/>
        <rFont val="宋体"/>
        <charset val="134"/>
      </rPr>
      <t>弄弄坪街道</t>
    </r>
  </si>
  <si>
    <t>攀枝花城建交通（集团）有限公司</t>
  </si>
  <si>
    <t>攀枝花市东区排水设施智慧平台建设项目</t>
  </si>
  <si>
    <r>
      <rPr>
        <sz val="11"/>
        <rFont val="宋体"/>
        <charset val="134"/>
      </rPr>
      <t>本项目计划在东区范围内排水设施关键节点和易涝积水点增设智能化终端感知设备</t>
    </r>
    <r>
      <rPr>
        <sz val="11"/>
        <rFont val="Times New Roman"/>
        <charset val="134"/>
      </rPr>
      <t>831</t>
    </r>
    <r>
      <rPr>
        <sz val="11"/>
        <rFont val="宋体"/>
        <charset val="134"/>
      </rPr>
      <t>套，并配套建设智慧管理平台系统等。</t>
    </r>
  </si>
  <si>
    <t>2025年全年争取上级资金</t>
  </si>
  <si>
    <t>攀枝花市东区窨井盖物联智能感知设备建设项目</t>
  </si>
  <si>
    <r>
      <rPr>
        <sz val="11"/>
        <rFont val="宋体"/>
        <charset val="134"/>
      </rPr>
      <t>本项目计划在东区城区内加装窨井盖物联智能感知设备</t>
    </r>
    <r>
      <rPr>
        <sz val="11"/>
        <rFont val="Times New Roman"/>
        <charset val="134"/>
      </rPr>
      <t>3906</t>
    </r>
    <r>
      <rPr>
        <sz val="11"/>
        <rFont val="宋体"/>
        <charset val="134"/>
      </rPr>
      <t>套，并配套搭建监测物联网相关硬件设施设备等。</t>
    </r>
  </si>
  <si>
    <t>攀枝花市东区智慧灯杆智能化改造项目</t>
  </si>
  <si>
    <r>
      <rPr>
        <sz val="11"/>
        <rFont val="宋体"/>
        <charset val="134"/>
      </rPr>
      <t>拟对攀枝花市东区现状老化、损坏及失明路灯进行智慧路灯改造，涉及约</t>
    </r>
    <r>
      <rPr>
        <sz val="11"/>
        <rFont val="Times New Roman"/>
        <charset val="134"/>
      </rPr>
      <t>31</t>
    </r>
    <r>
      <rPr>
        <sz val="11"/>
        <rFont val="宋体"/>
        <charset val="134"/>
      </rPr>
      <t>条道路，共改造路灯</t>
    </r>
    <r>
      <rPr>
        <sz val="11"/>
        <rFont val="Times New Roman"/>
        <charset val="134"/>
      </rPr>
      <t>1516</t>
    </r>
    <r>
      <rPr>
        <sz val="11"/>
        <rFont val="宋体"/>
        <charset val="134"/>
      </rPr>
      <t>盏、新增电缆</t>
    </r>
    <r>
      <rPr>
        <sz val="11"/>
        <rFont val="Times New Roman"/>
        <charset val="134"/>
      </rPr>
      <t>30478.26</t>
    </r>
    <r>
      <rPr>
        <sz val="11"/>
        <rFont val="宋体"/>
        <charset val="134"/>
      </rPr>
      <t>米、新增箱变</t>
    </r>
    <r>
      <rPr>
        <sz val="11"/>
        <rFont val="Times New Roman"/>
        <charset val="134"/>
      </rPr>
      <t>11</t>
    </r>
    <r>
      <rPr>
        <sz val="11"/>
        <rFont val="宋体"/>
        <charset val="134"/>
      </rPr>
      <t>个、开挖及恢复</t>
    </r>
    <r>
      <rPr>
        <sz val="11"/>
        <rFont val="Times New Roman"/>
        <charset val="134"/>
      </rPr>
      <t>30478.26</t>
    </r>
    <r>
      <rPr>
        <sz val="11"/>
        <rFont val="宋体"/>
        <charset val="134"/>
      </rPr>
      <t>㎡。该项目改造后预计年节能量达</t>
    </r>
    <r>
      <rPr>
        <sz val="11"/>
        <rFont val="Times New Roman"/>
        <charset val="134"/>
      </rPr>
      <t>53.12</t>
    </r>
    <r>
      <rPr>
        <sz val="11"/>
        <rFont val="宋体"/>
        <charset val="134"/>
      </rPr>
      <t>万千瓦时。</t>
    </r>
  </si>
  <si>
    <r>
      <rPr>
        <b/>
        <sz val="11"/>
        <rFont val="Times New Roman"/>
        <charset val="134"/>
      </rPr>
      <t>6.</t>
    </r>
    <r>
      <rPr>
        <b/>
        <sz val="11"/>
        <rFont val="宋体"/>
        <charset val="134"/>
      </rPr>
      <t>实施城市功能完善改造提升工程（</t>
    </r>
    <r>
      <rPr>
        <b/>
        <sz val="11"/>
        <rFont val="宋体"/>
        <charset val="134"/>
        <scheme val="minor"/>
      </rPr>
      <t>24</t>
    </r>
    <r>
      <rPr>
        <b/>
        <sz val="11"/>
        <rFont val="宋体"/>
        <charset val="134"/>
      </rPr>
      <t>个）</t>
    </r>
  </si>
  <si>
    <r>
      <rPr>
        <sz val="11"/>
        <color rgb="FFFF0000"/>
        <rFont val="宋体"/>
        <charset val="134"/>
      </rPr>
      <t>东区弄密片区生态</t>
    </r>
    <r>
      <rPr>
        <sz val="11"/>
        <color rgb="FFFF0000"/>
        <rFont val="Times New Roman"/>
        <charset val="134"/>
      </rPr>
      <t xml:space="preserve">
</t>
    </r>
    <r>
      <rPr>
        <sz val="11"/>
        <color rgb="FFFF0000"/>
        <rFont val="宋体"/>
        <charset val="134"/>
      </rPr>
      <t>产品价值实现工程</t>
    </r>
  </si>
  <si>
    <r>
      <rPr>
        <sz val="11"/>
        <color rgb="FFFF0000"/>
        <rFont val="宋体"/>
        <charset val="134"/>
      </rPr>
      <t>修建生态沟渠</t>
    </r>
    <r>
      <rPr>
        <sz val="11"/>
        <color rgb="FFFF0000"/>
        <rFont val="Times New Roman"/>
        <charset val="134"/>
      </rPr>
      <t>1.84</t>
    </r>
    <r>
      <rPr>
        <sz val="11"/>
        <color rgb="FFFF0000"/>
        <rFont val="宋体"/>
        <charset val="134"/>
      </rPr>
      <t>千米，护栏</t>
    </r>
    <r>
      <rPr>
        <sz val="11"/>
        <color rgb="FFFF0000"/>
        <rFont val="Times New Roman"/>
        <charset val="134"/>
      </rPr>
      <t>2.64</t>
    </r>
    <r>
      <rPr>
        <sz val="11"/>
        <color rgb="FFFF0000"/>
        <rFont val="宋体"/>
        <charset val="134"/>
      </rPr>
      <t>千米、生态护岸水坝</t>
    </r>
    <r>
      <rPr>
        <sz val="11"/>
        <color rgb="FFFF0000"/>
        <rFont val="Times New Roman"/>
        <charset val="134"/>
      </rPr>
      <t>8</t>
    </r>
    <r>
      <rPr>
        <sz val="11"/>
        <color rgb="FFFF0000"/>
        <rFont val="宋体"/>
        <charset val="134"/>
      </rPr>
      <t>处，步道</t>
    </r>
    <r>
      <rPr>
        <sz val="11"/>
        <color rgb="FFFF0000"/>
        <rFont val="Times New Roman"/>
        <charset val="134"/>
      </rPr>
      <t>4.08</t>
    </r>
    <r>
      <rPr>
        <sz val="11"/>
        <color rgb="FFFF0000"/>
        <rFont val="宋体"/>
        <charset val="134"/>
      </rPr>
      <t>千米，架空栈道</t>
    </r>
    <r>
      <rPr>
        <sz val="11"/>
        <color rgb="FFFF0000"/>
        <rFont val="Times New Roman"/>
        <charset val="134"/>
      </rPr>
      <t>2000</t>
    </r>
    <r>
      <rPr>
        <sz val="11"/>
        <color rgb="FFFF0000"/>
        <rFont val="宋体"/>
        <charset val="134"/>
      </rPr>
      <t>平方米，生态停车场</t>
    </r>
    <r>
      <rPr>
        <sz val="11"/>
        <color rgb="FFFF0000"/>
        <rFont val="Times New Roman"/>
        <charset val="134"/>
      </rPr>
      <t>5000</t>
    </r>
    <r>
      <rPr>
        <sz val="11"/>
        <color rgb="FFFF0000"/>
        <rFont val="宋体"/>
        <charset val="134"/>
      </rPr>
      <t>平方米，配套路面硬化</t>
    </r>
    <r>
      <rPr>
        <sz val="11"/>
        <color rgb="FFFF0000"/>
        <rFont val="Times New Roman"/>
        <charset val="134"/>
      </rPr>
      <t>7</t>
    </r>
    <r>
      <rPr>
        <sz val="11"/>
        <color rgb="FFFF0000"/>
        <rFont val="宋体"/>
        <charset val="134"/>
      </rPr>
      <t>公里，区域灌溉管网</t>
    </r>
    <r>
      <rPr>
        <sz val="11"/>
        <color rgb="FFFF0000"/>
        <rFont val="Times New Roman"/>
        <charset val="134"/>
      </rPr>
      <t>50</t>
    </r>
    <r>
      <rPr>
        <sz val="11"/>
        <color rgb="FFFF0000"/>
        <rFont val="宋体"/>
        <charset val="134"/>
      </rPr>
      <t>千米，增加</t>
    </r>
    <r>
      <rPr>
        <sz val="11"/>
        <color rgb="FFFF0000"/>
        <rFont val="Times New Roman"/>
        <charset val="134"/>
      </rPr>
      <t>1000</t>
    </r>
    <r>
      <rPr>
        <sz val="11"/>
        <color rgb="FFFF0000"/>
        <rFont val="宋体"/>
        <charset val="134"/>
      </rPr>
      <t>立方米蓄水池、农业废弃物收集池</t>
    </r>
    <r>
      <rPr>
        <sz val="11"/>
        <color rgb="FFFF0000"/>
        <rFont val="Times New Roman"/>
        <charset val="134"/>
      </rPr>
      <t>20</t>
    </r>
    <r>
      <rPr>
        <sz val="11"/>
        <color rgb="FFFF0000"/>
        <rFont val="宋体"/>
        <charset val="134"/>
      </rPr>
      <t>个。</t>
    </r>
  </si>
  <si>
    <r>
      <rPr>
        <sz val="11"/>
        <color rgb="FFFF0000"/>
        <rFont val="宋体"/>
        <charset val="134"/>
      </rPr>
      <t>一季度：完成总工程量的</t>
    </r>
    <r>
      <rPr>
        <sz val="11"/>
        <color rgb="FFFF0000"/>
        <rFont val="Times New Roman"/>
        <charset val="134"/>
      </rPr>
      <t>60%</t>
    </r>
    <r>
      <rPr>
        <sz val="11"/>
        <color rgb="FFFF0000"/>
        <rFont val="宋体"/>
        <charset val="134"/>
      </rPr>
      <t>；</t>
    </r>
    <r>
      <rPr>
        <sz val="11"/>
        <color rgb="FFFF0000"/>
        <rFont val="Times New Roman"/>
        <charset val="134"/>
      </rPr>
      <t xml:space="preserve">
</t>
    </r>
    <r>
      <rPr>
        <sz val="11"/>
        <color rgb="FFFF0000"/>
        <rFont val="宋体"/>
        <charset val="134"/>
      </rPr>
      <t>二季度：完成总工程量的</t>
    </r>
    <r>
      <rPr>
        <sz val="11"/>
        <color rgb="FFFF0000"/>
        <rFont val="Times New Roman"/>
        <charset val="134"/>
      </rPr>
      <t>75%</t>
    </r>
    <r>
      <rPr>
        <sz val="11"/>
        <color rgb="FFFF0000"/>
        <rFont val="宋体"/>
        <charset val="134"/>
      </rPr>
      <t>；</t>
    </r>
    <r>
      <rPr>
        <sz val="11"/>
        <color rgb="FFFF0000"/>
        <rFont val="Times New Roman"/>
        <charset val="134"/>
      </rPr>
      <t xml:space="preserve">
</t>
    </r>
    <r>
      <rPr>
        <sz val="11"/>
        <color rgb="FFFF0000"/>
        <rFont val="宋体"/>
        <charset val="134"/>
      </rPr>
      <t>三季度：项目进入收尾阶段；</t>
    </r>
    <r>
      <rPr>
        <sz val="11"/>
        <color rgb="FFFF0000"/>
        <rFont val="Times New Roman"/>
        <charset val="134"/>
      </rPr>
      <t xml:space="preserve">
</t>
    </r>
    <r>
      <rPr>
        <sz val="11"/>
        <color rgb="FFFF0000"/>
        <rFont val="宋体"/>
        <charset val="134"/>
      </rPr>
      <t>四季度：项目完工。</t>
    </r>
  </si>
  <si>
    <r>
      <rPr>
        <sz val="11"/>
        <color rgb="FFFF0000"/>
        <rFont val="宋体"/>
        <charset val="134"/>
      </rPr>
      <t>区发改局</t>
    </r>
    <r>
      <rPr>
        <sz val="11"/>
        <color rgb="FFFF0000"/>
        <rFont val="Times New Roman"/>
        <charset val="134"/>
      </rPr>
      <t xml:space="preserve">
</t>
    </r>
    <r>
      <rPr>
        <sz val="11"/>
        <color rgb="FFFF0000"/>
        <rFont val="宋体"/>
        <charset val="134"/>
      </rPr>
      <t>区住建局</t>
    </r>
    <r>
      <rPr>
        <sz val="11"/>
        <color rgb="FFFF0000"/>
        <rFont val="Times New Roman"/>
        <charset val="134"/>
      </rPr>
      <t xml:space="preserve">
</t>
    </r>
    <r>
      <rPr>
        <sz val="11"/>
        <color rgb="FFFF0000"/>
        <rFont val="宋体"/>
        <charset val="134"/>
      </rPr>
      <t>区农交水局</t>
    </r>
    <r>
      <rPr>
        <sz val="11"/>
        <color rgb="FFFF0000"/>
        <rFont val="Times New Roman"/>
        <charset val="134"/>
      </rPr>
      <t xml:space="preserve"> 
 </t>
    </r>
    <r>
      <rPr>
        <sz val="11"/>
        <color rgb="FFFF0000"/>
        <rFont val="宋体"/>
        <charset val="134"/>
      </rPr>
      <t>区文广旅局</t>
    </r>
    <r>
      <rPr>
        <sz val="11"/>
        <color rgb="FFFF0000"/>
        <rFont val="Times New Roman"/>
        <charset val="134"/>
      </rPr>
      <t xml:space="preserve">
</t>
    </r>
    <r>
      <rPr>
        <sz val="11"/>
        <color rgb="FFFF0000"/>
        <rFont val="宋体"/>
        <charset val="134"/>
      </rPr>
      <t>区林业局</t>
    </r>
    <r>
      <rPr>
        <sz val="11"/>
        <color rgb="FFFF0000"/>
        <rFont val="Times New Roman"/>
        <charset val="134"/>
      </rPr>
      <t xml:space="preserve">
</t>
    </r>
    <r>
      <rPr>
        <sz val="11"/>
        <color rgb="FFFF0000"/>
        <rFont val="宋体"/>
        <charset val="134"/>
      </rPr>
      <t>区行政审批局</t>
    </r>
    <r>
      <rPr>
        <sz val="11"/>
        <color rgb="FFFF0000"/>
        <rFont val="Times New Roman"/>
        <charset val="134"/>
      </rPr>
      <t xml:space="preserve">
</t>
    </r>
    <r>
      <rPr>
        <sz val="11"/>
        <color rgb="FFFF0000"/>
        <rFont val="宋体"/>
        <charset val="134"/>
      </rPr>
      <t>东区生态环境局</t>
    </r>
    <r>
      <rPr>
        <sz val="11"/>
        <color rgb="FFFF0000"/>
        <rFont val="Times New Roman"/>
        <charset val="134"/>
      </rPr>
      <t xml:space="preserve">
</t>
    </r>
    <r>
      <rPr>
        <sz val="11"/>
        <color rgb="FFFF0000"/>
        <rFont val="宋体"/>
        <charset val="134"/>
      </rPr>
      <t>市自规局东区分局</t>
    </r>
  </si>
  <si>
    <t>攀枝花市银江湖两岸生态治理项目</t>
  </si>
  <si>
    <r>
      <rPr>
        <sz val="11"/>
        <color rgb="FFFF0000"/>
        <rFont val="宋体"/>
        <charset val="134"/>
      </rPr>
      <t>银江镇</t>
    </r>
    <r>
      <rPr>
        <sz val="11"/>
        <color rgb="FFFF0000"/>
        <rFont val="Times New Roman"/>
        <charset val="134"/>
      </rPr>
      <t xml:space="preserve">
</t>
    </r>
    <r>
      <rPr>
        <sz val="11"/>
        <color rgb="FFFF0000"/>
        <rFont val="宋体"/>
        <charset val="134"/>
      </rPr>
      <t>弄弄坪街道</t>
    </r>
  </si>
  <si>
    <r>
      <rPr>
        <sz val="11"/>
        <color rgb="FFFF0000"/>
        <rFont val="Times New Roman"/>
        <charset val="134"/>
      </rPr>
      <t>2025-2029</t>
    </r>
    <r>
      <rPr>
        <sz val="11"/>
        <color rgb="FFFF0000"/>
        <rFont val="宋体"/>
        <charset val="134"/>
      </rPr>
      <t>年</t>
    </r>
  </si>
  <si>
    <r>
      <rPr>
        <sz val="11"/>
        <color rgb="FFFF0000"/>
        <rFont val="宋体"/>
        <charset val="134"/>
      </rPr>
      <t>新建提灌设施及供电系统</t>
    </r>
    <r>
      <rPr>
        <sz val="11"/>
        <color rgb="FFFF0000"/>
        <rFont val="Times New Roman"/>
        <charset val="134"/>
      </rPr>
      <t>1</t>
    </r>
    <r>
      <rPr>
        <sz val="11"/>
        <color rgb="FFFF0000"/>
        <rFont val="宋体"/>
        <charset val="134"/>
      </rPr>
      <t>套、新建蓄水池</t>
    </r>
    <r>
      <rPr>
        <sz val="11"/>
        <color rgb="FFFF0000"/>
        <rFont val="Times New Roman"/>
        <charset val="134"/>
      </rPr>
      <t>6</t>
    </r>
    <r>
      <rPr>
        <sz val="11"/>
        <color rgb="FFFF0000"/>
        <rFont val="宋体"/>
        <charset val="134"/>
      </rPr>
      <t>座，维修蓄水池</t>
    </r>
    <r>
      <rPr>
        <sz val="11"/>
        <color rgb="FFFF0000"/>
        <rFont val="Times New Roman"/>
        <charset val="134"/>
      </rPr>
      <t>3</t>
    </r>
    <r>
      <rPr>
        <sz val="11"/>
        <color rgb="FFFF0000"/>
        <rFont val="宋体"/>
        <charset val="134"/>
      </rPr>
      <t>座，安装给水管网系统</t>
    </r>
    <r>
      <rPr>
        <sz val="11"/>
        <color rgb="FFFF0000"/>
        <rFont val="Times New Roman"/>
        <charset val="134"/>
      </rPr>
      <t>1</t>
    </r>
    <r>
      <rPr>
        <sz val="11"/>
        <color rgb="FFFF0000"/>
        <rFont val="宋体"/>
        <charset val="134"/>
      </rPr>
      <t>套</t>
    </r>
    <r>
      <rPr>
        <sz val="11"/>
        <color rgb="FFFF0000"/>
        <rFont val="Times New Roman"/>
        <charset val="134"/>
      </rPr>
      <t>3057</t>
    </r>
    <r>
      <rPr>
        <sz val="11"/>
        <color rgb="FFFF0000"/>
        <rFont val="宋体"/>
        <charset val="134"/>
      </rPr>
      <t>余亩。新建车行防火通道约</t>
    </r>
    <r>
      <rPr>
        <sz val="11"/>
        <color rgb="FFFF0000"/>
        <rFont val="Times New Roman"/>
        <charset val="134"/>
      </rPr>
      <t>1200</t>
    </r>
    <r>
      <rPr>
        <sz val="11"/>
        <color rgb="FFFF0000"/>
        <rFont val="宋体"/>
        <charset val="134"/>
      </rPr>
      <t>米，沥青硬化车行防火通道约</t>
    </r>
    <r>
      <rPr>
        <sz val="11"/>
        <color rgb="FFFF0000"/>
        <rFont val="Times New Roman"/>
        <charset val="134"/>
      </rPr>
      <t>600</t>
    </r>
    <r>
      <rPr>
        <sz val="11"/>
        <color rgb="FFFF0000"/>
        <rFont val="宋体"/>
        <charset val="134"/>
      </rPr>
      <t>米，人行管护防火步道约</t>
    </r>
    <r>
      <rPr>
        <sz val="11"/>
        <color rgb="FFFF0000"/>
        <rFont val="Times New Roman"/>
        <charset val="134"/>
      </rPr>
      <t>2400</t>
    </r>
    <r>
      <rPr>
        <sz val="11"/>
        <color rgb="FFFF0000"/>
        <rFont val="宋体"/>
        <charset val="134"/>
      </rPr>
      <t>米。浆砌毛石挡土墙约</t>
    </r>
    <r>
      <rPr>
        <sz val="11"/>
        <color rgb="FFFF0000"/>
        <rFont val="Times New Roman"/>
        <charset val="134"/>
      </rPr>
      <t>1300</t>
    </r>
    <r>
      <rPr>
        <sz val="11"/>
        <color rgb="FFFF0000"/>
        <rFont val="宋体"/>
        <charset val="134"/>
      </rPr>
      <t>立方米，新建拦沙谷坊约</t>
    </r>
    <r>
      <rPr>
        <sz val="11"/>
        <color rgb="FFFF0000"/>
        <rFont val="Times New Roman"/>
        <charset val="134"/>
      </rPr>
      <t>350</t>
    </r>
    <r>
      <rPr>
        <sz val="11"/>
        <color rgb="FFFF0000"/>
        <rFont val="宋体"/>
        <charset val="134"/>
      </rPr>
      <t>立方米等水土保持工程。森林植被恢复面积</t>
    </r>
    <r>
      <rPr>
        <sz val="11"/>
        <color rgb="FFFF0000"/>
        <rFont val="Times New Roman"/>
        <charset val="134"/>
      </rPr>
      <t>3057</t>
    </r>
    <r>
      <rPr>
        <sz val="11"/>
        <color rgb="FFFF0000"/>
        <rFont val="宋体"/>
        <charset val="134"/>
      </rPr>
      <t>余亩，种植特色植物。</t>
    </r>
  </si>
  <si>
    <r>
      <rPr>
        <sz val="11"/>
        <color rgb="FFFF0000"/>
        <rFont val="宋体"/>
        <charset val="134"/>
      </rPr>
      <t>一季度：开展项目实施方案编制工作；</t>
    </r>
    <r>
      <rPr>
        <sz val="11"/>
        <color rgb="FFFF0000"/>
        <rFont val="Times New Roman"/>
        <charset val="134"/>
      </rPr>
      <t xml:space="preserve">
</t>
    </r>
    <r>
      <rPr>
        <sz val="11"/>
        <color rgb="FFFF0000"/>
        <rFont val="宋体"/>
        <charset val="134"/>
      </rPr>
      <t>二季度：开展项目手续办理；</t>
    </r>
    <r>
      <rPr>
        <sz val="11"/>
        <color rgb="FFFF0000"/>
        <rFont val="Times New Roman"/>
        <charset val="134"/>
      </rPr>
      <t xml:space="preserve">
</t>
    </r>
    <r>
      <rPr>
        <sz val="11"/>
        <color rgb="FFFF0000"/>
        <rFont val="宋体"/>
        <charset val="134"/>
      </rPr>
      <t>三季度：进行项目（一期）招投标，确定施工单位；</t>
    </r>
    <r>
      <rPr>
        <sz val="11"/>
        <color rgb="FFFF0000"/>
        <rFont val="Times New Roman"/>
        <charset val="134"/>
      </rPr>
      <t xml:space="preserve">
</t>
    </r>
    <r>
      <rPr>
        <sz val="11"/>
        <color rgb="FFFF0000"/>
        <rFont val="宋体"/>
        <charset val="134"/>
      </rPr>
      <t>四季度：项目（一期）开工建设。</t>
    </r>
  </si>
  <si>
    <t>区林业局</t>
  </si>
  <si>
    <r>
      <rPr>
        <sz val="11"/>
        <color rgb="FFFF0000"/>
        <rFont val="宋体"/>
        <charset val="134"/>
      </rPr>
      <t>区农交水局</t>
    </r>
    <r>
      <rPr>
        <sz val="11"/>
        <color rgb="FFFF0000"/>
        <rFont val="Times New Roman"/>
        <charset val="134"/>
      </rPr>
      <t xml:space="preserve">
</t>
    </r>
    <r>
      <rPr>
        <sz val="11"/>
        <color rgb="FFFF0000"/>
        <rFont val="宋体"/>
        <charset val="134"/>
      </rPr>
      <t>银江镇</t>
    </r>
  </si>
  <si>
    <t>东华山管护工程</t>
  </si>
  <si>
    <t>2024-2027年</t>
  </si>
  <si>
    <t>对东华山公园进行提升改造，开展游客服务中心、标示标牌、商业设施配套等建设，完善功能；实施线上线下安全、森防、地灾等监控体系建设。</t>
  </si>
  <si>
    <r>
      <rPr>
        <sz val="11"/>
        <rFont val="宋体"/>
        <charset val="134"/>
      </rPr>
      <t xml:space="preserve">12月竣工。
</t>
    </r>
    <r>
      <rPr>
        <b/>
        <sz val="11"/>
        <rFont val="宋体"/>
        <charset val="134"/>
      </rPr>
      <t>一季度：</t>
    </r>
    <r>
      <rPr>
        <sz val="11"/>
        <rFont val="宋体"/>
        <charset val="134"/>
      </rPr>
      <t xml:space="preserve">完成项目设计、清单编制工作；
</t>
    </r>
    <r>
      <rPr>
        <b/>
        <sz val="11"/>
        <rFont val="宋体"/>
        <charset val="134"/>
      </rPr>
      <t>二季度：</t>
    </r>
    <r>
      <rPr>
        <sz val="11"/>
        <rFont val="宋体"/>
        <charset val="134"/>
      </rPr>
      <t xml:space="preserve">按流程进行二标段招投标工作，确定施工单位；
</t>
    </r>
    <r>
      <rPr>
        <b/>
        <sz val="11"/>
        <rFont val="宋体"/>
        <charset val="134"/>
      </rPr>
      <t>三季度：</t>
    </r>
    <r>
      <rPr>
        <sz val="11"/>
        <rFont val="宋体"/>
        <charset val="134"/>
      </rPr>
      <t xml:space="preserve">施工方进场施工；
</t>
    </r>
    <r>
      <rPr>
        <b/>
        <sz val="11"/>
        <rFont val="宋体"/>
        <charset val="134"/>
      </rPr>
      <t>四季度：</t>
    </r>
    <r>
      <rPr>
        <sz val="11"/>
        <rFont val="宋体"/>
        <charset val="134"/>
      </rPr>
      <t>项目完工。</t>
    </r>
  </si>
  <si>
    <t>东区林业局</t>
  </si>
  <si>
    <t>东区林业局、东区文化广播电视和旅游局</t>
  </si>
  <si>
    <t>东华山步道沿线喷淋及覆绿项目</t>
  </si>
  <si>
    <r>
      <rPr>
        <sz val="11"/>
        <rFont val="宋体"/>
        <charset val="134"/>
      </rPr>
      <t>开展东华山</t>
    </r>
    <r>
      <rPr>
        <sz val="11"/>
        <rFont val="Times New Roman"/>
        <charset val="134"/>
      </rPr>
      <t>1-4</t>
    </r>
    <r>
      <rPr>
        <sz val="11"/>
        <rFont val="宋体"/>
        <charset val="134"/>
      </rPr>
      <t>号步道沿线复绿工作，配套安装喷淋系统。其中东华山沿线覆绿</t>
    </r>
    <r>
      <rPr>
        <sz val="11"/>
        <rFont val="Times New Roman"/>
        <charset val="134"/>
      </rPr>
      <t xml:space="preserve"> 6.59</t>
    </r>
    <r>
      <rPr>
        <sz val="11"/>
        <rFont val="宋体"/>
        <charset val="134"/>
      </rPr>
      <t>亩，沿线增加喷淋系统</t>
    </r>
    <r>
      <rPr>
        <sz val="11"/>
        <rFont val="Times New Roman"/>
        <charset val="134"/>
      </rPr>
      <t xml:space="preserve"> 2760</t>
    </r>
    <r>
      <rPr>
        <sz val="11"/>
        <rFont val="宋体"/>
        <charset val="134"/>
      </rPr>
      <t>米。</t>
    </r>
  </si>
  <si>
    <r>
      <rPr>
        <b/>
        <sz val="11"/>
        <rFont val="宋体"/>
        <charset val="134"/>
      </rPr>
      <t>一季度：</t>
    </r>
    <r>
      <rPr>
        <sz val="11"/>
        <rFont val="宋体"/>
        <charset val="134"/>
      </rPr>
      <t xml:space="preserve">完成设计、立项、财评等工作；
</t>
    </r>
    <r>
      <rPr>
        <b/>
        <sz val="11"/>
        <rFont val="宋体"/>
        <charset val="134"/>
      </rPr>
      <t>二季度：</t>
    </r>
    <r>
      <rPr>
        <sz val="11"/>
        <rFont val="宋体"/>
        <charset val="134"/>
      </rPr>
      <t xml:space="preserve">完成项目招投标工作，确定施工单位；
</t>
    </r>
    <r>
      <rPr>
        <b/>
        <sz val="11"/>
        <rFont val="宋体"/>
        <charset val="134"/>
      </rPr>
      <t>三季度：</t>
    </r>
    <r>
      <rPr>
        <sz val="11"/>
        <rFont val="宋体"/>
        <charset val="134"/>
      </rPr>
      <t xml:space="preserve">启动项目建设；
</t>
    </r>
    <r>
      <rPr>
        <b/>
        <sz val="11"/>
        <rFont val="宋体"/>
        <charset val="134"/>
      </rPr>
      <t>四季度：</t>
    </r>
    <r>
      <rPr>
        <sz val="11"/>
        <rFont val="宋体"/>
        <charset val="134"/>
      </rPr>
      <t>完成项目建设，进入管护期。</t>
    </r>
  </si>
  <si>
    <t>国家重点生态功能区建设东区阿署达花海观景平台至玉佛寺片区生态修复项目</t>
  </si>
  <si>
    <t>建设规模:415.3亩。含人工造林161.1亩，补植修复8.8亩，森林抚育245.4亩，新建500立方蓄水池1座，新建提灌及灌溉系统1套，修缮已有的防火通道 2458.14 米</t>
  </si>
  <si>
    <r>
      <rPr>
        <b/>
        <sz val="11"/>
        <rFont val="宋体"/>
        <charset val="134"/>
      </rPr>
      <t>一季度：</t>
    </r>
    <r>
      <rPr>
        <sz val="11"/>
        <rFont val="宋体"/>
        <charset val="134"/>
      </rPr>
      <t xml:space="preserve">完成项目选址、可行性研究报告编制；
</t>
    </r>
    <r>
      <rPr>
        <b/>
        <sz val="11"/>
        <rFont val="宋体"/>
        <charset val="134"/>
      </rPr>
      <t>二季度：</t>
    </r>
    <r>
      <rPr>
        <sz val="11"/>
        <rFont val="宋体"/>
        <charset val="134"/>
      </rPr>
      <t xml:space="preserve">完成项目设计、立项、财评工作；
</t>
    </r>
    <r>
      <rPr>
        <b/>
        <sz val="11"/>
        <rFont val="宋体"/>
        <charset val="134"/>
      </rPr>
      <t>三季度：</t>
    </r>
    <r>
      <rPr>
        <sz val="11"/>
        <rFont val="宋体"/>
        <charset val="134"/>
      </rPr>
      <t xml:space="preserve">完成项目招投标工作，启动项目建设；
</t>
    </r>
    <r>
      <rPr>
        <b/>
        <sz val="11"/>
        <rFont val="宋体"/>
        <charset val="134"/>
      </rPr>
      <t>四季度：</t>
    </r>
    <r>
      <rPr>
        <sz val="11"/>
        <rFont val="宋体"/>
        <charset val="134"/>
      </rPr>
      <t>完成项目建设，进入管护期。</t>
    </r>
  </si>
  <si>
    <t>东区阿署达及马家田尾矿库生态环境导向综合开发项目（一期）</t>
  </si>
  <si>
    <t>2024-2028年</t>
  </si>
  <si>
    <r>
      <rPr>
        <sz val="11"/>
        <rFont val="宋体"/>
        <charset val="134"/>
      </rPr>
      <t>实施马家田尾矿库及周边生态环境整治约</t>
    </r>
    <r>
      <rPr>
        <sz val="11"/>
        <rFont val="Times New Roman"/>
        <charset val="134"/>
      </rPr>
      <t>4000</t>
    </r>
    <r>
      <rPr>
        <sz val="11"/>
        <rFont val="宋体"/>
        <charset val="134"/>
      </rPr>
      <t>亩，马家田沟河道清淤及生态修复约</t>
    </r>
    <r>
      <rPr>
        <sz val="11"/>
        <rFont val="Times New Roman"/>
        <charset val="134"/>
      </rPr>
      <t>6</t>
    </r>
    <r>
      <rPr>
        <sz val="11"/>
        <rFont val="宋体"/>
        <charset val="134"/>
      </rPr>
      <t>千米，建设约</t>
    </r>
    <r>
      <rPr>
        <sz val="11"/>
        <rFont val="Times New Roman"/>
        <charset val="134"/>
      </rPr>
      <t>2</t>
    </r>
    <r>
      <rPr>
        <sz val="11"/>
        <rFont val="宋体"/>
        <charset val="134"/>
      </rPr>
      <t>万平方补水工程，污水管网及排洪系统</t>
    </r>
    <r>
      <rPr>
        <sz val="11"/>
        <rFont val="Times New Roman"/>
        <charset val="134"/>
      </rPr>
      <t>100</t>
    </r>
    <r>
      <rPr>
        <sz val="11"/>
        <rFont val="宋体"/>
        <charset val="134"/>
      </rPr>
      <t>千米，沿岸果林面源治理及公共服务设施等。</t>
    </r>
  </si>
  <si>
    <r>
      <rPr>
        <b/>
        <sz val="11"/>
        <rFont val="宋体"/>
        <charset val="134"/>
      </rPr>
      <t>一季度：</t>
    </r>
    <r>
      <rPr>
        <sz val="11"/>
        <rFont val="宋体"/>
        <charset val="134"/>
      </rPr>
      <t xml:space="preserve">根据整体项目情况，分阶段、点位组织项目实施；
</t>
    </r>
    <r>
      <rPr>
        <b/>
        <sz val="11"/>
        <rFont val="宋体"/>
        <charset val="134"/>
      </rPr>
      <t>二季度：</t>
    </r>
    <r>
      <rPr>
        <sz val="11"/>
        <rFont val="宋体"/>
        <charset val="134"/>
      </rPr>
      <t xml:space="preserve">推进配套管网、规划道路及公共服务设施建设；
</t>
    </r>
    <r>
      <rPr>
        <b/>
        <sz val="11"/>
        <rFont val="宋体"/>
        <charset val="134"/>
      </rPr>
      <t>三季度：</t>
    </r>
    <r>
      <rPr>
        <sz val="11"/>
        <rFont val="宋体"/>
        <charset val="134"/>
      </rPr>
      <t xml:space="preserve">完成生态修复及部分管网建设；
</t>
    </r>
    <r>
      <rPr>
        <b/>
        <sz val="11"/>
        <rFont val="宋体"/>
        <charset val="134"/>
      </rPr>
      <t>四季度：</t>
    </r>
    <r>
      <rPr>
        <sz val="11"/>
        <rFont val="宋体"/>
        <charset val="134"/>
      </rPr>
      <t>完成道路及公共服务设施建设。</t>
    </r>
  </si>
  <si>
    <t>东华山山地体育公园二期</t>
  </si>
  <si>
    <r>
      <rPr>
        <sz val="11"/>
        <rFont val="宋体"/>
        <charset val="134"/>
      </rPr>
      <t>在一期建成的基础上，沿着东华山阳光复合绿道两侧建设伴山书吧、伴山茶歇、城市之眼经营点（甜品店和文创店）等产业项目，植入</t>
    </r>
    <r>
      <rPr>
        <sz val="11"/>
        <rFont val="Times New Roman"/>
        <charset val="134"/>
      </rPr>
      <t>“</t>
    </r>
    <r>
      <rPr>
        <sz val="11"/>
        <rFont val="宋体"/>
        <charset val="134"/>
      </rPr>
      <t>吃游购</t>
    </r>
    <r>
      <rPr>
        <sz val="11"/>
        <rFont val="Times New Roman"/>
        <charset val="134"/>
      </rPr>
      <t>”</t>
    </r>
    <r>
      <rPr>
        <sz val="11"/>
        <rFont val="宋体"/>
        <charset val="134"/>
      </rPr>
      <t>业态，不断丰富东华山旅游接待体系。</t>
    </r>
  </si>
  <si>
    <r>
      <rPr>
        <b/>
        <sz val="11"/>
        <rFont val="宋体"/>
        <charset val="134"/>
      </rPr>
      <t>一季度：</t>
    </r>
    <r>
      <rPr>
        <sz val="11"/>
        <rFont val="宋体"/>
        <charset val="134"/>
      </rPr>
      <t xml:space="preserve">完成四标段（城市之眼经营点，伴山茶歇、中餐厅）前期手续的办理工作，并启动招标；
</t>
    </r>
    <r>
      <rPr>
        <b/>
        <sz val="11"/>
        <rFont val="宋体"/>
        <charset val="134"/>
      </rPr>
      <t>二季度：</t>
    </r>
    <r>
      <rPr>
        <sz val="11"/>
        <rFont val="宋体"/>
        <charset val="134"/>
      </rPr>
      <t xml:space="preserve">启动城市之眼经营点（甜品店、文创店）建设；
</t>
    </r>
    <r>
      <rPr>
        <b/>
        <sz val="11"/>
        <rFont val="宋体"/>
        <charset val="134"/>
      </rPr>
      <t>三季度：</t>
    </r>
    <r>
      <rPr>
        <sz val="11"/>
        <rFont val="宋体"/>
        <charset val="134"/>
      </rPr>
      <t xml:space="preserve">启动伴山茶歇、中餐厅等项目建设；
</t>
    </r>
    <r>
      <rPr>
        <b/>
        <sz val="11"/>
        <rFont val="宋体"/>
        <charset val="134"/>
      </rPr>
      <t>四季度：</t>
    </r>
    <r>
      <rPr>
        <sz val="11"/>
        <rFont val="宋体"/>
        <charset val="134"/>
      </rPr>
      <t>完成城市之眼经营点（甜品店、文创店）、半山茶歇、中餐厅建设。</t>
    </r>
  </si>
  <si>
    <t>攀枝花交通发展（集团）有限责任公司</t>
  </si>
  <si>
    <r>
      <rPr>
        <sz val="11"/>
        <rFont val="宋体"/>
        <charset val="134"/>
      </rPr>
      <t>攀枝花公园（</t>
    </r>
    <r>
      <rPr>
        <sz val="11"/>
        <rFont val="Times New Roman"/>
        <charset val="134"/>
      </rPr>
      <t>AAA</t>
    </r>
    <r>
      <rPr>
        <sz val="11"/>
        <rFont val="宋体"/>
        <charset val="134"/>
      </rPr>
      <t>景区）经营节点升级改造项目</t>
    </r>
  </si>
  <si>
    <t>对攀枝花公园北门入口区域景观，索道滑道，板式网球中心，西广场，纪念碑，攀花阁，苏铁园，公园水景区，动物园游乐场等进行维修改造工作。</t>
  </si>
  <si>
    <t>一季度：开展公园提升打造方案编制等工作，办理
项目备案等前期手续。
二季度：开展公园西广场改造等建设。
三季度：开展英雄纪念碑区域等相关改造建设。
四季度：完成索道等改造建设。</t>
  </si>
  <si>
    <t xml:space="preserve">区发改局
区财政局       </t>
  </si>
  <si>
    <t>攀枝花文旅集团有限公司</t>
  </si>
  <si>
    <t>2025年东区口袋公园项目</t>
  </si>
  <si>
    <t>计划实施4个口袋公园建设，完善健身设施、增设休闲活动场所等</t>
  </si>
  <si>
    <r>
      <rPr>
        <b/>
        <sz val="11"/>
        <rFont val="宋体"/>
        <charset val="134"/>
        <scheme val="minor"/>
      </rPr>
      <t>一季度：</t>
    </r>
    <r>
      <rPr>
        <sz val="11"/>
        <rFont val="宋体"/>
        <charset val="134"/>
        <scheme val="minor"/>
      </rPr>
      <t xml:space="preserve">推动项目及方案设计工作；
</t>
    </r>
    <r>
      <rPr>
        <b/>
        <sz val="11"/>
        <rFont val="宋体"/>
        <charset val="134"/>
        <scheme val="minor"/>
      </rPr>
      <t>二季度：</t>
    </r>
    <r>
      <rPr>
        <sz val="11"/>
        <rFont val="宋体"/>
        <charset val="134"/>
        <scheme val="minor"/>
      </rPr>
      <t xml:space="preserve">完成总工程量的20%；
</t>
    </r>
    <r>
      <rPr>
        <b/>
        <sz val="11"/>
        <rFont val="宋体"/>
        <charset val="134"/>
        <scheme val="minor"/>
      </rPr>
      <t>三季度：</t>
    </r>
    <r>
      <rPr>
        <sz val="11"/>
        <rFont val="宋体"/>
        <charset val="134"/>
        <scheme val="minor"/>
      </rPr>
      <t xml:space="preserve">完成总工程量的20%；
</t>
    </r>
    <r>
      <rPr>
        <b/>
        <sz val="11"/>
        <rFont val="宋体"/>
        <charset val="134"/>
        <scheme val="minor"/>
      </rPr>
      <t>四季度：</t>
    </r>
    <r>
      <rPr>
        <sz val="11"/>
        <rFont val="宋体"/>
        <charset val="134"/>
        <scheme val="minor"/>
      </rPr>
      <t>完成项目建设。</t>
    </r>
  </si>
  <si>
    <t>攀钢钒公司与攀枝花消防救援支队共建消防救援站新增设施
项目</t>
  </si>
  <si>
    <t>对原弄弄坪西路消防救援站进行改造和完善，拆除原消防车库一处，新建室内训练馆一栋、消防车库一栋等；拆除攀钢钒公司安全保卫部办公楼附楼，原址上新建前置消防救援站，配备相应设施。</t>
  </si>
  <si>
    <r>
      <rPr>
        <sz val="11"/>
        <color rgb="FFFF0000"/>
        <rFont val="宋体"/>
        <charset val="134"/>
      </rPr>
      <t>一季度：建设消防救援站及其辅助设施；</t>
    </r>
    <r>
      <rPr>
        <sz val="11"/>
        <color rgb="FFFF0000"/>
        <rFont val="Times New Roman"/>
        <charset val="134"/>
      </rPr>
      <t xml:space="preserve">
</t>
    </r>
    <r>
      <rPr>
        <sz val="11"/>
        <color rgb="FFFF0000"/>
        <rFont val="宋体"/>
        <charset val="134"/>
      </rPr>
      <t>二季度：主体建设基本完成；</t>
    </r>
    <r>
      <rPr>
        <sz val="11"/>
        <color rgb="FFFF0000"/>
        <rFont val="Times New Roman"/>
        <charset val="134"/>
      </rPr>
      <t xml:space="preserve">
</t>
    </r>
    <r>
      <rPr>
        <sz val="11"/>
        <color rgb="FFFF0000"/>
        <rFont val="宋体"/>
        <charset val="134"/>
      </rPr>
      <t>三季度：完工并交付使用。</t>
    </r>
  </si>
  <si>
    <r>
      <rPr>
        <sz val="11"/>
        <color rgb="FFFF0000"/>
        <rFont val="宋体"/>
        <charset val="134"/>
      </rPr>
      <t>区发改局</t>
    </r>
    <r>
      <rPr>
        <sz val="11"/>
        <color rgb="FFFF0000"/>
        <rFont val="Times New Roman"/>
        <charset val="134"/>
      </rPr>
      <t xml:space="preserve">
</t>
    </r>
    <r>
      <rPr>
        <sz val="11"/>
        <color rgb="FFFF0000"/>
        <rFont val="宋体"/>
        <charset val="134"/>
      </rPr>
      <t>区经信局</t>
    </r>
  </si>
  <si>
    <t>攀枝花市东区智慧教育新型基础设施建设项目</t>
  </si>
  <si>
    <r>
      <rPr>
        <sz val="11"/>
        <color rgb="FFFF0000"/>
        <rFont val="宋体"/>
        <charset val="134"/>
      </rPr>
      <t>炳草岗街道</t>
    </r>
    <r>
      <rPr>
        <sz val="11"/>
        <color rgb="FFFF0000"/>
        <rFont val="Times New Roman"/>
        <charset val="134"/>
      </rPr>
      <t xml:space="preserve">
</t>
    </r>
    <r>
      <rPr>
        <sz val="11"/>
        <color rgb="FFFF0000"/>
        <rFont val="宋体"/>
        <charset val="134"/>
      </rPr>
      <t>东华街道</t>
    </r>
    <r>
      <rPr>
        <sz val="11"/>
        <color rgb="FFFF0000"/>
        <rFont val="Times New Roman"/>
        <charset val="134"/>
      </rPr>
      <t xml:space="preserve">
</t>
    </r>
    <r>
      <rPr>
        <sz val="11"/>
        <color rgb="FFFF0000"/>
        <rFont val="宋体"/>
        <charset val="134"/>
      </rPr>
      <t>弄弄坪街道</t>
    </r>
    <r>
      <rPr>
        <sz val="11"/>
        <color rgb="FFFF0000"/>
        <rFont val="Times New Roman"/>
        <charset val="134"/>
      </rPr>
      <t xml:space="preserve">
</t>
    </r>
    <r>
      <rPr>
        <sz val="11"/>
        <color rgb="FFFF0000"/>
        <rFont val="宋体"/>
        <charset val="134"/>
      </rPr>
      <t>瓜子坪街道</t>
    </r>
  </si>
  <si>
    <r>
      <rPr>
        <sz val="11"/>
        <color rgb="FFFF0000"/>
        <rFont val="宋体"/>
        <charset val="134"/>
      </rPr>
      <t>项目包含智慧校园数字化设施、智慧教学空间、数字化教学评价系统等三部分。主要建设教室智慧黑板</t>
    </r>
    <r>
      <rPr>
        <sz val="11"/>
        <color rgb="FFFF0000"/>
        <rFont val="Times New Roman"/>
        <charset val="134"/>
      </rPr>
      <t>493</t>
    </r>
    <r>
      <rPr>
        <sz val="11"/>
        <color rgb="FFFF0000"/>
        <rFont val="宋体"/>
        <charset val="134"/>
      </rPr>
      <t>套、智慧校园数字化系统</t>
    </r>
    <r>
      <rPr>
        <sz val="11"/>
        <color rgb="FFFF0000"/>
        <rFont val="Times New Roman"/>
        <charset val="134"/>
      </rPr>
      <t>189</t>
    </r>
    <r>
      <rPr>
        <sz val="11"/>
        <color rgb="FFFF0000"/>
        <rFont val="宋体"/>
        <charset val="134"/>
      </rPr>
      <t>套、智慧教学空间</t>
    </r>
    <r>
      <rPr>
        <sz val="11"/>
        <color rgb="FFFF0000"/>
        <rFont val="Times New Roman"/>
        <charset val="134"/>
      </rPr>
      <t>242</t>
    </r>
    <r>
      <rPr>
        <sz val="11"/>
        <color rgb="FFFF0000"/>
        <rFont val="宋体"/>
        <charset val="134"/>
      </rPr>
      <t>间、教育信息化</t>
    </r>
    <r>
      <rPr>
        <sz val="11"/>
        <color rgb="FFFF0000"/>
        <rFont val="Times New Roman"/>
        <charset val="134"/>
      </rPr>
      <t>2.0</t>
    </r>
    <r>
      <rPr>
        <sz val="11"/>
        <color rgb="FFFF0000"/>
        <rFont val="宋体"/>
        <charset val="134"/>
      </rPr>
      <t>平台升级改造及软件建设等。</t>
    </r>
  </si>
  <si>
    <r>
      <rPr>
        <sz val="11"/>
        <color rgb="FFFF0000"/>
        <rFont val="宋体"/>
        <charset val="134"/>
      </rPr>
      <t>一季度：完成需求调研；</t>
    </r>
    <r>
      <rPr>
        <sz val="11"/>
        <color rgb="FFFF0000"/>
        <rFont val="Times New Roman"/>
        <charset val="134"/>
      </rPr>
      <t xml:space="preserve">
</t>
    </r>
    <r>
      <rPr>
        <sz val="11"/>
        <color rgb="FFFF0000"/>
        <rFont val="宋体"/>
        <charset val="134"/>
      </rPr>
      <t>二季度：完成二期招投标工作；</t>
    </r>
    <r>
      <rPr>
        <sz val="11"/>
        <color rgb="FFFF0000"/>
        <rFont val="Times New Roman"/>
        <charset val="134"/>
      </rPr>
      <t xml:space="preserve">
</t>
    </r>
    <r>
      <rPr>
        <sz val="11"/>
        <color rgb="FFFF0000"/>
        <rFont val="宋体"/>
        <charset val="134"/>
      </rPr>
      <t>三季度：完成设备安装；</t>
    </r>
    <r>
      <rPr>
        <sz val="11"/>
        <color rgb="FFFF0000"/>
        <rFont val="Times New Roman"/>
        <charset val="134"/>
      </rPr>
      <t xml:space="preserve">
</t>
    </r>
    <r>
      <rPr>
        <sz val="11"/>
        <color rgb="FFFF0000"/>
        <rFont val="宋体"/>
        <charset val="134"/>
      </rPr>
      <t>四季度：完成支付。</t>
    </r>
  </si>
  <si>
    <r>
      <rPr>
        <sz val="11"/>
        <color rgb="FFFF0000"/>
        <rFont val="宋体"/>
        <charset val="134"/>
      </rPr>
      <t>攀枝花</t>
    </r>
    <r>
      <rPr>
        <sz val="11"/>
        <color rgb="FFFF0000"/>
        <rFont val="Times New Roman"/>
        <charset val="134"/>
      </rPr>
      <t>520</t>
    </r>
    <r>
      <rPr>
        <sz val="11"/>
        <color rgb="FFFF0000"/>
        <rFont val="宋体"/>
        <charset val="134"/>
      </rPr>
      <t>人防工程升级改造项目</t>
    </r>
  </si>
  <si>
    <r>
      <rPr>
        <sz val="11"/>
        <color rgb="FFFF0000"/>
        <rFont val="宋体"/>
        <charset val="134"/>
      </rPr>
      <t>主要建设</t>
    </r>
    <r>
      <rPr>
        <sz val="11"/>
        <color rgb="FFFF0000"/>
        <rFont val="Times New Roman"/>
        <charset val="134"/>
      </rPr>
      <t>3600</t>
    </r>
    <r>
      <rPr>
        <sz val="11"/>
        <color rgb="FFFF0000"/>
        <rFont val="宋体"/>
        <charset val="134"/>
      </rPr>
      <t>平方米防空工程，该工程战时可为专业队伍提供一个人员掩蔽的场所，对于战时专业队伍组织开展人民防空斗争，提高城市整体防空能力，打赢高技术条件下的局部战争具有重大意义。</t>
    </r>
  </si>
  <si>
    <r>
      <rPr>
        <sz val="11"/>
        <color rgb="FFFF0000"/>
        <rFont val="宋体"/>
        <charset val="134"/>
      </rPr>
      <t>一季度：对人防工程现场进行实地踏勘；</t>
    </r>
    <r>
      <rPr>
        <sz val="11"/>
        <color rgb="FFFF0000"/>
        <rFont val="Times New Roman"/>
        <charset val="134"/>
      </rPr>
      <t xml:space="preserve">
</t>
    </r>
    <r>
      <rPr>
        <sz val="11"/>
        <color rgb="FFFF0000"/>
        <rFont val="宋体"/>
        <charset val="134"/>
      </rPr>
      <t>二季度：开展前期工作；</t>
    </r>
    <r>
      <rPr>
        <sz val="11"/>
        <color rgb="FFFF0000"/>
        <rFont val="Times New Roman"/>
        <charset val="134"/>
      </rPr>
      <t xml:space="preserve">
</t>
    </r>
    <r>
      <rPr>
        <sz val="11"/>
        <color rgb="FFFF0000"/>
        <rFont val="宋体"/>
        <charset val="134"/>
      </rPr>
      <t>三季度：项目开工建设；</t>
    </r>
    <r>
      <rPr>
        <sz val="11"/>
        <color rgb="FFFF0000"/>
        <rFont val="Times New Roman"/>
        <charset val="134"/>
      </rPr>
      <t xml:space="preserve">
</t>
    </r>
    <r>
      <rPr>
        <sz val="11"/>
        <color rgb="FFFF0000"/>
        <rFont val="宋体"/>
        <charset val="134"/>
      </rPr>
      <t>四季度：完成项目部分子项建设。</t>
    </r>
  </si>
  <si>
    <t>攀枝花市国动办</t>
  </si>
  <si>
    <t>东区文化馆改建项目</t>
  </si>
  <si>
    <r>
      <rPr>
        <sz val="11"/>
        <color rgb="FFFF0000"/>
        <rFont val="宋体"/>
        <charset val="134"/>
      </rPr>
      <t>项目拟在奥林匹克中心新建东区文化馆，建设面积约</t>
    </r>
    <r>
      <rPr>
        <sz val="11"/>
        <color rgb="FFFF0000"/>
        <rFont val="Times New Roman"/>
        <charset val="134"/>
      </rPr>
      <t>3000</t>
    </r>
    <r>
      <rPr>
        <sz val="11"/>
        <color rgb="FFFF0000"/>
        <rFont val="宋体"/>
        <charset val="134"/>
      </rPr>
      <t>㎡（含室外活动场地），主要开展展览厅、美术、书法等免费开放功能场馆设施、文化馆办公区和室外文化广场建设。</t>
    </r>
  </si>
  <si>
    <r>
      <rPr>
        <sz val="11"/>
        <color rgb="FFFF0000"/>
        <rFont val="宋体"/>
        <charset val="134"/>
      </rPr>
      <t>一季度：明确项目选址，启动项目建设方案设计工作；</t>
    </r>
    <r>
      <rPr>
        <sz val="11"/>
        <color rgb="FFFF0000"/>
        <rFont val="Times New Roman"/>
        <charset val="134"/>
      </rPr>
      <t xml:space="preserve">
</t>
    </r>
    <r>
      <rPr>
        <sz val="11"/>
        <color rgb="FFFF0000"/>
        <rFont val="宋体"/>
        <charset val="134"/>
      </rPr>
      <t>二季度：完成项目建设方案；</t>
    </r>
    <r>
      <rPr>
        <sz val="11"/>
        <color rgb="FFFF0000"/>
        <rFont val="Times New Roman"/>
        <charset val="134"/>
      </rPr>
      <t xml:space="preserve">
</t>
    </r>
    <r>
      <rPr>
        <sz val="11"/>
        <color rgb="FFFF0000"/>
        <rFont val="宋体"/>
        <charset val="134"/>
      </rPr>
      <t>三季度：完成施工图设计，并动工建设；</t>
    </r>
    <r>
      <rPr>
        <sz val="11"/>
        <color rgb="FFFF0000"/>
        <rFont val="Times New Roman"/>
        <charset val="134"/>
      </rPr>
      <t xml:space="preserve">
</t>
    </r>
    <r>
      <rPr>
        <sz val="11"/>
        <color rgb="FFFF0000"/>
        <rFont val="宋体"/>
        <charset val="134"/>
      </rPr>
      <t>四季度：项目完工。</t>
    </r>
  </si>
  <si>
    <t>东区文化馆</t>
  </si>
  <si>
    <r>
      <rPr>
        <sz val="11"/>
        <color rgb="FFFF0000"/>
        <rFont val="宋体"/>
        <charset val="134"/>
      </rPr>
      <t>国家重点生态功能区</t>
    </r>
    <r>
      <rPr>
        <sz val="11"/>
        <color rgb="FFFF0000"/>
        <rFont val="Times New Roman"/>
        <charset val="134"/>
      </rPr>
      <t>—“</t>
    </r>
    <r>
      <rPr>
        <sz val="11"/>
        <color rgb="FFFF0000"/>
        <rFont val="宋体"/>
        <charset val="134"/>
      </rPr>
      <t>花之眼”项目至玉佛寺片区生态修复项目</t>
    </r>
  </si>
  <si>
    <r>
      <rPr>
        <sz val="11"/>
        <color rgb="FFFF0000"/>
        <rFont val="宋体"/>
        <charset val="134"/>
      </rPr>
      <t>项目人工造林约</t>
    </r>
    <r>
      <rPr>
        <sz val="11"/>
        <color rgb="FFFF0000"/>
        <rFont val="Times New Roman"/>
        <charset val="134"/>
      </rPr>
      <t>161.1</t>
    </r>
    <r>
      <rPr>
        <sz val="11"/>
        <color rgb="FFFF0000"/>
        <rFont val="宋体"/>
        <charset val="134"/>
      </rPr>
      <t>亩，补植修复约</t>
    </r>
    <r>
      <rPr>
        <sz val="11"/>
        <color rgb="FFFF0000"/>
        <rFont val="Times New Roman"/>
        <charset val="134"/>
      </rPr>
      <t xml:space="preserve">8.8 </t>
    </r>
    <r>
      <rPr>
        <sz val="11"/>
        <color rgb="FFFF0000"/>
        <rFont val="宋体"/>
        <charset val="134"/>
      </rPr>
      <t>亩，森林抚育约</t>
    </r>
    <r>
      <rPr>
        <sz val="11"/>
        <color rgb="FFFF0000"/>
        <rFont val="Times New Roman"/>
        <charset val="134"/>
      </rPr>
      <t xml:space="preserve">245.4 </t>
    </r>
    <r>
      <rPr>
        <sz val="11"/>
        <color rgb="FFFF0000"/>
        <rFont val="宋体"/>
        <charset val="134"/>
      </rPr>
      <t>亩，新建</t>
    </r>
    <r>
      <rPr>
        <sz val="11"/>
        <color rgb="FFFF0000"/>
        <rFont val="Times New Roman"/>
        <charset val="134"/>
      </rPr>
      <t>500</t>
    </r>
    <r>
      <rPr>
        <sz val="11"/>
        <color rgb="FFFF0000"/>
        <rFont val="宋体"/>
        <charset val="134"/>
      </rPr>
      <t>立方米蓄水池</t>
    </r>
    <r>
      <rPr>
        <sz val="11"/>
        <color rgb="FFFF0000"/>
        <rFont val="Times New Roman"/>
        <charset val="134"/>
      </rPr>
      <t>1</t>
    </r>
    <r>
      <rPr>
        <sz val="11"/>
        <color rgb="FFFF0000"/>
        <rFont val="宋体"/>
        <charset val="134"/>
      </rPr>
      <t>座，新建提灌及灌溉系统</t>
    </r>
    <r>
      <rPr>
        <sz val="11"/>
        <color rgb="FFFF0000"/>
        <rFont val="Times New Roman"/>
        <charset val="134"/>
      </rPr>
      <t>1</t>
    </r>
    <r>
      <rPr>
        <sz val="11"/>
        <color rgb="FFFF0000"/>
        <rFont val="宋体"/>
        <charset val="134"/>
      </rPr>
      <t>套，修缮防火通道约</t>
    </r>
    <r>
      <rPr>
        <sz val="11"/>
        <color rgb="FFFF0000"/>
        <rFont val="Times New Roman"/>
        <charset val="134"/>
      </rPr>
      <t>2458.14</t>
    </r>
    <r>
      <rPr>
        <sz val="11"/>
        <color rgb="FFFF0000"/>
        <rFont val="宋体"/>
        <charset val="134"/>
      </rPr>
      <t>米。</t>
    </r>
  </si>
  <si>
    <r>
      <rPr>
        <sz val="11"/>
        <color rgb="FFFF0000"/>
        <rFont val="宋体"/>
        <charset val="134"/>
      </rPr>
      <t>一季度：完成项目设计、清单编制工作；</t>
    </r>
    <r>
      <rPr>
        <sz val="11"/>
        <color rgb="FFFF0000"/>
        <rFont val="Times New Roman"/>
        <charset val="134"/>
      </rPr>
      <t xml:space="preserve">
</t>
    </r>
    <r>
      <rPr>
        <sz val="11"/>
        <color rgb="FFFF0000"/>
        <rFont val="宋体"/>
        <charset val="134"/>
      </rPr>
      <t>二季度：进行招投标确定施工单位；</t>
    </r>
    <r>
      <rPr>
        <sz val="11"/>
        <color rgb="FFFF0000"/>
        <rFont val="Times New Roman"/>
        <charset val="134"/>
      </rPr>
      <t xml:space="preserve">
</t>
    </r>
    <r>
      <rPr>
        <sz val="11"/>
        <color rgb="FFFF0000"/>
        <rFont val="宋体"/>
        <charset val="134"/>
      </rPr>
      <t>三季度：施工方进场施工；</t>
    </r>
    <r>
      <rPr>
        <sz val="11"/>
        <color rgb="FFFF0000"/>
        <rFont val="Times New Roman"/>
        <charset val="134"/>
      </rPr>
      <t xml:space="preserve">
</t>
    </r>
    <r>
      <rPr>
        <sz val="11"/>
        <color rgb="FFFF0000"/>
        <rFont val="宋体"/>
        <charset val="134"/>
      </rPr>
      <t>四季度：项目完工。</t>
    </r>
  </si>
  <si>
    <t>攀枝花市东区江南基督教堂迁建工程</t>
  </si>
  <si>
    <r>
      <rPr>
        <sz val="11"/>
        <color rgb="FFFF0000"/>
        <rFont val="宋体"/>
        <charset val="134"/>
      </rPr>
      <t>工程规划建筑用地面积</t>
    </r>
    <r>
      <rPr>
        <sz val="11"/>
        <color rgb="FFFF0000"/>
        <rFont val="Times New Roman"/>
        <charset val="134"/>
      </rPr>
      <t xml:space="preserve">3331.19 </t>
    </r>
    <r>
      <rPr>
        <sz val="11"/>
        <color rgb="FFFF0000"/>
        <rFont val="宋体"/>
        <charset val="134"/>
      </rPr>
      <t>平方米，建设教堂及办公、培训等配套设施。</t>
    </r>
  </si>
  <si>
    <r>
      <rPr>
        <sz val="11"/>
        <color rgb="FFFF0000"/>
        <rFont val="宋体"/>
        <charset val="134"/>
      </rPr>
      <t>一季度：完成清场、地平等；</t>
    </r>
    <r>
      <rPr>
        <sz val="11"/>
        <color rgb="FFFF0000"/>
        <rFont val="Times New Roman"/>
        <charset val="134"/>
      </rPr>
      <t xml:space="preserve">
</t>
    </r>
    <r>
      <rPr>
        <sz val="11"/>
        <color rgb="FFFF0000"/>
        <rFont val="宋体"/>
        <charset val="134"/>
      </rPr>
      <t>二季度：教堂主体工程施工；</t>
    </r>
    <r>
      <rPr>
        <sz val="11"/>
        <color rgb="FFFF0000"/>
        <rFont val="Times New Roman"/>
        <charset val="134"/>
      </rPr>
      <t xml:space="preserve">
</t>
    </r>
    <r>
      <rPr>
        <sz val="11"/>
        <color rgb="FFFF0000"/>
        <rFont val="宋体"/>
        <charset val="134"/>
      </rPr>
      <t>三季度：完成教堂项目的装饰装修；</t>
    </r>
    <r>
      <rPr>
        <sz val="11"/>
        <color rgb="FFFF0000"/>
        <rFont val="Times New Roman"/>
        <charset val="134"/>
      </rPr>
      <t xml:space="preserve">
</t>
    </r>
    <r>
      <rPr>
        <sz val="11"/>
        <color rgb="FFFF0000"/>
        <rFont val="宋体"/>
        <charset val="134"/>
      </rPr>
      <t>四季度：项目竣工。</t>
    </r>
  </si>
  <si>
    <r>
      <rPr>
        <sz val="11"/>
        <color rgb="FFFF0000"/>
        <rFont val="宋体"/>
        <charset val="134"/>
      </rPr>
      <t>区委统战部</t>
    </r>
    <r>
      <rPr>
        <sz val="11"/>
        <color rgb="FFFF0000"/>
        <rFont val="Times New Roman"/>
        <charset val="134"/>
      </rPr>
      <t xml:space="preserve">
</t>
    </r>
    <r>
      <rPr>
        <sz val="11"/>
        <color rgb="FFFF0000"/>
        <rFont val="宋体"/>
        <charset val="134"/>
      </rPr>
      <t>东华街道</t>
    </r>
  </si>
  <si>
    <r>
      <rPr>
        <sz val="11"/>
        <color rgb="FFFF0000"/>
        <rFont val="宋体"/>
        <charset val="134"/>
      </rPr>
      <t>区住建局</t>
    </r>
    <r>
      <rPr>
        <sz val="11"/>
        <color rgb="FFFF0000"/>
        <rFont val="Times New Roman"/>
        <charset val="134"/>
      </rPr>
      <t xml:space="preserve">
</t>
    </r>
    <r>
      <rPr>
        <sz val="11"/>
        <color rgb="FFFF0000"/>
        <rFont val="宋体"/>
        <charset val="134"/>
      </rPr>
      <t>区商务局</t>
    </r>
    <r>
      <rPr>
        <sz val="11"/>
        <color rgb="FFFF0000"/>
        <rFont val="Times New Roman"/>
        <charset val="134"/>
      </rPr>
      <t xml:space="preserve">
</t>
    </r>
    <r>
      <rPr>
        <sz val="11"/>
        <color rgb="FFFF0000"/>
        <rFont val="宋体"/>
        <charset val="134"/>
      </rPr>
      <t>市自规局东区分局</t>
    </r>
  </si>
  <si>
    <t>攀枝花市东区江南基督教堂</t>
  </si>
  <si>
    <t>攀枝花市中心医院病房提升改造项目</t>
  </si>
  <si>
    <r>
      <rPr>
        <sz val="11"/>
        <color rgb="FFFF0000"/>
        <rFont val="宋体"/>
        <charset val="134"/>
      </rPr>
      <t>对</t>
    </r>
    <r>
      <rPr>
        <sz val="11"/>
        <color rgb="FFFF0000"/>
        <rFont val="Times New Roman"/>
        <charset val="134"/>
      </rPr>
      <t>1#</t>
    </r>
    <r>
      <rPr>
        <sz val="11"/>
        <color rgb="FFFF0000"/>
        <rFont val="宋体"/>
        <charset val="134"/>
      </rPr>
      <t>、</t>
    </r>
    <r>
      <rPr>
        <sz val="11"/>
        <color rgb="FFFF0000"/>
        <rFont val="Times New Roman"/>
        <charset val="134"/>
      </rPr>
      <t>2#</t>
    </r>
    <r>
      <rPr>
        <sz val="11"/>
        <color rgb="FFFF0000"/>
        <rFont val="宋体"/>
        <charset val="134"/>
      </rPr>
      <t>和</t>
    </r>
    <r>
      <rPr>
        <sz val="11"/>
        <color rgb="FFFF0000"/>
        <rFont val="Times New Roman"/>
        <charset val="134"/>
      </rPr>
      <t>6#</t>
    </r>
    <r>
      <rPr>
        <sz val="11"/>
        <color rgb="FFFF0000"/>
        <rFont val="宋体"/>
        <charset val="134"/>
      </rPr>
      <t>住院楼病房实施改造，改造面积约</t>
    </r>
    <r>
      <rPr>
        <sz val="11"/>
        <color rgb="FFFF0000"/>
        <rFont val="Times New Roman"/>
        <charset val="134"/>
      </rPr>
      <t>51050.13</t>
    </r>
    <r>
      <rPr>
        <sz val="11"/>
        <color rgb="FFFF0000"/>
        <rFont val="宋体"/>
        <charset val="134"/>
      </rPr>
      <t>平方米，改造床位</t>
    </r>
    <r>
      <rPr>
        <sz val="11"/>
        <color rgb="FFFF0000"/>
        <rFont val="Times New Roman"/>
        <charset val="134"/>
      </rPr>
      <t>1496</t>
    </r>
    <r>
      <rPr>
        <sz val="11"/>
        <color rgb="FFFF0000"/>
        <rFont val="宋体"/>
        <charset val="134"/>
      </rPr>
      <t>张。主要对无障碍环境建设及相关水、电、消防、电梯等设施设备改造，室外新建长廊约</t>
    </r>
    <r>
      <rPr>
        <sz val="11"/>
        <color rgb="FFFF0000"/>
        <rFont val="Times New Roman"/>
        <charset val="134"/>
      </rPr>
      <t>1500</t>
    </r>
    <r>
      <rPr>
        <sz val="11"/>
        <color rgb="FFFF0000"/>
        <rFont val="宋体"/>
        <charset val="134"/>
      </rPr>
      <t>平方米。</t>
    </r>
  </si>
  <si>
    <r>
      <rPr>
        <sz val="11"/>
        <color rgb="FFFF0000"/>
        <rFont val="宋体"/>
        <charset val="134"/>
      </rPr>
      <t>一季度：完成招投标；</t>
    </r>
    <r>
      <rPr>
        <sz val="11"/>
        <color rgb="FFFF0000"/>
        <rFont val="Times New Roman"/>
        <charset val="134"/>
      </rPr>
      <t xml:space="preserve">
</t>
    </r>
    <r>
      <rPr>
        <sz val="11"/>
        <color rgb="FFFF0000"/>
        <rFont val="宋体"/>
        <charset val="134"/>
      </rPr>
      <t>二季度：开工建设；</t>
    </r>
    <r>
      <rPr>
        <sz val="11"/>
        <color rgb="FFFF0000"/>
        <rFont val="Times New Roman"/>
        <charset val="134"/>
      </rPr>
      <t xml:space="preserve">
</t>
    </r>
    <r>
      <rPr>
        <sz val="11"/>
        <color rgb="FFFF0000"/>
        <rFont val="宋体"/>
        <charset val="134"/>
      </rPr>
      <t>三季度：开展水、电、消防、电梯等设施设备改造及门窗更换、外墙面翻新；</t>
    </r>
    <r>
      <rPr>
        <sz val="11"/>
        <color rgb="FFFF0000"/>
        <rFont val="Times New Roman"/>
        <charset val="134"/>
      </rPr>
      <t xml:space="preserve">
</t>
    </r>
    <r>
      <rPr>
        <sz val="11"/>
        <color rgb="FFFF0000"/>
        <rFont val="宋体"/>
        <charset val="134"/>
      </rPr>
      <t>四季度：完成部分病房改造。</t>
    </r>
  </si>
  <si>
    <t>区卫健局</t>
  </si>
  <si>
    <t>攀枝花市中心医院</t>
  </si>
  <si>
    <t>攀枝花市第三高级中学校运动场整体治理项目</t>
  </si>
  <si>
    <r>
      <rPr>
        <sz val="11"/>
        <color rgb="FFFF0000"/>
        <rFont val="宋体"/>
        <charset val="134"/>
      </rPr>
      <t>总建筑规模</t>
    </r>
    <r>
      <rPr>
        <sz val="11"/>
        <color rgb="FFFF0000"/>
        <rFont val="Times New Roman"/>
        <charset val="134"/>
      </rPr>
      <t xml:space="preserve"> 6900 </t>
    </r>
    <r>
      <rPr>
        <sz val="11"/>
        <color rgb="FFFF0000"/>
        <rFont val="宋体"/>
        <charset val="134"/>
      </rPr>
      <t>平方米，</t>
    </r>
    <r>
      <rPr>
        <sz val="11"/>
        <color rgb="FFFF0000"/>
        <rFont val="Times New Roman"/>
        <charset val="134"/>
      </rPr>
      <t xml:space="preserve"> </t>
    </r>
    <r>
      <rPr>
        <sz val="11"/>
        <color rgb="FFFF0000"/>
        <rFont val="宋体"/>
        <charset val="134"/>
      </rPr>
      <t>治理运动场，</t>
    </r>
    <r>
      <rPr>
        <sz val="11"/>
        <color rgb="FFFF0000"/>
        <rFont val="Times New Roman"/>
        <charset val="134"/>
      </rPr>
      <t xml:space="preserve"> </t>
    </r>
    <r>
      <rPr>
        <sz val="11"/>
        <color rgb="FFFF0000"/>
        <rFont val="宋体"/>
        <charset val="134"/>
      </rPr>
      <t>处理边坡挡墙及配套设施。</t>
    </r>
  </si>
  <si>
    <r>
      <rPr>
        <sz val="11"/>
        <color rgb="FFFF0000"/>
        <rFont val="宋体"/>
        <charset val="134"/>
      </rPr>
      <t>一季度：完成招投标工作；</t>
    </r>
    <r>
      <rPr>
        <sz val="11"/>
        <color rgb="FFFF0000"/>
        <rFont val="Times New Roman"/>
        <charset val="134"/>
      </rPr>
      <t xml:space="preserve">
</t>
    </r>
    <r>
      <rPr>
        <sz val="11"/>
        <color rgb="FFFF0000"/>
        <rFont val="宋体"/>
        <charset val="134"/>
      </rPr>
      <t>二季度：完善施工前期手续；</t>
    </r>
    <r>
      <rPr>
        <sz val="11"/>
        <color rgb="FFFF0000"/>
        <rFont val="Times New Roman"/>
        <charset val="134"/>
      </rPr>
      <t xml:space="preserve">
</t>
    </r>
    <r>
      <rPr>
        <sz val="11"/>
        <color rgb="FFFF0000"/>
        <rFont val="宋体"/>
        <charset val="134"/>
      </rPr>
      <t>三季度：完成主体结构施工；</t>
    </r>
    <r>
      <rPr>
        <sz val="11"/>
        <color rgb="FFFF0000"/>
        <rFont val="Times New Roman"/>
        <charset val="134"/>
      </rPr>
      <t xml:space="preserve">
</t>
    </r>
    <r>
      <rPr>
        <sz val="11"/>
        <color rgb="FFFF0000"/>
        <rFont val="宋体"/>
        <charset val="134"/>
      </rPr>
      <t>四季度：项目完工。</t>
    </r>
  </si>
  <si>
    <r>
      <rPr>
        <sz val="11"/>
        <color rgb="FFFF0000"/>
        <rFont val="宋体"/>
        <charset val="134"/>
      </rPr>
      <t>区教体局</t>
    </r>
    <r>
      <rPr>
        <sz val="11"/>
        <color rgb="FFFF0000"/>
        <rFont val="Times New Roman"/>
        <charset val="134"/>
      </rPr>
      <t xml:space="preserve">
</t>
    </r>
    <r>
      <rPr>
        <sz val="11"/>
        <color rgb="FFFF0000"/>
        <rFont val="宋体"/>
        <charset val="134"/>
      </rPr>
      <t>东华街道</t>
    </r>
  </si>
  <si>
    <t>攀枝花市第三高级中学校</t>
  </si>
  <si>
    <t>攀枝花市第三高级中学校新建综合实验楼项目</t>
  </si>
  <si>
    <r>
      <rPr>
        <sz val="11"/>
        <color rgb="FFFF0000"/>
        <rFont val="宋体"/>
        <charset val="134"/>
      </rPr>
      <t>新建一栋综合实验楼，总建筑面积</t>
    </r>
    <r>
      <rPr>
        <sz val="11"/>
        <color rgb="FFFF0000"/>
        <rFont val="Times New Roman"/>
        <charset val="134"/>
      </rPr>
      <t>3600</t>
    </r>
    <r>
      <rPr>
        <sz val="11"/>
        <color rgb="FFFF0000"/>
        <rFont val="宋体"/>
        <charset val="134"/>
      </rPr>
      <t>平方米，配套建设相关室外工程。</t>
    </r>
  </si>
  <si>
    <r>
      <rPr>
        <sz val="11"/>
        <color rgb="FFFF0000"/>
        <rFont val="宋体"/>
        <charset val="134"/>
      </rPr>
      <t>一季度：开展项目前期工作；</t>
    </r>
    <r>
      <rPr>
        <sz val="11"/>
        <color rgb="FFFF0000"/>
        <rFont val="Times New Roman"/>
        <charset val="134"/>
      </rPr>
      <t xml:space="preserve">
</t>
    </r>
    <r>
      <rPr>
        <sz val="11"/>
        <color rgb="FFFF0000"/>
        <rFont val="宋体"/>
        <charset val="134"/>
      </rPr>
      <t>二季度：项目开工建设；</t>
    </r>
    <r>
      <rPr>
        <sz val="11"/>
        <color rgb="FFFF0000"/>
        <rFont val="Times New Roman"/>
        <charset val="134"/>
      </rPr>
      <t xml:space="preserve">
</t>
    </r>
    <r>
      <rPr>
        <sz val="11"/>
        <color rgb="FFFF0000"/>
        <rFont val="宋体"/>
        <charset val="134"/>
      </rPr>
      <t>三季度：进行主体施工；</t>
    </r>
    <r>
      <rPr>
        <sz val="11"/>
        <color rgb="FFFF0000"/>
        <rFont val="Times New Roman"/>
        <charset val="134"/>
      </rPr>
      <t xml:space="preserve">
</t>
    </r>
    <r>
      <rPr>
        <sz val="11"/>
        <color rgb="FFFF0000"/>
        <rFont val="宋体"/>
        <charset val="134"/>
      </rPr>
      <t>四季度：主体工程量的</t>
    </r>
    <r>
      <rPr>
        <sz val="11"/>
        <color rgb="FFFF0000"/>
        <rFont val="Times New Roman"/>
        <charset val="134"/>
      </rPr>
      <t>20%</t>
    </r>
    <r>
      <rPr>
        <sz val="11"/>
        <color rgb="FFFF0000"/>
        <rFont val="宋体"/>
        <charset val="134"/>
      </rPr>
      <t>。</t>
    </r>
  </si>
  <si>
    <r>
      <rPr>
        <sz val="11"/>
        <color rgb="FFFF0000"/>
        <rFont val="宋体"/>
        <charset val="134"/>
      </rPr>
      <t>攀枝花学院南苑</t>
    </r>
    <r>
      <rPr>
        <sz val="11"/>
        <color rgb="FFFF0000"/>
        <rFont val="Times New Roman"/>
        <charset val="134"/>
      </rPr>
      <t>13</t>
    </r>
    <r>
      <rPr>
        <sz val="11"/>
        <color rgb="FFFF0000"/>
        <rFont val="宋体"/>
        <charset val="134"/>
      </rPr>
      <t>号学生宿舍建设项目</t>
    </r>
  </si>
  <si>
    <r>
      <rPr>
        <sz val="11"/>
        <color rgb="FFFF0000"/>
        <rFont val="宋体"/>
        <charset val="134"/>
      </rPr>
      <t>拆除操场及室外运动场地设施，新建学生宿舍总建筑面积</t>
    </r>
    <r>
      <rPr>
        <sz val="11"/>
        <color rgb="FFFF0000"/>
        <rFont val="Times New Roman"/>
        <charset val="134"/>
      </rPr>
      <t xml:space="preserve"> 18580</t>
    </r>
    <r>
      <rPr>
        <sz val="11"/>
        <color rgb="FFFF0000"/>
        <rFont val="宋体"/>
        <charset val="134"/>
      </rPr>
      <t>平方米，其中地上建筑面积</t>
    </r>
    <r>
      <rPr>
        <sz val="11"/>
        <color rgb="FFFF0000"/>
        <rFont val="Times New Roman"/>
        <charset val="134"/>
      </rPr>
      <t xml:space="preserve"> 18230</t>
    </r>
    <r>
      <rPr>
        <sz val="11"/>
        <color rgb="FFFF0000"/>
        <rFont val="宋体"/>
        <charset val="134"/>
      </rPr>
      <t>平方米，地下建筑面积</t>
    </r>
    <r>
      <rPr>
        <sz val="11"/>
        <color rgb="FFFF0000"/>
        <rFont val="Times New Roman"/>
        <charset val="134"/>
      </rPr>
      <t>350</t>
    </r>
    <r>
      <rPr>
        <sz val="11"/>
        <color rgb="FFFF0000"/>
        <rFont val="宋体"/>
        <charset val="134"/>
      </rPr>
      <t>平方米，配套建设道路及场地铺装、绿地及室外管线等附属设施。</t>
    </r>
  </si>
  <si>
    <r>
      <rPr>
        <sz val="11"/>
        <color rgb="FFFF0000"/>
        <rFont val="宋体"/>
        <charset val="134"/>
      </rPr>
      <t>一季度：完成项目施工图设计和招标工作；</t>
    </r>
    <r>
      <rPr>
        <sz val="11"/>
        <color rgb="FFFF0000"/>
        <rFont val="Times New Roman"/>
        <charset val="134"/>
      </rPr>
      <t xml:space="preserve">
</t>
    </r>
    <r>
      <rPr>
        <sz val="11"/>
        <color rgb="FFFF0000"/>
        <rFont val="宋体"/>
        <charset val="134"/>
      </rPr>
      <t>二季度：进行地基开挖及地下部分施工；</t>
    </r>
    <r>
      <rPr>
        <sz val="11"/>
        <color rgb="FFFF0000"/>
        <rFont val="Times New Roman"/>
        <charset val="134"/>
      </rPr>
      <t xml:space="preserve">
</t>
    </r>
    <r>
      <rPr>
        <sz val="11"/>
        <color rgb="FFFF0000"/>
        <rFont val="宋体"/>
        <charset val="134"/>
      </rPr>
      <t>三季度：完成主体建设的</t>
    </r>
    <r>
      <rPr>
        <sz val="11"/>
        <color rgb="FFFF0000"/>
        <rFont val="Times New Roman"/>
        <charset val="134"/>
      </rPr>
      <t>30%</t>
    </r>
    <r>
      <rPr>
        <sz val="11"/>
        <color rgb="FFFF0000"/>
        <rFont val="宋体"/>
        <charset val="134"/>
      </rPr>
      <t>；</t>
    </r>
    <r>
      <rPr>
        <sz val="11"/>
        <color rgb="FFFF0000"/>
        <rFont val="Times New Roman"/>
        <charset val="134"/>
      </rPr>
      <t xml:space="preserve">
</t>
    </r>
    <r>
      <rPr>
        <sz val="11"/>
        <color rgb="FFFF0000"/>
        <rFont val="宋体"/>
        <charset val="134"/>
      </rPr>
      <t>四季度：完成主体建设的</t>
    </r>
    <r>
      <rPr>
        <sz val="11"/>
        <color rgb="FFFF0000"/>
        <rFont val="Times New Roman"/>
        <charset val="134"/>
      </rPr>
      <t>60%</t>
    </r>
    <r>
      <rPr>
        <sz val="11"/>
        <color rgb="FFFF0000"/>
        <rFont val="宋体"/>
        <charset val="134"/>
      </rPr>
      <t>。</t>
    </r>
  </si>
  <si>
    <t>攀枝花学院</t>
  </si>
  <si>
    <t>东区阿署达花海足球场项目</t>
  </si>
  <si>
    <r>
      <rPr>
        <sz val="11"/>
        <color rgb="FFFF0000"/>
        <rFont val="宋体"/>
        <charset val="134"/>
      </rPr>
      <t>新建</t>
    </r>
    <r>
      <rPr>
        <sz val="11"/>
        <color rgb="FFFF0000"/>
        <rFont val="Times New Roman"/>
        <charset val="134"/>
      </rPr>
      <t>11</t>
    </r>
    <r>
      <rPr>
        <sz val="11"/>
        <color rgb="FFFF0000"/>
        <rFont val="宋体"/>
        <charset val="134"/>
      </rPr>
      <t>人制标准足球场</t>
    </r>
    <r>
      <rPr>
        <sz val="11"/>
        <color rgb="FFFF0000"/>
        <rFont val="Times New Roman"/>
        <charset val="134"/>
      </rPr>
      <t>5</t>
    </r>
    <r>
      <rPr>
        <sz val="11"/>
        <color rgb="FFFF0000"/>
        <rFont val="宋体"/>
        <charset val="134"/>
      </rPr>
      <t>块、</t>
    </r>
    <r>
      <rPr>
        <sz val="11"/>
        <color rgb="FFFF0000"/>
        <rFont val="Times New Roman"/>
        <charset val="134"/>
      </rPr>
      <t>8</t>
    </r>
    <r>
      <rPr>
        <sz val="11"/>
        <color rgb="FFFF0000"/>
        <rFont val="宋体"/>
        <charset val="134"/>
      </rPr>
      <t>人制足球场</t>
    </r>
    <r>
      <rPr>
        <sz val="11"/>
        <color rgb="FFFF0000"/>
        <rFont val="Times New Roman"/>
        <charset val="134"/>
      </rPr>
      <t>1</t>
    </r>
    <r>
      <rPr>
        <sz val="11"/>
        <color rgb="FFFF0000"/>
        <rFont val="宋体"/>
        <charset val="134"/>
      </rPr>
      <t>块。</t>
    </r>
  </si>
  <si>
    <r>
      <rPr>
        <sz val="11"/>
        <color rgb="FFFF0000"/>
        <rFont val="宋体"/>
        <charset val="134"/>
      </rPr>
      <t>一季度：完成工程量的</t>
    </r>
    <r>
      <rPr>
        <sz val="11"/>
        <color rgb="FFFF0000"/>
        <rFont val="Times New Roman"/>
        <charset val="134"/>
      </rPr>
      <t>80%</t>
    </r>
    <r>
      <rPr>
        <sz val="11"/>
        <color rgb="FFFF0000"/>
        <rFont val="宋体"/>
        <charset val="134"/>
      </rPr>
      <t>；</t>
    </r>
    <r>
      <rPr>
        <sz val="11"/>
        <color rgb="FFFF0000"/>
        <rFont val="Times New Roman"/>
        <charset val="134"/>
      </rPr>
      <t xml:space="preserve">
</t>
    </r>
    <r>
      <rPr>
        <sz val="11"/>
        <color rgb="FFFF0000"/>
        <rFont val="宋体"/>
        <charset val="134"/>
      </rPr>
      <t>二季度：项目完工。</t>
    </r>
  </si>
  <si>
    <r>
      <rPr>
        <sz val="11"/>
        <color rgb="FFFF0000"/>
        <rFont val="宋体"/>
        <charset val="134"/>
      </rPr>
      <t>区发改局</t>
    </r>
    <r>
      <rPr>
        <sz val="11"/>
        <color rgb="FFFF0000"/>
        <rFont val="Times New Roman"/>
        <charset val="134"/>
      </rPr>
      <t xml:space="preserve">
</t>
    </r>
    <r>
      <rPr>
        <sz val="11"/>
        <color rgb="FFFF0000"/>
        <rFont val="宋体"/>
        <charset val="134"/>
      </rPr>
      <t>区住建局</t>
    </r>
    <r>
      <rPr>
        <sz val="11"/>
        <color rgb="FFFF0000"/>
        <rFont val="Times New Roman"/>
        <charset val="134"/>
      </rPr>
      <t xml:space="preserve">
</t>
    </r>
    <r>
      <rPr>
        <sz val="11"/>
        <color rgb="FFFF0000"/>
        <rFont val="宋体"/>
        <charset val="134"/>
      </rPr>
      <t>市自规局东区分局</t>
    </r>
    <r>
      <rPr>
        <sz val="11"/>
        <color rgb="FFFF0000"/>
        <rFont val="Times New Roman"/>
        <charset val="134"/>
      </rPr>
      <t xml:space="preserve">
</t>
    </r>
    <r>
      <rPr>
        <sz val="11"/>
        <color rgb="FFFF0000"/>
        <rFont val="宋体"/>
        <charset val="134"/>
      </rPr>
      <t>区财政局</t>
    </r>
    <r>
      <rPr>
        <sz val="11"/>
        <color rgb="FFFF0000"/>
        <rFont val="Times New Roman"/>
        <charset val="134"/>
      </rPr>
      <t xml:space="preserve">
</t>
    </r>
    <r>
      <rPr>
        <sz val="11"/>
        <color rgb="FFFF0000"/>
        <rFont val="宋体"/>
        <charset val="134"/>
      </rPr>
      <t>银江镇</t>
    </r>
  </si>
  <si>
    <t>攀枝花花海足球竞训基地项目</t>
  </si>
  <si>
    <r>
      <rPr>
        <sz val="11"/>
        <color rgb="FFFF0000"/>
        <rFont val="宋体"/>
        <charset val="134"/>
      </rPr>
      <t>项目位于阿署达花海区域，总占地面积约</t>
    </r>
    <r>
      <rPr>
        <sz val="11"/>
        <color rgb="FFFF0000"/>
        <rFont val="Times New Roman"/>
        <charset val="134"/>
      </rPr>
      <t>683</t>
    </r>
    <r>
      <rPr>
        <sz val="11"/>
        <color rgb="FFFF0000"/>
        <rFont val="宋体"/>
        <charset val="134"/>
      </rPr>
      <t>亩。拟建设天然草标准足球场、带看台的比赛用场地、沙滩足球比赛场地、球迷休闲娱乐广场、部分场边配套用房、草坪养护场地以及相关体育设施。建成后将导入本菲卡足球青训体系，高标准打造成西南地区一流的足球竞训基地。</t>
    </r>
  </si>
  <si>
    <r>
      <rPr>
        <sz val="11"/>
        <color rgb="FFFF0000"/>
        <rFont val="宋体"/>
        <charset val="134"/>
      </rPr>
      <t>一季度：完成</t>
    </r>
    <r>
      <rPr>
        <sz val="11"/>
        <color rgb="FFFF0000"/>
        <rFont val="Times New Roman"/>
        <charset val="134"/>
      </rPr>
      <t>3</t>
    </r>
    <r>
      <rPr>
        <sz val="11"/>
        <color rgb="FFFF0000"/>
        <rFont val="宋体"/>
        <charset val="134"/>
      </rPr>
      <t>块足球球场、部分停车位建设；</t>
    </r>
    <r>
      <rPr>
        <sz val="11"/>
        <color rgb="FFFF0000"/>
        <rFont val="Times New Roman"/>
        <charset val="134"/>
      </rPr>
      <t xml:space="preserve">
</t>
    </r>
    <r>
      <rPr>
        <sz val="11"/>
        <color rgb="FFFF0000"/>
        <rFont val="宋体"/>
        <charset val="134"/>
      </rPr>
      <t>二季度：完成剩余足球球场，部分配套用房；</t>
    </r>
    <r>
      <rPr>
        <sz val="11"/>
        <color rgb="FFFF0000"/>
        <rFont val="Times New Roman"/>
        <charset val="134"/>
      </rPr>
      <t xml:space="preserve">
</t>
    </r>
    <r>
      <rPr>
        <sz val="11"/>
        <color rgb="FFFF0000"/>
        <rFont val="宋体"/>
        <charset val="134"/>
      </rPr>
      <t>三季度：完成部分绿化及停车位；</t>
    </r>
    <r>
      <rPr>
        <sz val="11"/>
        <color rgb="FFFF0000"/>
        <rFont val="Times New Roman"/>
        <charset val="134"/>
      </rPr>
      <t xml:space="preserve">
</t>
    </r>
    <r>
      <rPr>
        <sz val="11"/>
        <color rgb="FFFF0000"/>
        <rFont val="宋体"/>
        <charset val="134"/>
      </rPr>
      <t>四季度：完成其他运动类项目施工，场地建设基本完成。</t>
    </r>
  </si>
  <si>
    <r>
      <rPr>
        <sz val="11"/>
        <color rgb="FFFF0000"/>
        <rFont val="宋体"/>
        <charset val="134"/>
      </rPr>
      <t>区经合局</t>
    </r>
    <r>
      <rPr>
        <sz val="11"/>
        <color rgb="FFFF0000"/>
        <rFont val="Times New Roman"/>
        <charset val="134"/>
      </rPr>
      <t xml:space="preserve">
</t>
    </r>
    <r>
      <rPr>
        <sz val="11"/>
        <color rgb="FFFF0000"/>
        <rFont val="宋体"/>
        <charset val="134"/>
      </rPr>
      <t>区科技局</t>
    </r>
    <r>
      <rPr>
        <sz val="11"/>
        <color rgb="FFFF0000"/>
        <rFont val="Times New Roman"/>
        <charset val="134"/>
      </rPr>
      <t xml:space="preserve">
</t>
    </r>
    <r>
      <rPr>
        <sz val="11"/>
        <color rgb="FFFF0000"/>
        <rFont val="宋体"/>
        <charset val="134"/>
      </rPr>
      <t>区教体局</t>
    </r>
  </si>
  <si>
    <r>
      <rPr>
        <sz val="11"/>
        <color rgb="FFFF0000"/>
        <rFont val="宋体"/>
        <charset val="134"/>
      </rPr>
      <t>区文广旅局</t>
    </r>
    <r>
      <rPr>
        <sz val="11"/>
        <color rgb="FFFF0000"/>
        <rFont val="Times New Roman"/>
        <charset val="134"/>
      </rPr>
      <t xml:space="preserve">
</t>
    </r>
    <r>
      <rPr>
        <sz val="11"/>
        <color rgb="FFFF0000"/>
        <rFont val="宋体"/>
        <charset val="134"/>
      </rPr>
      <t>银江镇</t>
    </r>
  </si>
  <si>
    <t>重庆雄鹿实业有限公司</t>
  </si>
  <si>
    <t>阿署达乡村振兴示范基地建设项目</t>
  </si>
  <si>
    <t>项目包括生态环境综合治理、花卉种植基地、农耕体验基地、生产辅助用房及附属设施、配套道路等。</t>
  </si>
  <si>
    <r>
      <rPr>
        <sz val="11"/>
        <color rgb="FFFF0000"/>
        <rFont val="宋体"/>
        <charset val="134"/>
      </rPr>
      <t>一季度：开展绿化区域设施修复；</t>
    </r>
    <r>
      <rPr>
        <sz val="11"/>
        <color rgb="FFFF0000"/>
        <rFont val="Times New Roman"/>
        <charset val="134"/>
      </rPr>
      <t xml:space="preserve">
</t>
    </r>
    <r>
      <rPr>
        <sz val="11"/>
        <color rgb="FFFF0000"/>
        <rFont val="宋体"/>
        <charset val="134"/>
      </rPr>
      <t>二季度：开展道路、排水设施等配套基础设施建设；</t>
    </r>
    <r>
      <rPr>
        <sz val="11"/>
        <color rgb="FFFF0000"/>
        <rFont val="Times New Roman"/>
        <charset val="134"/>
      </rPr>
      <t xml:space="preserve">
</t>
    </r>
    <r>
      <rPr>
        <sz val="11"/>
        <color rgb="FFFF0000"/>
        <rFont val="宋体"/>
        <charset val="134"/>
      </rPr>
      <t>三季度：推进生态修复及配套设施建设；</t>
    </r>
    <r>
      <rPr>
        <sz val="11"/>
        <color rgb="FFFF0000"/>
        <rFont val="Times New Roman"/>
        <charset val="134"/>
      </rPr>
      <t xml:space="preserve">
</t>
    </r>
    <r>
      <rPr>
        <sz val="11"/>
        <color rgb="FFFF0000"/>
        <rFont val="宋体"/>
        <charset val="134"/>
      </rPr>
      <t>四季度：部分子项完工。</t>
    </r>
  </si>
  <si>
    <r>
      <rPr>
        <sz val="11"/>
        <color rgb="FFFF0000"/>
        <rFont val="宋体"/>
        <charset val="134"/>
      </rPr>
      <t>区发改局</t>
    </r>
    <r>
      <rPr>
        <sz val="11"/>
        <color rgb="FFFF0000"/>
        <rFont val="Times New Roman"/>
        <charset val="134"/>
      </rPr>
      <t xml:space="preserve">
</t>
    </r>
    <r>
      <rPr>
        <sz val="11"/>
        <color rgb="FFFF0000"/>
        <rFont val="宋体"/>
        <charset val="134"/>
      </rPr>
      <t>区文广旅局</t>
    </r>
    <r>
      <rPr>
        <sz val="11"/>
        <color rgb="FFFF0000"/>
        <rFont val="Times New Roman"/>
        <charset val="134"/>
      </rPr>
      <t xml:space="preserve">
</t>
    </r>
    <r>
      <rPr>
        <sz val="11"/>
        <color rgb="FFFF0000"/>
        <rFont val="宋体"/>
        <charset val="134"/>
      </rPr>
      <t>区经合局</t>
    </r>
    <r>
      <rPr>
        <sz val="11"/>
        <color rgb="FFFF0000"/>
        <rFont val="Times New Roman"/>
        <charset val="134"/>
      </rPr>
      <t xml:space="preserve">
</t>
    </r>
    <r>
      <rPr>
        <sz val="11"/>
        <color rgb="FFFF0000"/>
        <rFont val="宋体"/>
        <charset val="134"/>
      </rPr>
      <t>银江镇</t>
    </r>
  </si>
  <si>
    <t>阿署达古村落文旅融合项目（一期）</t>
  </si>
  <si>
    <r>
      <rPr>
        <sz val="11"/>
        <color rgb="FFFF0000"/>
        <rFont val="宋体"/>
        <charset val="134"/>
      </rPr>
      <t>占地约</t>
    </r>
    <r>
      <rPr>
        <sz val="11"/>
        <color rgb="FFFF0000"/>
        <rFont val="Times New Roman"/>
        <charset val="134"/>
      </rPr>
      <t>1000</t>
    </r>
    <r>
      <rPr>
        <sz val="11"/>
        <color rgb="FFFF0000"/>
        <rFont val="宋体"/>
        <charset val="134"/>
      </rPr>
      <t>亩，主要建设花之眼艺术展厅、阿署达热带植物园、打跳舞非遗广场、共富农场、特色美食街、康养民宿聚落，打造阿木日文创街区，铺设园区绿道，配套标识标牌、游客服务中心等服务设施。</t>
    </r>
  </si>
  <si>
    <r>
      <rPr>
        <sz val="11"/>
        <color rgb="FFFF0000"/>
        <rFont val="宋体"/>
        <charset val="134"/>
      </rPr>
      <t>一季度：完成阿署达热带植物园建设；</t>
    </r>
    <r>
      <rPr>
        <sz val="11"/>
        <color rgb="FFFF0000"/>
        <rFont val="Times New Roman"/>
        <charset val="134"/>
      </rPr>
      <t xml:space="preserve">
</t>
    </r>
    <r>
      <rPr>
        <sz val="11"/>
        <color rgb="FFFF0000"/>
        <rFont val="宋体"/>
        <charset val="134"/>
      </rPr>
      <t>二季度：完成四川省文旅融合重点项目申报工作和专家评审工作；</t>
    </r>
    <r>
      <rPr>
        <sz val="11"/>
        <color rgb="FFFF0000"/>
        <rFont val="Times New Roman"/>
        <charset val="134"/>
      </rPr>
      <t xml:space="preserve">
</t>
    </r>
    <r>
      <rPr>
        <sz val="11"/>
        <color rgb="FFFF0000"/>
        <rFont val="宋体"/>
        <charset val="134"/>
      </rPr>
      <t>三季度：完成共富农场、打跳舞广场等项目建设；</t>
    </r>
    <r>
      <rPr>
        <sz val="11"/>
        <color rgb="FFFF0000"/>
        <rFont val="Times New Roman"/>
        <charset val="134"/>
      </rPr>
      <t xml:space="preserve">
</t>
    </r>
    <r>
      <rPr>
        <sz val="11"/>
        <color rgb="FFFF0000"/>
        <rFont val="宋体"/>
        <charset val="134"/>
      </rPr>
      <t>四季度：完成花之眼艺术展厅建设，配套完成旅游标识牌等建设。</t>
    </r>
  </si>
  <si>
    <r>
      <rPr>
        <sz val="11"/>
        <color rgb="FFFF0000"/>
        <rFont val="宋体"/>
        <charset val="134"/>
      </rPr>
      <t>区住建局</t>
    </r>
    <r>
      <rPr>
        <sz val="11"/>
        <color rgb="FFFF0000"/>
        <rFont val="Times New Roman"/>
        <charset val="134"/>
      </rPr>
      <t xml:space="preserve">
</t>
    </r>
    <r>
      <rPr>
        <sz val="11"/>
        <color rgb="FFFF0000"/>
        <rFont val="宋体"/>
        <charset val="134"/>
      </rPr>
      <t>银江镇</t>
    </r>
  </si>
  <si>
    <r>
      <rPr>
        <sz val="11"/>
        <color rgb="FFFF0000"/>
        <rFont val="宋体"/>
        <charset val="134"/>
      </rPr>
      <t>银江湖滨江生态步道工程</t>
    </r>
    <r>
      <rPr>
        <sz val="11"/>
        <color rgb="FFFF0000"/>
        <rFont val="Times New Roman"/>
        <charset val="134"/>
      </rPr>
      <t>(</t>
    </r>
    <r>
      <rPr>
        <sz val="11"/>
        <color rgb="FFFF0000"/>
        <rFont val="宋体"/>
        <charset val="134"/>
      </rPr>
      <t>二期）</t>
    </r>
  </si>
  <si>
    <r>
      <rPr>
        <sz val="11"/>
        <color rgb="FFFF0000"/>
        <rFont val="宋体"/>
        <charset val="134"/>
      </rPr>
      <t>项目二期起于渡口大桥，止于御湖花都，主要包括改造提升</t>
    </r>
    <r>
      <rPr>
        <sz val="11"/>
        <color rgb="FFFF0000"/>
        <rFont val="Times New Roman"/>
        <charset val="134"/>
      </rPr>
      <t>4.8</t>
    </r>
    <r>
      <rPr>
        <sz val="11"/>
        <color rgb="FFFF0000"/>
        <rFont val="宋体"/>
        <charset val="134"/>
      </rPr>
      <t>公里滨江步道（其中改扩建步道</t>
    </r>
    <r>
      <rPr>
        <sz val="11"/>
        <color rgb="FFFF0000"/>
        <rFont val="Times New Roman"/>
        <charset val="134"/>
      </rPr>
      <t>3.8</t>
    </r>
    <r>
      <rPr>
        <sz val="11"/>
        <color rgb="FFFF0000"/>
        <rFont val="宋体"/>
        <charset val="134"/>
      </rPr>
      <t>公里、御湖花都项目段步道</t>
    </r>
    <r>
      <rPr>
        <sz val="11"/>
        <color rgb="FFFF0000"/>
        <rFont val="Times New Roman"/>
        <charset val="134"/>
      </rPr>
      <t>1</t>
    </r>
    <r>
      <rPr>
        <sz val="11"/>
        <color rgb="FFFF0000"/>
        <rFont val="宋体"/>
        <charset val="134"/>
      </rPr>
      <t>公里），新建花语浮桥、凤凰茶语、花谷寻芳、碧波桥等内容。</t>
    </r>
  </si>
  <si>
    <r>
      <rPr>
        <sz val="11"/>
        <color rgb="FFFF0000"/>
        <rFont val="宋体"/>
        <charset val="134"/>
      </rPr>
      <t>一季度：完成滨江步道建设</t>
    </r>
    <r>
      <rPr>
        <sz val="11"/>
        <color rgb="FFFF0000"/>
        <rFont val="Times New Roman"/>
        <charset val="134"/>
      </rPr>
      <t>3</t>
    </r>
    <r>
      <rPr>
        <sz val="11"/>
        <color rgb="FFFF0000"/>
        <rFont val="宋体"/>
        <charset val="134"/>
      </rPr>
      <t>公里；</t>
    </r>
    <r>
      <rPr>
        <sz val="11"/>
        <color rgb="FFFF0000"/>
        <rFont val="Times New Roman"/>
        <charset val="134"/>
      </rPr>
      <t xml:space="preserve">
</t>
    </r>
    <r>
      <rPr>
        <sz val="11"/>
        <color rgb="FFFF0000"/>
        <rFont val="宋体"/>
        <charset val="134"/>
      </rPr>
      <t>二季度：改造提升并进行收尾；</t>
    </r>
    <r>
      <rPr>
        <sz val="11"/>
        <color rgb="FFFF0000"/>
        <rFont val="Times New Roman"/>
        <charset val="134"/>
      </rPr>
      <t xml:space="preserve">
</t>
    </r>
    <r>
      <rPr>
        <sz val="11"/>
        <color rgb="FFFF0000"/>
        <rFont val="宋体"/>
        <charset val="134"/>
      </rPr>
      <t>三季度：项目完工。</t>
    </r>
  </si>
  <si>
    <r>
      <rPr>
        <sz val="11"/>
        <color rgb="FFFF0000"/>
        <rFont val="宋体"/>
        <charset val="134"/>
      </rPr>
      <t>区住建局</t>
    </r>
    <r>
      <rPr>
        <sz val="11"/>
        <color rgb="FFFF0000"/>
        <rFont val="Times New Roman"/>
        <charset val="134"/>
      </rPr>
      <t xml:space="preserve">
</t>
    </r>
    <r>
      <rPr>
        <sz val="11"/>
        <color rgb="FFFF0000"/>
        <rFont val="宋体"/>
        <charset val="134"/>
      </rPr>
      <t>区农交水局</t>
    </r>
    <r>
      <rPr>
        <sz val="11"/>
        <color rgb="FFFF0000"/>
        <rFont val="Times New Roman"/>
        <charset val="134"/>
      </rPr>
      <t xml:space="preserve">
</t>
    </r>
    <r>
      <rPr>
        <sz val="11"/>
        <color rgb="FFFF0000"/>
        <rFont val="宋体"/>
        <charset val="134"/>
      </rPr>
      <t>区林业局</t>
    </r>
    <r>
      <rPr>
        <sz val="11"/>
        <color rgb="FFFF0000"/>
        <rFont val="Times New Roman"/>
        <charset val="134"/>
      </rPr>
      <t xml:space="preserve">
</t>
    </r>
    <r>
      <rPr>
        <sz val="11"/>
        <color rgb="FFFF0000"/>
        <rFont val="宋体"/>
        <charset val="134"/>
      </rPr>
      <t>东华街道</t>
    </r>
  </si>
  <si>
    <t>二、储备项目实施计划表（争取资金支持、储备项目）（争取资金支持、储备项目&lt;144个&gt;）</t>
  </si>
  <si>
    <r>
      <rPr>
        <b/>
        <sz val="11"/>
        <rFont val="宋体"/>
        <charset val="134"/>
        <scheme val="minor"/>
      </rPr>
      <t>1.</t>
    </r>
    <r>
      <rPr>
        <b/>
        <sz val="11"/>
        <rFont val="宋体"/>
        <charset val="134"/>
      </rPr>
      <t>实施老旧小区及城中村改造提升工程（</t>
    </r>
    <r>
      <rPr>
        <b/>
        <sz val="11"/>
        <rFont val="Times New Roman"/>
        <charset val="134"/>
      </rPr>
      <t>65</t>
    </r>
    <r>
      <rPr>
        <b/>
        <sz val="11"/>
        <rFont val="宋体"/>
        <charset val="134"/>
      </rPr>
      <t>个）</t>
    </r>
  </si>
  <si>
    <r>
      <rPr>
        <sz val="11"/>
        <rFont val="宋体"/>
        <charset val="134"/>
      </rPr>
      <t>东区</t>
    </r>
    <r>
      <rPr>
        <sz val="11"/>
        <rFont val="Times New Roman"/>
        <charset val="134"/>
      </rPr>
      <t>2026</t>
    </r>
    <r>
      <rPr>
        <sz val="11"/>
        <rFont val="宋体"/>
        <charset val="134"/>
      </rPr>
      <t>年老旧小区改造项目</t>
    </r>
  </si>
  <si>
    <t>2026-2027年</t>
  </si>
  <si>
    <r>
      <rPr>
        <sz val="11"/>
        <rFont val="宋体"/>
        <charset val="134"/>
      </rPr>
      <t>实施完成</t>
    </r>
    <r>
      <rPr>
        <sz val="11"/>
        <rFont val="Times New Roman"/>
        <charset val="134"/>
      </rPr>
      <t>2025</t>
    </r>
    <r>
      <rPr>
        <sz val="11"/>
        <rFont val="宋体"/>
        <charset val="134"/>
      </rPr>
      <t>年城镇老旧小区续改</t>
    </r>
    <r>
      <rPr>
        <sz val="11"/>
        <rFont val="Times New Roman"/>
        <charset val="134"/>
      </rPr>
      <t>68</t>
    </r>
    <r>
      <rPr>
        <sz val="11"/>
        <rFont val="宋体"/>
        <charset val="134"/>
      </rPr>
      <t>个；计划新开工改造</t>
    </r>
    <r>
      <rPr>
        <sz val="11"/>
        <rFont val="Times New Roman"/>
        <charset val="134"/>
      </rPr>
      <t>30</t>
    </r>
    <r>
      <rPr>
        <sz val="11"/>
        <rFont val="宋体"/>
        <charset val="134"/>
      </rPr>
      <t>个小区，涉及房屋</t>
    </r>
    <r>
      <rPr>
        <sz val="11"/>
        <rFont val="Times New Roman"/>
        <charset val="134"/>
      </rPr>
      <t>125</t>
    </r>
    <r>
      <rPr>
        <sz val="11"/>
        <rFont val="宋体"/>
        <charset val="134"/>
      </rPr>
      <t>栋，居民</t>
    </r>
    <r>
      <rPr>
        <sz val="11"/>
        <rFont val="Times New Roman"/>
        <charset val="134"/>
      </rPr>
      <t>7343</t>
    </r>
    <r>
      <rPr>
        <sz val="11"/>
        <rFont val="宋体"/>
        <charset val="134"/>
      </rPr>
      <t>户。</t>
    </r>
  </si>
  <si>
    <t>开展老旧小区改造居民意愿征集、改造内容等前期工作，按照上级改造申报要求，做好年度改造申报工作。</t>
  </si>
  <si>
    <t xml:space="preserve">区发改局
区财政局
市自规局东区分局     各街道（镇）      </t>
  </si>
  <si>
    <r>
      <rPr>
        <sz val="11"/>
        <rFont val="宋体"/>
        <charset val="134"/>
      </rPr>
      <t>东区</t>
    </r>
    <r>
      <rPr>
        <sz val="11"/>
        <rFont val="Times New Roman"/>
        <charset val="134"/>
      </rPr>
      <t>2027</t>
    </r>
    <r>
      <rPr>
        <sz val="11"/>
        <rFont val="宋体"/>
        <charset val="134"/>
      </rPr>
      <t>年老旧小区改造项目</t>
    </r>
  </si>
  <si>
    <t>2027-2028年</t>
  </si>
  <si>
    <r>
      <rPr>
        <sz val="11"/>
        <rFont val="宋体"/>
        <charset val="134"/>
      </rPr>
      <t>计划实施完成</t>
    </r>
    <r>
      <rPr>
        <sz val="11"/>
        <rFont val="Times New Roman"/>
        <charset val="134"/>
      </rPr>
      <t>2026</t>
    </r>
    <r>
      <rPr>
        <sz val="11"/>
        <rFont val="宋体"/>
        <charset val="134"/>
      </rPr>
      <t>年城镇老旧小区续改</t>
    </r>
    <r>
      <rPr>
        <sz val="11"/>
        <rFont val="Times New Roman"/>
        <charset val="134"/>
      </rPr>
      <t>30</t>
    </r>
    <r>
      <rPr>
        <sz val="11"/>
        <rFont val="宋体"/>
        <charset val="134"/>
      </rPr>
      <t>个；新开工改造</t>
    </r>
    <r>
      <rPr>
        <sz val="11"/>
        <rFont val="Times New Roman"/>
        <charset val="134"/>
      </rPr>
      <t>29</t>
    </r>
    <r>
      <rPr>
        <sz val="11"/>
        <rFont val="宋体"/>
        <charset val="134"/>
      </rPr>
      <t>个小区，涉及房屋</t>
    </r>
    <r>
      <rPr>
        <sz val="11"/>
        <rFont val="Times New Roman"/>
        <charset val="134"/>
      </rPr>
      <t>161</t>
    </r>
    <r>
      <rPr>
        <sz val="11"/>
        <rFont val="宋体"/>
        <charset val="134"/>
      </rPr>
      <t>栋，居民</t>
    </r>
    <r>
      <rPr>
        <sz val="11"/>
        <rFont val="Times New Roman"/>
        <charset val="134"/>
      </rPr>
      <t>7177</t>
    </r>
    <r>
      <rPr>
        <sz val="11"/>
        <rFont val="宋体"/>
        <charset val="134"/>
      </rPr>
      <t>户。</t>
    </r>
  </si>
  <si>
    <t>开展老旧小区改造居民意愿征集等前期工作。</t>
  </si>
  <si>
    <t>攀枝花市东区炳草岗街道老旧小区改造项目</t>
  </si>
  <si>
    <t xml:space="preserve">改造范围涉及西海岸社区、竹湖园社区等老旧小区共计29个，涉及居民户数6913户，总建筑面积约64.19万平方米。主要建设内容包括：外立面改造52500平方米，屋面防渗改造41120平方米，小区道路改造27945平方米（增设道路停车位300个）、小区供排水、电力、消防、绿化改造、围墙拆除及新建、增设充电桩60个及非机动车集中充电点位、改造便民服务设施4300平方米及小区周边配套基础设施。
</t>
  </si>
  <si>
    <t>攀枝花市东区住房和城乡建设局</t>
  </si>
  <si>
    <t>攀枝花市东区大渡口街道老旧小区改造项目</t>
  </si>
  <si>
    <t xml:space="preserve">改造范围涉及大渡口街道大渡口街社区、东方红社区、光明社区等23个老旧小区，涉及居民户数7293户，总建筑面积约68.57万平方米。主要建设内容包括：屋面防渗改造33200平方米，外立面改造47600平方米，小区道路改造42300平方米（增设道路停车位400个）、小区供排水、电力、消防、绿化改造、围墙拆除及新建、增设充电桩80个及非机动车集中充电点位、便民服务设施改造3800平方米及小区周边配套基础设施。
</t>
  </si>
  <si>
    <t>攀枝花市东区东华街道、银江镇老旧小区改造项目</t>
  </si>
  <si>
    <t>东华街道、银江镇</t>
  </si>
  <si>
    <t>改造范围涉及东华街道、银江镇共计32个老旧小区，涉及居民户数6788户，总建筑面积约88.27万平方米。主要建设内容包括：外立面改造52310平方米，屋面防渗改造38300平方米，小区道路改造38000平方米及小区内部停车区域改造（增设停车位420个）、小区供排水、电力、消防、绿化改造、围墙拆除及新建、增设充电桩80个及非机动车集中充电点位、改造便民服务设施4200平方米及小区周边配套基础设施。</t>
  </si>
  <si>
    <t>攀枝花市东区弄弄坪、瓜子坪街道老旧小区改造项目</t>
  </si>
  <si>
    <t>弄弄坪、瓜子坪街道</t>
  </si>
  <si>
    <t>改造范围涉及弄弄坪街道、瓜子坪街道共计24个老旧小区，涉及居民户数8313户，总建筑面积约59.55万平方米。主要建设内容包括：屋面防渗改造31830平方米，外立面改造43846平方米，小区道路改造32300平方米及小区内部停车区域改造（增设划线停车位360个）、小区供排水、电力、消防、绿化改造、围墙拆除及新建、增设充电桩60个及非机动车集中充电点位、改造便民服务设施3600平方米及小区周边配套基础设施。</t>
  </si>
  <si>
    <t>东区城市原点片区老旧小区及配套基础设施改造项目</t>
  </si>
  <si>
    <t>瓜子坪街道</t>
  </si>
  <si>
    <t>改造范围涉及兰一路、兰二路共45栋楼，涉及居民户数1886户，总建筑面积约11.20平方米。主要建设内容包括：小区外立面改造约35000平方米，屋面防渗改造18500平方米，小区道路改造32000平方米及小区内部停车区域改造（增设划线停车位320个），并配套充电桩60个，绿化改造约8000平方米，小区老旧线路改造（包含电气、雨污等）16公里，小区配套便民市场改造2000平方米，便民服务设施改造3500平方米及完善小区供排水、围墙拆除及新建等其他配套设施。</t>
  </si>
  <si>
    <t>攀枝花市东区攀钢家属楼小区等20个老旧小区配套基础设施改造项目</t>
  </si>
  <si>
    <t>对攀钢家属楼小区等20个老旧小区（涉及住房7487套，总建筑面积66.25万平米）进行改造，主要包括：
1、在小区内改造排水管网1200米，道路4200平米，绿化1400平米，及消防、安防、照明等基础设施；
2、在小区内改造文化体育场地2300平米，综合服务设施320平米，停车场1300平米，及无障碍、适老化等公共服务设施；
3、在小区外改造与城市主干网衔接道路1400米（14000平米），通信管网1680米，供电管网1820米。</t>
  </si>
  <si>
    <t>攀枝花市东区攀枝花大道南段片区等20个老旧小区配套基础设施改造项目</t>
  </si>
  <si>
    <t>对东区攀枝花大道南段片区等20个老旧小区（涉及住房5936套，总建筑面积54.01万平米）进行改造，主要包括：
1、在小区内改造排水管网2800米，道路3800平米，绿化1400平米，及消防、安防、照明等基础设施；
2、在小区内改造文化体育场地1400平米，综合服务设施220平米，停车场1100平米，及无障碍、适老化等公共服务设施；
3、在小区外改造与城市主干网衔接道路800米（8000平米），通信管网960米，供电管网1040米。</t>
  </si>
  <si>
    <t>攀枝花市东区枣欣路2号小区等17个老旧小区配套基础设施改造项目</t>
  </si>
  <si>
    <t>对东区枣欣路2号小区等17个老旧小区（涉及住房6654套，总建筑面积54.01万平米）进行改造，主要包括：
1、在小区内改造排水管网2400米，道路2200平米，绿化800平米，及消防、安防、照明等基础设施；
2、在小区内改造文化体育场地1200平米，综合服务设施220平米，停车场1300平米，及无障碍、适老化等公共服务设施；
3、在小区外改造与城市主干网衔接道路400米（4000平米），通信管网480米，供电管网520米。</t>
  </si>
  <si>
    <t>攀枝花市东区南泰小区等4个老旧小区配套基础设施改造项目</t>
  </si>
  <si>
    <t>对南泰小区等4个老旧小区（涉及住房1087套，总建筑面积8.7万平米）进行改造，主要包括：
1、在小区内改造排水管网1600米，道路4200平米，绿化1000平米，及消防、安防、照明等基础设施；
2、在小区内改造文化体育场地2100平米，停车场1800平米，及无障碍、适老化等公共服务设施；
3、在小区外改造与城市主干网衔接道路2100米（21000平米），通信管网480米，供电管网520米。</t>
  </si>
  <si>
    <t>攀枝花市东区马鹿箐北路小区等3个老旧小区配套基础设施改造项目</t>
  </si>
  <si>
    <t>对马鹿箐北路小区等3个老旧小区（涉及住房1177套，总建筑面积7.08万平米）进行改造，主要包括：
1、在小区内改造排水管网1600米，道路2000平米，绿化600平米，及消防、安防、照明等基础设施，实施燃气和直供水改造。
2、在小区内改造文化体育场地2000平米，综合服务设施1320平米，停车场1400平米，及无障碍、适老化等公共服务设施；
3、在小区外改造与城市主干网衔接道路400米（4000平米），通信管网580米，供电管网620米。</t>
  </si>
  <si>
    <t>攀枝花市东区人民街（炳草岗大桥-攀枝花大道东段）区域老旧小区配套基础设施更新改造项目</t>
  </si>
  <si>
    <t>对人民街（炳草岗大桥-攀枝花大道东段）老旧小区配套基础设施进行改造，主要包括：
1、在小区内改造排水管网1841.04米，供水管网1227.36米，道路15434.6平米，绿化1562.8平米，改造消防设施75套，安防设施7套，照明路灯105盏，垃圾箱3套，无障碍适老化设施48.3平米；
2、在小区内改造文化体育场地549.5平米，停车场912平米，便民服务设施和基本公共服务设施5套，充电桩19个；
3、在小区外改造与城市主干网衔接道路2063.6米，通信管网2480米，供电管网2700米；
4、改造屋面防水4918.4平米。</t>
  </si>
  <si>
    <t>攀枝花市东区江南片区炳草岗大街（炳草岗大桥-攀枝花大道东段）区域老旧小区配套基础设施更新改造项目</t>
  </si>
  <si>
    <t>对炳草岗大街（炳草岗大桥-攀枝花大道东段）老旧小区配套基础设施进行改造，主要包括：
1、在小区内改造排水管网1096.38米，供水管网730.92米，道路9200.9平米，整治绿化932.2平米，改造消防设施44套，安防设施4套，照明路灯63盏，垃圾箱2套，无障碍适老化设施28.8平米；
2、在小区内改造文化体育场地327平米，停车场536.4平米，便民服务设施和基本公共服务设施5套，充电桩11个；
3、在小区外改造与城市主干网衔接道路1229.6米，通信管网1480米，供电管网1600米；
4、改造屋面防水2931.1平米。</t>
  </si>
  <si>
    <t>攀枝花市东区江南片区攀枝花大道区域老旧小区（凤栖路-迎宾苑小区）配套基础设施更新改造项目</t>
  </si>
  <si>
    <t>对攀枝花大道老旧小区（凤栖路-迎宾苑小区）配套基础设施进行改造，主要包括：
1、在小区内改造排水管网9537.78米，供水管网6358.52米，道路80225.3平米，整治绿化8117.6平米，改造消防设施383套，安防设施35套，照明路灯543盏，垃圾箱15套，无障碍适老化设施250.6平米；
2、在小区内改造文化体育场地2854.2平米，停车场4704平米，便民服务设施和基本公共服务设施24套，充电桩93个；
3、在小区外改造与城市主干网衔接道路10696.6米，通信管网12840米，供电管网13900米；
4、改造屋面防水25471.6平米。</t>
  </si>
  <si>
    <t>攀枝花市东区江南片区金沙江大道区域老旧小区（攀枝花汽车客运中心-倮果金沙江大桥）配套基础设施更新改造项目</t>
  </si>
  <si>
    <t>对金沙江大道老旧小区（攀枝花汽车客运中心-倮果金沙江大桥）配套基础设施进行改造，主要包括：
1、在小区内改造排水管网11109.42米，供水管网7406.28米，道路93377.2平米，整治绿化9417.6平米，改造消防设施447套，安防设施41套，照明路灯632盏，垃圾箱17套，无障碍适老化设施292.1平米；
2、在小区内改造文化体育场地2854.2平米，停车场5406平米，便民服务设施和基本公共服务设施设施28套，充电桩108个；
3、在小区外改造与城市主干网衔接道路12468米，通信管网14960米，供电管网16210米；
4、改造屋面防水29704.6平米。</t>
  </si>
  <si>
    <t>攀枝花市东区江南片区临江路区域老旧小区配套基础设施更新改造项目</t>
  </si>
  <si>
    <t>对临江路老旧小区配套基础设施进行改造，主要包括：
1、在小区内改造排水管网1171.86米，供水管网781.24米，道路9860.3平米，整治绿化998.3平米，改造消防设施47套，安防设施5套，照明路灯67盏，垃圾箱2套，无障碍适老化设施30.8平米；
2、在小区内改造文化体育场地350.6平米，停车场573.6平米，文化体育设施3套，充电桩13个；
3、在小区外改造与城市主干网衔接道路1315.6米，通信管网1578米，供电管网1710米；
4、改造屋面防水3130.2平米。</t>
  </si>
  <si>
    <t>攀枝花市东区江南片区天津路区域老旧小区配套基础设施更新改造项目</t>
  </si>
  <si>
    <t>对天津路老旧小区配套基础设施进行改造，主要包括：
1、在小区内改造排水管网1411.44米，供水管网940.96米，道路11842.6平米，整治绿化1198.6平米，改造消防设施57套，安防设施5套，照明路灯80盏，垃圾箱2套，无障碍适老化设施37.1平米；
2、在小区内改造文化体育场地421.5平米，停车场699.6平米，便民服务设施和基本公共服务设施4套，充电桩15个；
3、在小区外改造与城市主干网衔接道路1582.1米，通信管网1900米，供电管网2060米；
4、改造屋面防水3765.8平米。</t>
  </si>
  <si>
    <t>攀枝花市东区江南片区三线大道北段（天津路-独松树梁子隧道）区域老旧小区配套基础设施更新改造项目</t>
  </si>
  <si>
    <t>对三线大道北段（天津路-独松树梁子隧道）老旧小区配套基础设施进行改造，主要包括：
1.在小区内改造排水管网5422米，供水管网3614米，道路68427平米，整治绿化4612平米，改造消防设施217套，安防设施19套，照明路灯462盏，垃圾箱8套，无障碍适老化设施改造142平米；
2.在小区内改造文化体育场地1620平米，综合服务中心1063平米，停车场2648平米，便民服务设施和基本公共服务设施13套，充电桩51个；
3.在小区外改造与城市主干网衔接道路长度6087米，通信管网7300米,供电管网7900米；
4.改造屋面防水14485平米。</t>
  </si>
  <si>
    <t>攀枝花市东区江南片区龙密路（攀枝花学院-金沙江大道东段）区域老旧小区配套基础设施更新改造项目</t>
  </si>
  <si>
    <t>对龙密路（攀枝花学院-金沙江大道东段）老旧小区配套基础设施进行改造，主要包括：
1.在小区内改造排水管网4151米，供水管网2767米，道路52383平米，整治绿化3530平米，改造消防设施166套，安防设施15套，照明路灯354盏，垃圾箱6套，无障碍适老化设施改造109平米；
2.在小区内改造文化体育场地1240平米，综合服务中心813平米，停车场2027平米，便民服务设施和基本公共服务设施10套，充电桩39个；
3.在小区外改造与城市主干网衔接道路长度4660米，通信管网5600米,供电管网6060米；
4.改造屋面防水11088平米。</t>
  </si>
  <si>
    <t>攀枝花市东区江南片区佳联路（攀枝花学院-龙密路）区域老旧小区配套基础设施更新改造项目</t>
  </si>
  <si>
    <t>对佳联路（攀枝花学院-龙密路）老旧小区配套基础设施进行改造，主要包括：
1.在小区内改造排水管网2221米，供水管网1480米，道路28028平米，整治绿化1889平米，改造消防设施89套，安防设施8套，照明路灯189盏，垃圾箱3套，无障碍适老化设施改造58平米；
2.在小区内改造文化体育场地663平米，综合服务中心435平米，停车场1085平米，便民服务设施和基本公共服务设施5套，充电桩20个；
3.在小区外改造与城市主干网衔接道路长度2493米，通信管网3000米,供电管网3240米；
4.改造屋面防水5933平米。</t>
  </si>
  <si>
    <t>攀枝花市东区江南片区龙腾路区域老旧小区配套基础设施更新改造项目</t>
  </si>
  <si>
    <t>对龙腾路老旧小区配套基础设施进行改造，主要包括：
1.在小区内改造排水管网1225米，供水管网816米，道路15463平米，整治绿化1042平米，改造消防设施49套，安防设施4套，照明路灯104盏，垃圾箱1套，无障碍适老化设施改造32平米；
2.在小区内改造文化体育场地366平米，综合服务中心240平米，停车场598平米，便民服务设施和基本公共服务设施3套，充电桩11个；
3.在小区外改造与城市主干网衔接道路长度1375米，通信管网1650米,供电管网1800米；
4.改造屋面防水3273平米。</t>
  </si>
  <si>
    <t>攀枝花市东区江南片区马家田路（金沙江大道东段-阿署达）区域老旧小区配套基础设施更新改造项目</t>
  </si>
  <si>
    <t>对马家田路（金沙江大道东段-阿署达）老旧小区配套基础设施进行改造，主要包括：
1.在小区内改造排水管网5361米，供水管网3574米，道路67653平米，整治绿化4560平米，改造消防设施215套，安防设施19套，照明路灯457盏，垃圾箱8套，无障碍适老化设施改造140平米；
2.在小区内改造文化体育场地1602平米，综合服务中心1051平米，停车场2618平米，便民服务设施和基本公共服务设施13套，充电桩51个；
3.在小区外改造与城市主干网衔接道路长度6019米，通信管网7300米,供电管网7800米；
4.改造屋面防水14321平米。</t>
  </si>
  <si>
    <t>攀枝花市东区江南片区迤沙拉大道（金沙江大道-乐迤路）区域老旧小区配套基础设施更新改造项目</t>
  </si>
  <si>
    <t>对迤沙拉大道（金沙江大道-乐迤路）老旧小区配套基础设施进行改造，主要包括：
1.在小区内改造排水管网2144米，供水管网1429米，道路27061平米，整治绿化1824平米，改造消防设施86套，安防设施8套，照明路灯182盏，垃圾箱3套，无障碍适老化设施改造56平米；
2.在小区内改造文化体育场地640平米，综合服务中心420平米，停车场1047平米，便民服务设施和基本公共服务设施5套，充电桩20个；
3.在小区外改造与城市主干网衔接道路长度2407米，通信管网2900米,供电管网3200米；
4.改造屋面防水5728平米。</t>
  </si>
  <si>
    <t>攀枝花市东区江北片区钢城大道（荷花池大桥-新雅江桥）区域老旧小区配套基础设施更新改造项目</t>
  </si>
  <si>
    <t>对钢城大道（荷花池大桥-新雅江桥）19公里街道沿线老旧小区配套基础设施进行改造，主要包括：
1.在小区内改造排水管网15482.55米，供水管网10321.7米，道路90609.7平米，整治绿化18025.9平米，改造消防设施881套，安防设施104套，照明路灯945盏，垃圾箱490套，无障碍适老化设施改造11730.8平米；
2.在小区内改造文化体育场地15170.2平米，综合服务中心1783.6平米，停车场8120平米，便民服务设施和基本公共服务设施5套，充电桩75个；
3.在小区外改造与城市主干网衔接道路长度2100米，通信管网2520米,供电管网2730米；
4.改造屋面防水70448.6平米。</t>
  </si>
  <si>
    <t>攀枝花市东区江北片区隆庆路（瓜子坪立交-钢城大道）区域老旧小区配套基础设施更新改造项目</t>
  </si>
  <si>
    <t>对隆庆路（瓜子坪立交-钢城大道）4.2公里街道沿线老旧小区配套基础设施进行改造，主要包括：
1.在小区内改造排水管网3422.5米，供水管网2282米，道路20030平米，整治绿化3984.7平米，改造消防设施195套，安防设施23套，照明路灯945盏，垃圾箱209套，无障碍适老化设施改造2593平米；
2.在小区内改造文化体育场地3353.4平米，综合服务中心394平米，停车场1795平米，便民服务设施和基本公共服务设施15套，充电桩17个；
3.在小区外改造与城市主干网衔接道路长度500米，通信管网600米,供电管网650米；
4.改造屋面防水15572.8平米。</t>
  </si>
  <si>
    <t>攀枝花市东区江北片区枣子坪下街区域老旧小区配套基础设施更新改造项目</t>
  </si>
  <si>
    <t>对枣子坪下街1.68公里街道沿线老旧小区配套基础设施进行改造，主要包括：
1.在小区内改造排水管网1369米，供水管网913米，道路8012平米，整治绿化1594平米，改造消防设施78套，安防设施9套，照明路灯84盏，垃圾箱43套，无障碍适老化设施改造1037平米；
2.在小区内改造文化体育场地1341平米，综合服务中心158平米，停车场718平米，便民服务设施和基本公共服务设施6套，充电桩7个；
3.在小区外改造与城市主干网衔接道路长度300米，通信管网400米,供电管网390米；
4.改造屋面防水6229.1平米。</t>
  </si>
  <si>
    <t>攀枝花市东区江北片区团结路区域老旧小区配套基础设施更新改造项目</t>
  </si>
  <si>
    <t>对团结路1.9公里街道沿线老旧小区配套基础设施进行改造，主要包括：
1.在小区内改造排水管网1548米，供水管网1032米，道路9061平米，整治绿化1802平米，改造消防设施88套，安防设施10套，照明路灯95盏，垃圾箱49套，无障碍适老化设施改造1173平米；
2.在小区内改造文化体育场地1517平米，综合服务中心178平米，停车场812平米，便民服务设施和基本公共服务设施7套，充电桩7个；
3.在小区外改造与城市主干网衔接道路长度100米，通信管网120米,供电管网130米；
4.改造屋面防水7045平米。</t>
  </si>
  <si>
    <t>攀枝花市东区江北片区马鹿箐路（瓜子坪下街-攀枝花钒钛制品厂）区域老旧小区配套基础设施更新改造项目</t>
  </si>
  <si>
    <t>对马鹿箐路（瓜子坪下街-攀枝花钒钛制品厂）2.5公里街道沿线老旧小区配套基础设施进行改造，主要包括：
1.在小区内改造排水管网2037米，供水管网1358米，道路11922平米，整治绿化2372平米，改造消防设施116套，安防设施14套，照明路灯124盏，垃圾箱65套，无障碍适老化设施改造1544平米；
2.在小区内改造文化体育场地1996平米，综合服务中心235平米，停车场1068平米，便民服务设施和基本公共服务设施9套，充电桩10个；
3.改造屋面防水9270平米。</t>
  </si>
  <si>
    <t>攀枝花市东区江北片区新民路区域老旧小区基础设施及公共服务设施更新改造项目</t>
  </si>
  <si>
    <t>对新民路1.9公里街道沿线老旧小区配套基础设施进行改造，主要包括：
1.在小区内改造排水管网1578米，供水管网1032米，道路9061平米，整治绿化1802平米，改造消防设施88套，安防设施10套，照明路灯95盏，垃圾箱49套，无障碍适老化设施改造1173平米；
2.在小区内改造文化体育场地1517平米，综合服务中心178平米，停车场812平米，便民服务设施和基本公共服务设施7套，充电桩7个；
3.在小区外改造与城市主干网衔接道路长度100米，通信管网120米,供电管网130米；
4.改造屋面防水7045平米。</t>
  </si>
  <si>
    <t>攀枝花市东区江北片区高粱坪路区域老旧小区配套基础设施更新改造项目</t>
  </si>
  <si>
    <t>对高粱坪路3.46公里街道沿线老旧小区配套基础设施进行改造，主要包括：
1.在小区内改造排水管网2819米，供水管网1880米，道路16500平米，整治绿化3283平米，改造消防设施160套，安防设施19套，照明路灯172盏，垃圾箱89套，无障碍适老化设施改造2136.2平米；
2.在小区内改造文化体育场地2762平米，综合服务中心325平米，停车场1478平米，便民服务设施和基本公共服务设施12套，充电桩14个；
3.在小区外改造与城市主干网衔接道路长度100米，通信管网120米,供电管网130米；
4.改造屋面防水12829平米。</t>
  </si>
  <si>
    <t>攀枝花市东区江北片区倮密路（钢城大道-五道河村五岭路）区域老旧小区配套基础设施更新改造项目</t>
  </si>
  <si>
    <t>对倮密路（钢城大道-五道河村五岭路）6.78公里街道沿线老旧小区配套基础设施进行改造，主要包括：
1.在小区内改造排水管网5525米，供水管网3683米，道路32333平米，整治绿化6432.4平米，改造消防设施315套，安防设施37套，照明路灯337盏，垃圾箱175套，无障碍适老化设施改造4186平米，实施燃气和直供水改造。
2.在小区内改造文化体育场地5413平米，综合服务中心637平米，停车场2898平米，便民服务设施和基本公共服务设施24套，充电桩26个；
3.在小区外改造与城市主干网衔接道路长度1000米，通信管网1200米,供电管网1300米；
4.改造屋面防水25139平米。</t>
  </si>
  <si>
    <t>攀枝花市东区炳清路，木棉路，弄弄坪西路沿线老旧小区配套基础设施更新改造项目</t>
  </si>
  <si>
    <t>对炳清路，木棉路，弄弄坪西路沿线老旧小区配套基础设施进行改造，主要包括：
1.在小区内改造燃气管网6300米，排水管网5000米，供水管网4000米，道路36720平米，整治绿化24480平米，改造消防设施30套，安防设施30套，照明路灯50盏，垃圾箱50套；
2.在小区内改造文化体育场地5000平米，便民服务设施和基本公共服务设施50套；
3.在小区外改造与城市主干网衔接道路长度2000米，通信管网2500米,供电管网2600米；
4.改造屋面防水8650平米。</t>
  </si>
  <si>
    <t>攀枝花市东区弄弄坪片区一期老旧小区配套基础设施改造项目</t>
  </si>
  <si>
    <t>对弄弄坪片区一期7个老旧小区（涉及住房2431套，总建筑面积15.45万平米）进行改造，主要包括：
1、在小区内改造燃气管网1540米，排水管网16460米，供水管网4350米，道路91205平米，绿化16725平米，及消防、安防、照明等基础设施；
2、在小区内改造文化体育场地18750平米，综合服务设施1980平米，停车场5320平米，及无障碍、适老化等公共服务设施。</t>
  </si>
  <si>
    <t xml:space="preserve">区发改局
区财政局
市自规局东区分局     区住建局     </t>
  </si>
  <si>
    <t>攀枝花市东区人民政府弄弄坪街道办事处</t>
  </si>
  <si>
    <t>攀枝花市东区弄弄坪片区二期老旧小区基础配套设施改造项目（2001-2005年建成小区）</t>
  </si>
  <si>
    <t>对弄弄坪片区二期37栋老旧小区配套基础设施进行改造，主要包括：
1.在小区内改造燃气管网500米，排水管网12830米，供水管网2000米，道路400平米，整治绿化3503平米，改造消防设施140套，安防设施59套，照明路灯62盏，无障碍适老化设施13处；
2.在小区内改造文化体育场地2020平米，综合服务设施220平米，便民服务设施和基本公共服务设施17套；
3.在小区外改造与城市主干网衔接道路长度1050米，通信管网1500米,供电管网1400米；
4.加装电梯和更新电梯3部, 改造屋面防水10000平米。</t>
  </si>
  <si>
    <t>攀枝花市东区炳草岗街道紫荆山、竹湖园片区老旧小区配套基础设施更新改造项目</t>
  </si>
  <si>
    <t>对紫荆山、竹湖园等片区的老旧小区配套基础设施进行改造，主要包括：
1.在小区内改造燃气管网5000米，道路98600平米，整治绿化8000平米，改造消防设施260套，安防设施20套，照明路灯820盏，垃圾箱6套，无障碍适老化设施30处；
2.在小区内改造文化体育场地1500平米，综合服务设施1500平米，停车场2600平米，便民服务设施和基本公共服务设施10套，充电桩80个；
3.在小区外改造与城市主干网衔接道路长度8400米，通信管网11000米,供电管网10920米；
4.加装电梯和更新电梯5部, 改造屋面防水10000平米。</t>
  </si>
  <si>
    <t>攀枝花市东区人民政府炳草岗街道办事处</t>
  </si>
  <si>
    <t>攀枝花市东区炳草岗街道二街坊、红星片区老旧小区配套基础设施更新改造项目</t>
  </si>
  <si>
    <t>对二街坊、红星片区的老旧小区配套基础设施进行改造，主要包括：
1.在小区内改造排水管网7600米，道路82000平米，整治绿化8000平米，改造消防设施510套，安防设施30套，照明路灯330盏，垃圾箱4套，无障碍适老化设施37处；
2.在小区内改造文化体育场地2000平米，综合服务设施2000平米，停车场3000平米，便民服务设施和基本公共服务设施6套，充电桩75个；
3.在小区外改造与城市主干网衔接道路长度20000米，通信管网24000米,供电管网26000米；
4.加装电梯和更新电梯5部, 改造屋面防水20000平米。</t>
  </si>
  <si>
    <t>攀枝花市东区炳草岗街道凤凰、望江街社区片区老旧小区配套基础设施更新改造项目</t>
  </si>
  <si>
    <t>对凤凰、望江街片区老旧小区配套基础设施进行改造，主要包括：
1.在小区内改造排水管网9600米，道路90000平米，整治绿化6000平米，改造消防设施640套，安防设施30套，照明路灯280盏，垃圾箱6套，无障碍适老化设施20处；
2.在小区内改造文化体育场地1500平米，综合服务设施2000平米，停车场3000平米，便民服务设施和基本公共服务设施7套，充电桩95个；
3.在小区外改造与城市主干网衔接道路长度20000米，通信管网24000米,供电管网26000米；
4.加装电梯和更新电梯5部, 改造屋面防水10000平米。</t>
  </si>
  <si>
    <t>攀枝花市东区炳草岗街道湖光、西海岸片区老旧小区配套基础设施更新改造项目</t>
  </si>
  <si>
    <t>对湖光、西海岸片区老旧小区配套基础设施进行改造，主要包括：
1.在小区内改造排水管网40000米，供水管网500米，道路15000平米，整治绿化3000平米，改造消防设施425套，安防设施42套，照明路灯60盏，垃圾箱9套，无障碍适老化设施40处；
2.在小区内改造文化体育场地5000平米，综合服务设施2000平米，停车场4000平米，便民服务设施和基本公共服务设施36套，充电桩57个；
3.在小区外改造与城市主干网衔接道路长度3000米，通信管网3600米,供电管网3900米；
4.改造屋面防水45000平米。</t>
  </si>
  <si>
    <t>攀枝花市东区南山中街等3个老旧小区配套基础设施改造项目</t>
  </si>
  <si>
    <t xml:space="preserve">对大渡口街道南山中街等3个老旧小区（涉及住房1131套，总建筑面积6.56万平米）进行改造，主要包括：
1、在小区内改造排水管网8400米，供水管网9900米，道路31500平米，绿化3700平米，及消防、安防、照明等基础设施；
2、在小区内改造文化体育场地3200平米，综合服务设施1100平米，停车场1500平米，文化体育设施74套，及无障碍、适老化等公共服务设施。
</t>
  </si>
  <si>
    <t>攀枝花市东区人民政府大渡口街道办事处</t>
  </si>
  <si>
    <t>攀枝花市东区瓜子坪片区老旧小区配套基础设施改造项目</t>
  </si>
  <si>
    <t>对青年路小区、四合院小区、密地社区、新民路社区、矿运小区、新福巷小区、马兰山医院片区等小区（涉及246栋，2956户）配套基础设施进行改造，主要包括：
1.在小区内改造排水管网5000米，道路11000平米，整治绿化500平米，改造消防设施200套，安防设施120套，照明路灯1200盏，垃圾箱300套，无障碍适老化设施5000平米；
2.在小区内改造文化体育场地8000平米，综合服务设施2000平米，停车场7000平米，便民服务设施和基本公共服务设施20套，充电桩120个；
3.在小区外改造与城市主干网衔接道路长度1000米，通信管网1200米,供电管网1400米。</t>
  </si>
  <si>
    <t>攀枝花市东区人民政府瓜子坪街道办事处</t>
  </si>
  <si>
    <t>攀枝花市东区兰谱路片区老旧小区配套基础设施改造工程项目</t>
  </si>
  <si>
    <t>对兰谱路片区兰一区、兰二区老旧小区（涉及住房412套，总建筑面积30000平米）进行改造，主要包括：
1、在小区内改造排水管网3000米，道路10000平米，绿化500平米，及消防、安防、照明等基础设施；
2、在小区内改造文化体育场地1000平米，综合服务设施5000平米，停车场2000平方米，及无障碍、适老化等公共服务设施；
3、在小区外改造与城市主干网衔接道路1000米（10000平米），通信管网500米，供电管网600米。</t>
  </si>
  <si>
    <t>攀枝花市东区东华片区老旧小区改造项目</t>
  </si>
  <si>
    <t>对东华片区攀枝花大道东段2号小区等5个老旧小区（涉及住房1682套，总建筑面积9.97万平米）进行改造，主要包括：
1、在小区内改造排水管网12950米，道路20100平米，绿化6500平米，及消防、安防、照明等基础设施；
2、在小区内改造文化体育场地3500平米，及无障碍、适老化等公共服务设施。</t>
  </si>
  <si>
    <t>攀枝花市东区人民政府东华街道办事处</t>
  </si>
  <si>
    <t>攀枝花市东区倮果花园东苑老旧小区配套基础设施更新改造项目</t>
  </si>
  <si>
    <t>对倮果花园东苑小区配套基础设施进行改造，主要包括：
1.在小区内改造排水管网5448米，供水管网5500米，道路3000平米，整治绿化15000平米，改造消防设施10套，安防设施10套，照明路灯40盏，垃圾箱20套，无障碍适老化设施600平米；
2.在小区内改造文化体育场地500平米，停车场3000平米便民服务设施和基本公共服务设施10套，充电桩65个；
3.改造屋面防水7436平米。</t>
  </si>
  <si>
    <t>攀枝花市东区钢城大道东段544号家属楼老旧小区配套基础设施更新改造项目</t>
  </si>
  <si>
    <t>对钢城大道东段544号家属楼小区配套基础设施进行改造，主要包括：
1.在小区内改造燃气管网1300米，排水管网1550米，供水管网1300米，道路3000平米，整治绿化5000平米，改造消防设施2套，安防设施10套，照明路灯40盏，垃圾箱20套，无障碍适老化设施600平米；
2.在小区内改造文化体育场地500平米，停车场1500平米，便民服务设施和基本公共服务设施10套，充电桩35个；
3.改造屋面防水7000平米。</t>
  </si>
  <si>
    <t>攀枝花市东区倮果花园西苑老旧小区配套基础设施更新改造项目</t>
  </si>
  <si>
    <t>对倮果花园西苑小区配套基础设施进行改造，主要包括：
1.在小区内改造燃气管网1300米，排水管网4500米，供水管网1500米，道路19000平米，整治绿化2000平米，改造消防设施2套，安防设施10套，照明路灯15盏，垃圾箱20套，无障碍适老化设施600平米；
2.在小区内改造文化体育场地500平米，停车场8000平米，便民服务设施和基本公共服务设施14套，充电桩10个；
3.改造屋面防水30000平米。</t>
  </si>
  <si>
    <t>攀枝花市东区乐福巷生活区老旧小区配套基础设施改造项目</t>
  </si>
  <si>
    <t>对乐福巷生活区小区配套基础设施进行改造，主要包括：
1.在小区内改造排水管网1884米，道路6131平米，照明路灯600盏；
2.在小区内改造停车场25000平米，改造便民服务设施和基本公共服务设施30套。</t>
  </si>
  <si>
    <t>银江镇片区莲花街老旧小区改造项目</t>
  </si>
  <si>
    <t>对莲花街老旧小区配套基础设施进行改造，主要包括：
1.在小区内改造排水管网1728米，供水管网800米，道路7630平米；
2.在小区内改造停车场2400平米，改造便民服务设施和基本公共服务设施24套。</t>
  </si>
  <si>
    <t>攀枝花市东区莲花街老旧小区配套基础设施改造项目（二期）</t>
  </si>
  <si>
    <t>对莲花街片区老旧小区配套基础设施进行改造，主要包括：
1.在小区内改造排水管网480米，改造消防设施1套，照明路灯35盏；
2.改造屋面防水4500平米。</t>
  </si>
  <si>
    <t>攀枝花市东区攀密路安置房老旧小区配套基础设施改造项目</t>
  </si>
  <si>
    <t>对攀密路安置老旧小区配套基础设施进行改造，主要包括：
1.在小区内改造排水管网2086米，改造消防设施10套，照明路灯60盏；
2.改造便民服务设施和基本公共服务设施20套；
3.改造屋面防水4500平米。</t>
  </si>
  <si>
    <t>攀枝花市东区五道河片区老旧小区配套基础设施更新改造项目</t>
  </si>
  <si>
    <t>对五道河片区老旧小区配套基础设施进行改造，主要包括：
1.在小区内改造排水管网3000米，道路24000平米，改造消防设施30套，安防设施20套，照明路灯266盏，实施燃气和直供水改造。
2.在小区内改造文化体育场地1000平米，停车场1000平米，充电桩20个；
3.在小区外改造与城市主干网衔接供电管网3000米。</t>
  </si>
  <si>
    <t>攀枝花市东区阿署达片区城中村改造以及配套基础设施项目</t>
  </si>
  <si>
    <t>对阿署达片区进行城中村改造，区域总面积1267.33亩，其中国有土地437.49 亩，集体土地829.84亩，项目区域包括尾矿坝区域、阿署达村依伕达、二期安置房及康养学院区域、阿署达村古村落项目区域、西川公司区域、其他区域村民宅基地、其他区域种植面积，计划征地收储土地面积829.84亩，改造区域涉及户数 83户，260人，总拆迁面积16.89万m'，居民安置采取房票与存量房结合补偿方式，实施燃气和直供水改造。并进行配套设施建设等。</t>
  </si>
  <si>
    <t>兴东集团</t>
  </si>
  <si>
    <t>攀枝花市东区倮果至华山片区城中村改造及配套基础设施更新项目</t>
  </si>
  <si>
    <t>对东区倮果、五道河、双龙滩、攀枝花、密地、弄弄沟、沙坝、阿署达、华山等9个城中村进行改造安置配套基础设施提质改造，包括改造改造居民90户，275人，改造规模1100亩，并涉及道路改造约13公里，电力项目改造约36公里；新增停车场2处，充电桩150个，路灯900盏，绿化改造5万㎡等配套基础设施，实施燃气和直供水改造。</t>
  </si>
  <si>
    <t>攀枝花市东区瓜子坪片区城中村一期配套基础设施更新改造项目</t>
  </si>
  <si>
    <t>建设与瓜子坪片区隆庆路241号，隆庆路259号，雅阁巷11号，雅兴巷52号，金联花园，兴隆花园，矿运小区，银露苑小区城中村相配套的基础设施，主要包括：
1、城中村范围内进行道路改造6000米；
2、城中村范围进行绿化改造800平米，配套社区综合服务中心1400平米、改造文化体育场所1400平米、新增停车场1400平米；
3、城中村范围内新增健身及活动设施40套、太阳能路灯400盏、供电设施40处、消防设施40处、安防60处、汽车充电桩70个等；</t>
  </si>
  <si>
    <t>攀枝花市东区瓜子坪片区城中村二期配套基础设施更新改造项目</t>
  </si>
  <si>
    <t xml:space="preserve">建设与瓜子坪片区新民路358号，刘家湾路2号，四合院小区，芙蓉苑小区，兰二区，中伟小区，马坎巷，佳运巷，江北路小区城中村相配套的基础设施，主要包括：
1、城中村范围内进行道路改造7000米；
2、城中村范围进行绿化改造1200平米，配套社区综合服务中心1600平米、改造文化体育场所1600平米、新增停车场1100平米；
3、城中村范围内新增健身及活动设施60套、太阳能路灯500盏、供电设施50处、消防设施50处、安防70处、汽车充电桩70个等；
</t>
  </si>
  <si>
    <t>攀枝花市东区东华片区城中村一期配套基础设施更新改造项目</t>
  </si>
  <si>
    <t>建设与东华片区汽配市场综合楼小区1-5栋城中村相配套的基础设施，主要包括：
1、城中村范围内道路改造19200平米，绿化整治25000平米，新增消防设施35套，安防设施120套；
2、城中村范围内配套社区综合服务中心2000平米，公共活动及运动场地6800平米，健身及活动器材50套，无障碍设施改造6400平米；
3、城中村范围外建设供电设施3500米</t>
  </si>
  <si>
    <t>攀枝花市东区东华片区城中村二期配套基础设施更新改造项目</t>
  </si>
  <si>
    <t>建设与东华片区阳平路2、4、6、8、10号、印象马德里安置楼小区城中村相配套的基础设施，主要包括：
1、城中村范围内道路改造18600平米，绿化整治30000平米，新增消防设施40套，安防设施120套；
2、城中村范围内配套社区综合服务中心2000平米，公共活动及运动场地7000平米，健身及活动器材80套；
3、城中村范围外建设供电设施2000米</t>
  </si>
  <si>
    <t>攀枝花市东区大渡口片区一期城中村配套基础设施更新改造项目</t>
  </si>
  <si>
    <t>建设与大渡口片区城中村（涉及405栋房屋7000多户，包括出租户）相配套的基础设施改造。主要包括:
1.在城中村范围内的道路改造及黑化36000平米，绿化整治15000平米，新增消防设施80套，安防设施85套，
2.在城中村内改造社区综合服务中心600平米，改造公共活动及运动场地800平米，健身及活动器材20套，无障碍设施改造600平米。
3.在城中村范围外：改造或黑化与城市主干网衔接道路7000米，改造通信38000米，供电5000米。</t>
  </si>
  <si>
    <t>攀枝花市东区大渡口片区二期城中村配套基础设施更新改造项目</t>
  </si>
  <si>
    <t>主要对五十四至干鑫路、金石巷冲沟至天骄名都段（涉及177栋近3000户，包含出租房）相配套的基础设施进行改造。主要包括：
1.在城中村范围内的道路改造30000方米，绿化整治10000平米，新增消防设施40套，安防设施40套，
2.在城中村内改造社区综合服务中心500平米，改造公共活动及运动场地2000平米，健身及活动器材30套，无障碍设施改造2000平米。
3.在城中村范围外：改造与城市主干网衔接道路1000米，改造通信6300米，供电5400米。</t>
  </si>
  <si>
    <t>攀枝花市东区小攀枝花片区一期城中村配套基础设施更新改造项目</t>
  </si>
  <si>
    <t>对隆庆路及周边城中村（涉及住房379套，总建筑面积38805.66平米）进行改造，主要包括：
1、在城中村内改造道路21000平米，绿化4000平米，及消防、安防、照明等基础设施，实施燃气和直供水改造。
2、在城中村内改造文化体育场地2000平米，及无障碍、适老化等公共服务设施。</t>
  </si>
  <si>
    <t>攀枝花市东区小攀枝花片区二期城中村配套基础设施更新改造项目</t>
  </si>
  <si>
    <t>建设与攀枝花村相配套的基础设施，主要建设内容包括：
1.城中村范围内改造社区综合服务中心500平米，改造文化体育场地3000平米，实施燃气和直供水改造。
2.在城中村外改造与城市主干网衔接道路3000米，通信3600米，供电3900米。</t>
  </si>
  <si>
    <t>攀枝花市东区弄密村片区一期城中村配套基础设施更新改造项目</t>
  </si>
  <si>
    <t>建设与弄密村三、四社区域相配套的基础设施，主要内容包括：
1.在城中村内改造28000平米道路，路灯70盏，绿化50000平米，新增消防设施40套，安防设施40套，改造社区综合服务中心300平米，实施燃气和直供水改造。
2.在城中村内建设改造公共活动及运动场地600平米，健身及活动器材6套，无障碍设施改造600平米；
3.在城中村外改造与城市主干网衔接道路500米，改造通信600米，供电750米。
4.在城中村内修缮加固政府产权房屋260平米。</t>
  </si>
  <si>
    <t>攀枝花市东区弄密村片区二期城中村配套基础设施更新改造项目</t>
  </si>
  <si>
    <t>建设与弄密村五社区域相配套的基础设施，主要内容包括：
1.在城中村内改造16000平米道路，绿化30000平米，新增消防设施30套，安防设施30套，实施燃气和直供水改造。
2.在城中村内建设改造公共活动及运动场地1000平米，健身及活动器材8套，无障碍设施改造500平米；
3.在城中村外改造与城市主干网衔接道路1000米，改造通信1200米，供电1300米。</t>
  </si>
  <si>
    <t>攀枝花市东区阿署达片区一期城中村配套基础设施更新改造项目</t>
  </si>
  <si>
    <t>对阿署达片区天寿湖至阿署达二期安置房周边进行城中村（涉及住房588套，总建筑面积65000平米）进行改造，主要包括：
1、在城中村内改造道路30000平米，绿化8000平米，及消防、安防、照明等基础设施，实施燃气和直供水改造。
2、在城中村内改造文化体育场地3000平米，综合服务设施1000平米，及无障碍、适老化等公共服务设施；
3、在城中村外改造与城市主干网衔接道路2500米（25000平米），通信管网3000米，供电管网3400米。</t>
  </si>
  <si>
    <t>攀枝花市东区阿署达片区二期城中村配套基础设施更新改造项目</t>
  </si>
  <si>
    <t>项目建设拟对阿署达阿沙路至鱼塘高速连接线进行城中村配套设施改造，主要建设内容及规模包括：
1.在城中村内改造道路15000平米，绿化整治6000平米，消防改造25处、安防改造25处，实施燃气和直供水改造。
2.在城中村外改造与城市主干网衔接道路5公里、路灯800盏。改造公交站台及设施200平米，通信1200米，供电设施1300米。</t>
  </si>
  <si>
    <t>2.实施老旧街区及历史文化街区改造提升工程（42个）</t>
  </si>
  <si>
    <t>攀枝花市东区银江湖沿线老旧厂区基础设施提升工程</t>
  </si>
  <si>
    <t>对银江湖沿线老旧厂区进行基础设施提质改造，主要包括：1、改造内部联通道路12万平方米，绿化0.15万平方米，管网改造15公里；2、改造文化体育广场5万平方米，旧房改造成社区综合服务中心5万平方米，改造口袋公园15处，共计1.5万平方米，停车场5万平方米，充电桩400个，配套运动设施设备、消防、安防、无障碍、适老化公共服务设施，及消防、安防、照明、标识标牌等基础设施。</t>
  </si>
  <si>
    <t>攀枝花市东区银江湖片区老旧厂区改造项目</t>
  </si>
  <si>
    <t>本项目拟对益民工贸厂、原攀钢小轧厂、沙发厂等3个老旧厂区及周边进行改造，主要包括：1、利用厂区低效用地28 亩改建 20000平方米服务型消费聚集区，配建地下停车场 12000 平方米;2、利用厂区临江公共闲置用地 4700平方米打造口袋公园一处，配建 300平方米公共服务设施;3、改造公共服务设施 2000平方米，改造道路29200平方米及配套人行道、排水管网等;4、改造厂区现有公共停车位780个，消防、安防、照明及无障碍设施改造等。</t>
  </si>
  <si>
    <t>攀枝花市东区冷冻厂步行街至花城下街老旧街区改造项目</t>
  </si>
  <si>
    <t>改造炳草岗步行街（冷冻厂步行街）周边1公里区域。主要建设内容为：拆除违章搭建3000平方米，改造原冷冻厂老旧仓库一处为社区公共服务和便民活动设施10000平方米；利用零星闲置场地改建停车场，面积12000平方米；改造街区安全与便民服务设施12200平方米；建筑安全隐患治理及节能改造96000平方米；内部连通道路改造52747平方米及配套人行道与排水管网改造等；无障碍设施及消防、安防、照明等基础设施改造等。</t>
  </si>
  <si>
    <t>攀枝花市东区紫荆山片区老旧街区改造项目</t>
  </si>
  <si>
    <t>将街区现有危旧公共服务用房7200平方米改建为4000平方米托育中心及 3200 平方米社区养老服务中心:街区危旧立面改造约35000平方米:街区道路 3200米及配套人行道、排水管网改造等:将现有公共闲置场地 4000 平方米改造为口袋公园、配套建设游客服务中心150平方米:改造街区停车位680个，配套建设双枪充电70台;街区堡坎加固 800米(高度5米);无障碍设施及消防、安防、照明等基础设施改造。</t>
  </si>
  <si>
    <t>攀枝花市东区501江边街片区老旧街区改造项目</t>
  </si>
  <si>
    <t>对501江边街老旧街区经行基础设施提质改造，主要包括：1、改造内部联通道路29800平米，绿化634平方米，管网改造5.5公里；2、改造文化体育广场1.48万平，改造废旧社区综合服务中心1.7万平，改造口袋公园3处，共计15000平方米，停车场25000平米，充电桩150个，配套运动设施设备、消防、安防无障碍、适老化公共服务设施，及消防、安防、照明、标识标牌等基础设施。</t>
  </si>
  <si>
    <t>攀枝花市东区三线大道北段老旧街区公共服务配套设施改造工程</t>
  </si>
  <si>
    <t>对东区江北片区三线大道北段-攀枝花大道东段街道沿线街区道路及背街小巷的基础设施进行改造，建设及改造内容包括：
1.改造道路8万平米，排水管网改造5000米，新增灯光照明700盏。</t>
  </si>
  <si>
    <t>攀枝花市东区江南片区三线大道北段-攀枝花大道东段老旧街区公共服务配套设施改造工程</t>
  </si>
  <si>
    <t>对东区江南片区三线大道北段-攀枝花大道东段街道沿线街区道路及背街小巷的基础设施进行改造，建设及改造内容包括：
1.改造道路12万平米，排水管网改造10000米，新增灯光照明500盏。</t>
  </si>
  <si>
    <t>攀枝花市东区沙坝片区老旧厂区配套基础设施更新改造项目</t>
  </si>
  <si>
    <t>建设沙坝村片区金沙江大道、流沙坡工业园、聚鑫结构厂、沙坝村一社、流沙巷安置小区等老旧厂区周边的基础设施。主要建设内容包括：
1.改造道路52500平米，绿化整治20000平米，消防设施18套，安防设施3套，实施天燃气改造；
2.改造文化体育场地及运动活动场地约1300平米，配套健身及活动设施8套。</t>
  </si>
  <si>
    <t>攀枝花市东区银江镇老旧厂区工业遗产活化配套基础设施更新改造项目</t>
  </si>
  <si>
    <t>建设五道河片区、倮果片区、沙坝村片区，对攀钢冶建公司、攀钢钛白粉厂等区域周边的基础设施，改造内容包括：
1.改造厂区外部连接道路及厂区内部道路74800平米，厂区绿化整治12000平米，消防设施20套，安防设施10套，实施天燃气改造。</t>
  </si>
  <si>
    <t>攀枝花市东区银江片区老旧厂区配套基础设施更新改造项目</t>
  </si>
  <si>
    <t>建设攀钢冶建公司、攀钢生活公司、攀钢生活公司老食匠食品厂、攀钢特种公司等老旧厂区周边的基础设施，主要内容包括：1.改造道路7000平米，改造厂区周边绿化绿植1000平米，增设城市安防设施10套，消防设施3套，实施天燃气改造。
2.改造文化体育场地及运动活动场地1200平米、新增健身及活动设施20套。</t>
  </si>
  <si>
    <t>攀枝花市东区德阳巷至花城下街老旧街区配套基础设施改造项目</t>
  </si>
  <si>
    <t>对德阳巷至花城下街老旧街区配套设施进行改造，主要包括：
1、改造道路22747平米，绿化12210平米，及消防、安防、照明等基础设施；
2、改造文化体育场地24250平米，综合服务设施9514平米，文化体育设施105套，及无障碍、适老化等公共服务设施。</t>
  </si>
  <si>
    <t>攀枝花市东区炳草岗紫荆山原酿造厂片区公共服务配套设施改造工程</t>
  </si>
  <si>
    <t>对炳草岗紫荆山原酿造厂片区改造配套的基础设施及公共服务设施，主要包括：
1.改造街区配套道路60000平米、绿化整治12000平米、消防设施28套、安防设施20套，
2.改造社区综合服务中心2000平米，改造公共活动及运动场地5500平米，健身及活动器材15套。</t>
  </si>
  <si>
    <t>攀枝花市东区西海岸片区老旧街区配套基础设施更新改造项目</t>
  </si>
  <si>
    <t>对西海岸民众巷、民生路片区改造配套的基础设施及公共服务设施，主要包括：
1.改造街区配套道路56000平米、绿化整治9000平米、消防设施148套、安防设施60套，
2.改造社区综合服务中心2000平米，改造公共活动及运动场地12000平米，健身及活动器材16套。</t>
  </si>
  <si>
    <t>攀枝花市东区炳草岗水厂片区老旧街区配套基础设施改造项目</t>
  </si>
  <si>
    <t>对金沙江大道中段望江街片区、凤凰泉福路片区配套设施进行改造，主要包括：
1、改造道路50000平米，绿化6800平米，及消防、安防、照明等基础设施；
2、改造文化体育场地4000平米，综合服务设施2000平米，及无障碍、适老化等公共服务设施。</t>
  </si>
  <si>
    <t>攀枝花市东区五十四片区老旧厂区公共服务配套设施改造提升项目</t>
  </si>
  <si>
    <t>本项目对五十四木材加工厂、商储、糖酒公司、食品公司、二零公司、电业局、烟草公司、盐业公司、供销社、养路段、京剧团、干果公司等老旧厂房（街区）周边公共服务设施进行改造，建设及改造内容包括：
1.改造厂区配套道路50000平米、绿化整治4000平米、消防设施400套、安防设施500套，
2.改造公共活动及运动场地6000平米，健身及活动器材80套。</t>
  </si>
  <si>
    <t>攀枝花市东区江边街片区老旧厂区配套基础设施改造项目</t>
  </si>
  <si>
    <t>本项目对江边街元亨造纸厂、老屠宰场、博美、501电厂、大渡口水厂、桥梁养护队、公交二公司、三一装卸队、朝阳印刷厂、渡口桥劳动力市场、攀钢印刷厂等老旧厂房（厂区）配套设施进行改造，主要包括：
1、改造道路48000平米，绿化26000平米，及消防、安防、照明等基础设施；
2、改造文化体育场地8000平米，综合服务设施2000平米，及无障碍、适老化等公共服务设施。</t>
  </si>
  <si>
    <t>攀枝花市东区华山片区老旧厂区配套基础设施改造项目</t>
  </si>
  <si>
    <t>本项目对配件公司、物资局、华山旅社、皮鞋厂、机械公司、中心医院、血站、金属公司、市建二公司、邮电局、冰点水厂、废品公司、电业局、医药公司、五交化等老旧厂房（厂区）周边区域配套设施进行改造，改造内容包括：
1、改造道路68000平米，绿化20000平米，及消防、安防、照明等基础设施；
2、改造文化体育场地6000平米，综合服务设施3000平米，及无障碍、适老化等公共服务设施。</t>
  </si>
  <si>
    <t>攀枝花市东区瓜子坪片区老旧街区配套基础设施改造项目</t>
  </si>
  <si>
    <t>对瓜子坪片区隆庆路沿线街区配套设施进行改造，主要包括：
1、改造道路80000平米，绿化500平米，及消防、安防、照明等基础设施；
2、改造文化体育场地6000平米，综合服务设施2000平米，停车场2000平米，及文化体育、无障碍、适老化等公共服务设施。</t>
  </si>
  <si>
    <t>攀枝花市东区铜锣湾老旧街区公共服务配套设施改造工程</t>
  </si>
  <si>
    <t>建设与铜锣湾老旧街区（金域阳光便民街至云顶佳苑便民街路口）相配套的基础设施，主要包括：
1、绿化整治15000平米、消防设施40套、安防设施设施90套；
2、改造公共活动及运动场地15600平米，健身及活动器材130套</t>
  </si>
  <si>
    <t>攀枝花市东区沃尔玛片区老旧厂区公共服务配套设施改造工程</t>
  </si>
  <si>
    <t xml:space="preserve">
建设与沃尔玛片区老旧厂区（原粮食局冷冻厂街道沿线）相配套的基础设施，主要包括：
1、改造道路13000平米、绿化整治5500平米、安防设施80套；
2、改造公共活动及运动场地73892平米，健身及活动器材90套</t>
  </si>
  <si>
    <t>攀枝花市东区银江湖片区老旧厂区配套基础设施改造项目</t>
  </si>
  <si>
    <t>对益民工贸厂、原攀钢小轧厂、沙发厂等3个厂区配套设施进行改造，主要包括：
1、改造绿化25000平米；改造文化体育场地18500平米，增设适老化等公共服务设施。</t>
  </si>
  <si>
    <t>攀枝花市东区弄弄坪片区老旧厂区配套基础设施更新改造项目</t>
  </si>
  <si>
    <t>对弄弄坪片区机装乙炔厂、荷花池水厂、攀钢钒制品厂，冶金辅料公司，冶金材料公司，西磁分公司，金属制品厂等老旧厂区改造配套的基础设施及公共服务设施，主要包括：
1.厂区改造配套道路20000平米、绿化整治3500平米、消防设施30套、安防设施120套
2.改造文化体育场地20000平米，健身及活动器材30套</t>
  </si>
  <si>
    <t>攀枝花市东区钒制品分公司老旧厂区配套基础设施更新改造项目</t>
  </si>
  <si>
    <t>马鹿箐南路、北路及东路沿线厂区改造配套的基础设施及公共服务设施,主要包括：
1.厂区改造配套道路42000平米、绿化整治200000平米、消防设施30套、安防设施20套，
2.改造公共活动及运动场地2000平米，健身及活动器材10套。</t>
  </si>
  <si>
    <t xml:space="preserve">区发改局
区财政局
市自规局东区分局          </t>
  </si>
  <si>
    <t>政府机关、国有企业</t>
  </si>
  <si>
    <t>攀枝花市东区高梁坪工矿区老旧厂区配套基础设施改造项目</t>
  </si>
  <si>
    <t>对楠洋矿业、倮果、双江社区、银山冷轧厂、丰源矿业等老工矿区（厂区）配套设施进行改造，主要包括：
1、改造道路85528.5平米，绿化36012平米，及消防、安防、照明等基础设施；
2、改造文化体育场地2000平米，停车场6800平米，及无障碍、适老化等公共服务设施。</t>
  </si>
  <si>
    <t xml:space="preserve">区发改局
区财政局
市自规局东区分局           </t>
  </si>
  <si>
    <t>园区管委会（高创投公司）</t>
  </si>
  <si>
    <t>攀枝花市东区五道河工矿区老旧厂区配套基础设施改造项目</t>
  </si>
  <si>
    <t>对攀工实业压力容器厂、五道河社区、杰迪矿业等老工矿区（厂区）配套设施进行改造，主要包括：
1、改造道路61038平米，绿化27128平米，及消防、安防、照明等基础设施；
2、改造综合服务设施500平米，停车场12600平米，及无障碍、适老化等公共服务设施。</t>
  </si>
  <si>
    <t>攀枝花市东区弄弄坪攀钢钒公司厂区一期配套基础设施和公共服务配套设施改造提升项目</t>
  </si>
  <si>
    <t>弄弄坪街道攀钢钒公司厂区北区区域内交通运输道路、绿化、办公的基础设施进行改造，建设及改造内容包括：
1.改造道路40000平米、绿化整治40000平米、消防设施95套、安防设施80套，
2.改造停车场及便民服务中心6000平米。</t>
  </si>
  <si>
    <t>攀枝花市东区弄弄坪攀钢钒公司厂区二期配套基础设施和公共服务配套设施改造提升项目</t>
  </si>
  <si>
    <t>弄弄坪街道攀钢钒公司厂区南区区域内交通运输道路、绿化、办公的基础设施进行改造，建设及改造内容包括：
1.改造道路50000平米、绿化整治30000平米、消防设施60套、安防设施70套，
2.改造停车场及便民服务中心6500平米。</t>
  </si>
  <si>
    <t>攀枝花市东区弄弄坪攀钢钒公司生活区一期配套基础设施和公共服务配套设施改造提升项目</t>
  </si>
  <si>
    <t>弄弄坪街道攀钢钒公司生活区北区区域内交通运输道路、绿化、生活的基础设施进行改造，建设及改造内容包括：
1.改造道路60000平米、绿化整治26000平米、消防设施84套、安防设施52套，
2.改造停车场及便民服务中心5500平米。</t>
  </si>
  <si>
    <t>攀枝花市东区弄弄坪攀钢钒公司生活区二期配套基础设施和公共服务配套设施改造提升项目</t>
  </si>
  <si>
    <t>弄弄坪街道攀钢钒公司生活区南区区域内交通运输道路、绿化、生活的基础设施进行改造，建设及改造内容包括：
1.改造道路55000平米、绿化整治28000平米、消防设施60套、安防设施66套，
2.改造停车场及便民服务中心5400平米。</t>
  </si>
  <si>
    <t>攀枝花市东区攀钢矿业公司老旧厂区一期配套基础设施改造提升</t>
  </si>
  <si>
    <t>1.改造朱兰铁矿道路约5.4公里、选矿区域内部道路约1.6公里，改造面积约70000平米。
2.选矿公共区域进行绿化提升，整治面积约30000平米。
3.选矿增设消防设施80套，安装安防设施30套。
4.选矿公共活动及运动场地改造，改造面积约2000平米。
5.选矿区域安装健身及活动器材20套。</t>
  </si>
  <si>
    <t>攀枝花市东区攀钢矿业公司老旧厂区二期配套基础设施改造提升</t>
  </si>
  <si>
    <t>1.改造朱兰铁矿道路约4.2公里、选矿区域内部道路约1.8公里，改造面积约60000平米。
2.选矿公共区域进行绿化提升，整治面积约60000平米。
3.选矿增设消防设施54套，安装安防设施44套。
4.选矿公共活动及运动场地改造，改造面积约1500平米。
5.选矿区域安装健身及活动器材30套。</t>
  </si>
  <si>
    <t>攀枝花市东区攀钢矿业公司老旧厂区生活区一期配套基础设施改造提升</t>
  </si>
  <si>
    <t>1.改造生活区内部道路约6.5公里，改造面积约65000平米。
2.生活区公共区域进行绿化提升，整治面积约40000平米。
3.生活区增设消防设施44套，安装安防设施54套。
4.生活区公共活动及运动场地改造，改造面积约1800平米。
5.生活区域安装健身及活动器材40套。</t>
  </si>
  <si>
    <t>攀枝花市东区攀钢矿业公司老旧厂区生活区二期配套基础设施改造提升</t>
  </si>
  <si>
    <t>1.改造生活区内部道路约5.5公里，改造面积约55000平米。
2.生活区共区域进行绿化提升，整治面积约45000平米。
3.生活区增设消防设施37套，安装安防设施65套。
4.生活区公共活动及运动场地改造，改造面积约2000平米。
5.生活区域安装健身及活动器材34套。</t>
  </si>
  <si>
    <t>攀枝花市东区流沙坡片区老工矿区基础设施和公共服务配套设施改造提升工程项目</t>
  </si>
  <si>
    <t>老工矿区改造提升（从流沙坡路起，沿流沙坡路主干线途径鼎好太阳能分至立新养殖场段、至顺腾工贸段、至洁宇工贸段、至聚鑫工贸段；从钛白路口起，沿钛白路主干线途径宏达木材加工厂分至金江冶金化工段、至钛白粉厂段主干线范围内的基础设施实施改造提升）。建设及改造内容包括：
1.改造道路89280平米，绿化整治39680平米，安装路灯397套。
2.消防、安防等基础设施改造。</t>
  </si>
  <si>
    <t>攀枝花市东区金沙江沿线弄弄坪段老旧街区配套基础设施改造项目</t>
  </si>
  <si>
    <t>建设与金沙江沿线弄弄坪段老旧街区2.46公里相配套的基础设施及便民公共服务设施，主要包括：
1、改造配套道路26000平米，绿化整治246000平米、消防设施200套、安防设施设施200套；
2、建设公共活动及运动场地50000平米，社区综合服务中心3000平米，健身及活动器材200套</t>
  </si>
  <si>
    <t>攀枝花市东区金沙江沿线大渡口段老旧街区配套基础设施改造项目</t>
  </si>
  <si>
    <t>主要对市建一公司、客运中心、日月潭、前进农机站、大渡口污水处理厂等老旧厂区改造配套的3.23公里范围内基础设施及公共服务设施，主要包括：
1.改造街区配套道路42000平米、绿化整治160000平米、消防设施250套、安防设施250套
2.改造社区综合服务中心2500平米、文化体育场地5500平米，健身及活动器材60套</t>
  </si>
  <si>
    <t>攀枝花市东区金沙江沿线金沙公园段老旧街区配套基础设施改造项目</t>
  </si>
  <si>
    <t>主要对水文站、格力空调、水厂取水口、阳光水忆、金沙明珠大酒店、渡口粮店、桥南招待所等老旧厂区改造配套的3公里范围内基础设施及公共服务设施，主要包括：
1.改造街区配套道路36000平米、绿化整治175000平米、消防设施225套、安防设施225套
2.改造社区综合服务中心2500平米、改造文化体育场地8000平米，健身及活动器材130套</t>
  </si>
  <si>
    <t>攀枝花市东区金沙江沿线瓜子坪佳运社区段老旧街区配套基础设施改造项目</t>
  </si>
  <si>
    <t>对攀钢坤牛物流，钢城机电公司，国家粮库，攀枝花国家粮库等老旧厂区改造配套的基础设施及公共服务设施，主要包括：
1.改造街区配套道路34500平米、绿化整治170000平米、消防设施270套、安防设施270套
2.改造社区综合服务中心2500平米，改造文化体育场地8000平米，健身及活动器材150套</t>
  </si>
  <si>
    <t>攀枝花市东区老旧历史文化街区配套基础设施改造项目</t>
  </si>
  <si>
    <t>对东区历史文化街区改造配套的基础设施及公共服务设施，主要包括：
1.改造街区配套道路30000平米、绿化整治50000平米、消防设施135套、安防设施135套
2.改造社区综合服务中心2000平米，改造文化体育场地60000平米，健身及活动器材50套</t>
  </si>
  <si>
    <t>攀枝花市东区炳清线沿线老旧街区配套基础设施改造项目</t>
  </si>
  <si>
    <t>对东区炳清线沿线6.5公里街区改造配套的基础设施及公共服务设施，主要包括：
1.改造街区配套道路97500平米、绿化整治73800平米、路灯拆除更换866根
2.改造文化体育场地8000平米</t>
  </si>
  <si>
    <t>攀枝花市东区木棉路沿线老旧街区配套基础设施改造项目</t>
  </si>
  <si>
    <t>对东区木棉路线沿线1.7公里街区改造配套的基础设施及公共服务设施，主要包括：
1.改造街区配套道路25500平米、绿化整治42560平米、路灯拆除更换280根
2.改造文化体育场地12000平米</t>
  </si>
  <si>
    <t>攀枝花市东区弄弄坪西路沿线老旧街区配套基础设施改造项目</t>
  </si>
  <si>
    <t>对东区弄弄坪西路沿线1.7公里街区改造配套的基础设施及公共服务设施，主要包括：
1.改造街区配套道路3000平米、绿化整治63600平米、路灯拆除更换300根
2.改造文化体育场地8000平米</t>
  </si>
  <si>
    <t>3.实施棚改土地盘活改造提升工程（1个）</t>
  </si>
  <si>
    <r>
      <rPr>
        <sz val="11"/>
        <rFont val="Times New Roman"/>
        <charset val="134"/>
      </rPr>
      <t>1</t>
    </r>
    <r>
      <rPr>
        <sz val="11"/>
        <rFont val="宋体"/>
        <charset val="134"/>
      </rPr>
      <t>、完成棚改楼栋拆除，</t>
    </r>
    <r>
      <rPr>
        <sz val="11"/>
        <rFont val="Times New Roman"/>
        <charset val="134"/>
      </rPr>
      <t>2026</t>
    </r>
    <r>
      <rPr>
        <sz val="11"/>
        <rFont val="宋体"/>
        <charset val="134"/>
      </rPr>
      <t>年拆除</t>
    </r>
    <r>
      <rPr>
        <sz val="11"/>
        <rFont val="Times New Roman"/>
        <charset val="134"/>
      </rPr>
      <t>141</t>
    </r>
    <r>
      <rPr>
        <sz val="11"/>
        <rFont val="宋体"/>
        <charset val="134"/>
      </rPr>
      <t>栋；</t>
    </r>
    <r>
      <rPr>
        <sz val="11"/>
        <rFont val="Times New Roman"/>
        <charset val="134"/>
      </rPr>
      <t>2027</t>
    </r>
    <r>
      <rPr>
        <sz val="11"/>
        <rFont val="宋体"/>
        <charset val="134"/>
      </rPr>
      <t>年拆除</t>
    </r>
    <r>
      <rPr>
        <sz val="11"/>
        <rFont val="Times New Roman"/>
        <charset val="134"/>
      </rPr>
      <t>175</t>
    </r>
    <r>
      <rPr>
        <sz val="11"/>
        <rFont val="宋体"/>
        <charset val="134"/>
      </rPr>
      <t>栋。</t>
    </r>
    <r>
      <rPr>
        <sz val="11"/>
        <rFont val="Times New Roman"/>
        <charset val="134"/>
      </rPr>
      <t xml:space="preserve">
2</t>
    </r>
    <r>
      <rPr>
        <sz val="11"/>
        <rFont val="宋体"/>
        <charset val="134"/>
      </rPr>
      <t>、盘活利用棚改土地182宗</t>
    </r>
    <r>
      <rPr>
        <sz val="11"/>
        <rFont val="Times New Roman"/>
        <charset val="134"/>
      </rPr>
      <t>1013.22</t>
    </r>
    <r>
      <rPr>
        <sz val="11"/>
        <rFont val="宋体"/>
        <charset val="134"/>
      </rPr>
      <t>亩，</t>
    </r>
    <r>
      <rPr>
        <sz val="11"/>
        <rFont val="Times New Roman"/>
        <charset val="134"/>
      </rPr>
      <t>2026</t>
    </r>
    <r>
      <rPr>
        <sz val="11"/>
        <rFont val="宋体"/>
        <charset val="134"/>
      </rPr>
      <t>年</t>
    </r>
    <r>
      <rPr>
        <sz val="11"/>
        <rFont val="Times New Roman"/>
        <charset val="134"/>
      </rPr>
      <t>25</t>
    </r>
    <r>
      <rPr>
        <sz val="11"/>
        <rFont val="宋体"/>
        <charset val="134"/>
      </rPr>
      <t>宗</t>
    </r>
    <r>
      <rPr>
        <sz val="11"/>
        <rFont val="Times New Roman"/>
        <charset val="134"/>
      </rPr>
      <t>156.27</t>
    </r>
    <r>
      <rPr>
        <sz val="11"/>
        <rFont val="宋体"/>
        <charset val="134"/>
      </rPr>
      <t>亩，</t>
    </r>
    <r>
      <rPr>
        <sz val="11"/>
        <rFont val="Times New Roman"/>
        <charset val="134"/>
      </rPr>
      <t>2027</t>
    </r>
    <r>
      <rPr>
        <sz val="11"/>
        <rFont val="宋体"/>
        <charset val="134"/>
      </rPr>
      <t>年</t>
    </r>
    <r>
      <rPr>
        <sz val="11"/>
        <rFont val="Times New Roman"/>
        <charset val="134"/>
      </rPr>
      <t>157</t>
    </r>
    <r>
      <rPr>
        <sz val="11"/>
        <rFont val="宋体"/>
        <charset val="134"/>
      </rPr>
      <t>宗</t>
    </r>
    <r>
      <rPr>
        <sz val="11"/>
        <rFont val="Times New Roman"/>
        <charset val="134"/>
      </rPr>
      <t>856.95</t>
    </r>
    <r>
      <rPr>
        <sz val="11"/>
        <rFont val="宋体"/>
        <charset val="134"/>
      </rPr>
      <t>亩。</t>
    </r>
  </si>
  <si>
    <t>4.实施城镇既有建筑改造提升工程（10个）</t>
  </si>
  <si>
    <t>攀枝花市东区东华、炳草岗等4个街道C、D级危旧房改造项目</t>
  </si>
  <si>
    <t>2026年</t>
  </si>
  <si>
    <t>对攀枝花市东区东华街道、炳草岗街道、弄弄坪街道、大渡口街道、攀枝花大道东段 479 号 7 栋等50余栋城市C、D级危旧房配套设施进行改造，主要包括：
1.在居住区内改造排水管网1288米，供水管网1768米，道路10600平米，绿化1000平米，及消防、安防、照明等基础设施；
2.在居住区内改造综合服务设施1000平米，文化体育设施25套，及无障碍、适老化等公共服务设施；
3.在居住区外改造与城市主干网衔接道路4767平米、通信、供电管网等城镇基础设施。</t>
  </si>
  <si>
    <t xml:space="preserve">区发改局
区财政局
          </t>
  </si>
  <si>
    <t>攀枝花市东区城区城市C级危旧房改造项目</t>
  </si>
  <si>
    <t>对攀枝花大道、三线大道等C级危房（涉及住房841套，总建筑面积62640平米）配套设施进行改造，主要包括：
1、在居住区内改造燃气管网420米、排水管网1848米、供水管网2308米、道路10600平米，及消防、安防、照明等基础设施；
2、在居住区内改造综合服务设施2320平米、停车场2240平米、及文化体育、无障碍、适老化等公共服务设施。
3、在居住区外改造与城市主干网衔接道路42500平米、通信、供电管网等城镇基础设施。</t>
  </si>
  <si>
    <t>攀枝花市东区城市D级危旧房改造项目</t>
  </si>
  <si>
    <t>对大渡口街道、弄弄坪街道18栋城市D级危旧住房（涉及住房1201套，总建筑面积22.43万平米）配套设施进行改造，主要包括：
1.居住区内改造排水管网3000米、道路2000米、绿化3.9万平方米、及消防、安防、照明等基础设施；
2.在居住区内改造文化体育场地1200平方米、文化体育设施55套，及无障碍、适老化等公共服务设施；
3.居住区外改造与城市主干网衔接道路3000米、通信管网5000米、供电管网2000米；
4.拆除政府所属住房18栋，共计2709平米。</t>
  </si>
  <si>
    <t>攀枝花市攀枝花市东区住房和城乡建设局</t>
  </si>
  <si>
    <t>攀枝花市东区瓜子坪片区城市危旧房配套基础设施更新改造项目</t>
  </si>
  <si>
    <t>对瓜子坪片区31处城市危旧房改造配套的基础设施及公共服务设施，主要包括：
1.在小区内部建设改造燃气管网2000米、排水管网3000米，供水管网2000米，道路改造10000平米，绿化整治500平米，消防设施50套，安防监控系统50套；
2.在小区内建设文化体育场地及运动活动场地8000平米，照明路灯300盏，垃圾箱60套，无障碍适老化设施改造35处，便民停车场3000平米，机动车充电桩60套，非机动车充电桩60套，便民服务设施和基本公共服务设施35套，改造综合服务中心2000平米;
3.抗震加固、拆除重建、保护性修缮、恢复性修建产权归政府所属住房楼本体建设51371.66平米。</t>
  </si>
  <si>
    <t xml:space="preserve">区住建局               区发改局
区财政局
市自规局东区分局          </t>
  </si>
  <si>
    <t>攀枝花市东区炳草岗片区城市危旧房配套基础设施更新改造项目</t>
  </si>
  <si>
    <t>对炳草岗片区25处城市危旧房改造配套的基础设施及公共服务设施，主要包括：
1.在小区内部建设改造排水管网2000米，道路改造4000平米，绿化整治2000平米，消防设施30套，安防监控系统35套；
2.在小区内建设文化体育场地及运动活动场地4000平米，照明路灯60盏，垃圾箱20套，无障碍适老化设施改造20处，便民停车场2000平米，机动车充电桩15套，非机动车充电桩40套，便民服务设施和基本公共服务设施10套，改造综合服务中心2000平米;
3.抗震加固、拆除重建、保护性修缮、恢复性修建产权归政府所属住房楼本体建设14000平米。</t>
  </si>
  <si>
    <t>攀枝花市东区弄弄坪片区城市危旧房屋配套基础设施更新改造项目（三供一业移交）</t>
  </si>
  <si>
    <t>对弄弄坪片区23栋城市危旧房屋（三供一业移交）及阳春路10号、阳春路14号、学园路 14 号 3 栋、阳春路 8 号等4栋危房改造配套的基础设施及公共服务设施，主要包括：
1.在小区内部建设改造排水管网862米，供水管网1220米，道路改造16000平米，绿化整治1000平米消防设施26套，安防监控系统10套；
2.在小区内建设文化体育场地及运动活动场地1500平米，照明路灯40盏，垃圾分类设施3组，便民停车场30000平米，机动车充电桩15套，便民服务设施和基本公共服务设施5套，无障碍适老化设施改造300平米，改造综合服务中心200平米;
3.抗震加固、拆除重建、保护性修缮、恢复性修建产权归政府所属住房楼本体建设200平米。</t>
  </si>
  <si>
    <t>攀枝花市东区大渡口街道城市危旧房配套基础设施更新改造项目</t>
  </si>
  <si>
    <t>项目拟对江边街、攀枝花大道中段、渡口街、东林巷、大渡口南街、益兴巷、东阳巷、金桥巷、金福南街、金龙巷、金芳巷、益杰巷、金石巷、益华路、金龙巷、互通路等40多栋老旧房屋及周边进行改造整治，主要内容包括：
1.小区内燃气管网2000米、给水3000米、排水管网1800米，道路38000平米，绿化整治5000平米，消防设施200套，安防监控系统300套，
2.小区内建设文化体育场地及运动活动场地4000平米，照明路灯200盏，垃圾箱50套，无障碍适老化设施改造1000平米，便民停车场4000平米，机动车充电桩60套，非机动车充电桩50套，便民服务设施和基本公共服务设施40套；
3.小区外与城市主干网衔接道路1200米，通信3000米，供电设施5000米；
4.抗震加固、拆除重建、保护性修缮、恢复性修建产权归政府所属住房楼本体建设9600平米。</t>
  </si>
  <si>
    <t>攀枝花市东区五道河区域危旧房配套基础设施更新改造项目</t>
  </si>
  <si>
    <t>对五道河社区棚改房的改造：
1.小区内部燃气管网1120米、排水管网920米，供水管网960米，道路改造3600平米，绿化整治800平米，消防设施30套，安防监控系统10套.
2.小区内建设文化体育场地及运动活动场地320平米，照明路灯40盏，垃圾箱10套，无障碍适老化设施改造120平米，便民停车场2400平米，机动车充电桩6套，非机动车充电桩10套，便民服务设施和基本公共服务设施5套；小区外与城市主干网衔接道路400米，通信1400米，供电设施4200米；
3.对五道河棚改区域20亩闲置场地，建设特色文化公园。
4.3栋住房抗震加固、保护性修缮、恢复性修建产权归政府所属住房楼5891平方，对8栋房屋进行拆除。</t>
  </si>
  <si>
    <t>五道河社区</t>
  </si>
  <si>
    <t>攀枝花市东区城市危旧房改造项目（专项债）</t>
  </si>
  <si>
    <t>涉及东区全域68栋C、D级危房，8栋非成套住房。主要包括：1.对38栋C级危房共1030套进行抗震加固，面积约74090.87平方米；8栋非成套住房共123套进行抗震加固，面积约8334.58平方米；30栋D级危房共217套采取拆除或拆除重建，面积约为15113.82平方米。2.道路改造6364平方米，规划路边车位100个；绿化1150平方米，燃气管网120米，供水管网4482米，污水管网450米，雨水管网561米，通信光缆1230米，电力电缆1230米，消防管道600米，增设消防设备68套，利用闲置场地打造便民停车场约400个停车位，配套充电桩100根。</t>
  </si>
  <si>
    <t>阿署达工业文化创意产业区（尾矿库泵房升级改造）项目</t>
  </si>
  <si>
    <r>
      <rPr>
        <sz val="11"/>
        <color rgb="FFFF0000"/>
        <rFont val="Times New Roman"/>
        <charset val="134"/>
      </rPr>
      <t>2026-2028</t>
    </r>
    <r>
      <rPr>
        <sz val="11"/>
        <color rgb="FFFF0000"/>
        <rFont val="宋体"/>
        <charset val="134"/>
      </rPr>
      <t>年</t>
    </r>
  </si>
  <si>
    <r>
      <rPr>
        <sz val="11"/>
        <color rgb="FFFF0000"/>
        <rFont val="宋体"/>
        <charset val="134"/>
      </rPr>
      <t>项目占地约</t>
    </r>
    <r>
      <rPr>
        <sz val="11"/>
        <color rgb="FFFF0000"/>
        <rFont val="Times New Roman"/>
        <charset val="134"/>
      </rPr>
      <t>10</t>
    </r>
    <r>
      <rPr>
        <sz val="11"/>
        <color rgb="FFFF0000"/>
        <rFont val="宋体"/>
        <charset val="134"/>
      </rPr>
      <t>亩，建筑面积约</t>
    </r>
    <r>
      <rPr>
        <sz val="11"/>
        <color rgb="FFFF0000"/>
        <rFont val="Times New Roman"/>
        <charset val="134"/>
      </rPr>
      <t>3000</t>
    </r>
    <r>
      <rPr>
        <sz val="11"/>
        <color rgb="FFFF0000"/>
        <rFont val="宋体"/>
        <charset val="134"/>
      </rPr>
      <t>平方米，对原尾矿库泵房进行提升打造，建成集特色餐饮、文化体验、休闲娱乐为一体的文旅综合体。</t>
    </r>
  </si>
  <si>
    <t>_</t>
  </si>
  <si>
    <t>开展项目招商等工作。</t>
  </si>
  <si>
    <r>
      <rPr>
        <sz val="11"/>
        <color rgb="FFFF0000"/>
        <rFont val="宋体"/>
        <charset val="134"/>
      </rPr>
      <t>区经合局</t>
    </r>
    <r>
      <rPr>
        <sz val="11"/>
        <color rgb="FFFF0000"/>
        <rFont val="Times New Roman"/>
        <charset val="134"/>
      </rPr>
      <t xml:space="preserve">
</t>
    </r>
    <r>
      <rPr>
        <sz val="11"/>
        <color rgb="FFFF0000"/>
        <rFont val="宋体"/>
        <charset val="134"/>
      </rPr>
      <t>区商务局</t>
    </r>
    <r>
      <rPr>
        <sz val="11"/>
        <color rgb="FFFF0000"/>
        <rFont val="Times New Roman"/>
        <charset val="134"/>
      </rPr>
      <t xml:space="preserve">
</t>
    </r>
    <r>
      <rPr>
        <sz val="11"/>
        <color rgb="FFFF0000"/>
        <rFont val="宋体"/>
        <charset val="134"/>
      </rPr>
      <t>银江镇</t>
    </r>
  </si>
  <si>
    <t>待定</t>
  </si>
  <si>
    <t>5.实施城镇基础设施改造提升工程（9个）</t>
  </si>
  <si>
    <t>攀枝花市东区再生水回收利用项目</t>
  </si>
  <si>
    <t>对炳草岗、小沙坝、马坎三个污水厂的中水进行回收利用，工程主要更新建设3座蓄水池、3座恒压供水系统、28公里 DN150 钢管管道同时配套6公里 DN50 支管网，支管网安装50套远程自动喷淋头，300 套雾化喷雾系统。</t>
  </si>
  <si>
    <t>攀枝花市东区江南片区供水设施改造提升项目</t>
  </si>
  <si>
    <t>项目主要涉及对江南片区（炳草岗、大渡口、东华街道等区域）配套供水管网进行改造提升，包括新建水厂配水管网20千米（其中：DN400管道5千米，DN600管道8千米，DN800管道7千米），改造供水主管网40千米（其中：DN400管道8千米，DN600管道20千米，DN800管道12千米），改造户表约6000户，更新改造入户管网约60千米，配套建设供水在线监测系统及安全监测等其他基础设施。</t>
  </si>
  <si>
    <t>攀枝花市东区江北片区供水设施改造提升项目</t>
  </si>
  <si>
    <t>2027年</t>
  </si>
  <si>
    <t>项目主要涉及对江北片区（弄弄坪、瓜子坪街道、银江镇等区域）配套供水管网进行改造提升，包括新建水厂配水管网30千米（其中：DN400管道8千米，DN600管道12千米，DN800管道10千米），改造供水主管网50千米（其中：DN400管道17千米，DN600管道22千米，DN800管道11千米），改造户表约6500户，更新改造入户管网约65千米，配套建设供水在线监测系统及安全监测等其他基础设施。</t>
  </si>
  <si>
    <t>攀枝花市东区阿署达片区城市供水管网建设项目</t>
  </si>
  <si>
    <t>新建供水管网55.09千米，其中供水主管11.31km，供水干管17.54km，供水支管26.24km；建设配套基础设施一项，其中包括加压泵站6座、中转水池3座、高位水池1座、水质监测点1项、阀门井212座、计量表计5个；安装入户水表1561个。</t>
  </si>
  <si>
    <t>攀枝花东区高新技术产业园区地下水风险管控和修复项目</t>
  </si>
  <si>
    <r>
      <rPr>
        <sz val="11"/>
        <color rgb="FFFF0000"/>
        <rFont val="Times New Roman"/>
        <charset val="134"/>
      </rPr>
      <t>2026-2027</t>
    </r>
    <r>
      <rPr>
        <sz val="11"/>
        <color rgb="FFFF0000"/>
        <rFont val="宋体"/>
        <charset val="134"/>
      </rPr>
      <t>年</t>
    </r>
  </si>
  <si>
    <t>根据园区地下水环境状况详细调查评估情况，编制园区地下水风险管控和修复方案，适时开展修复。</t>
  </si>
  <si>
    <t>完成方案编制并申报入库。</t>
  </si>
  <si>
    <r>
      <rPr>
        <sz val="11"/>
        <color rgb="FFFF0000"/>
        <rFont val="宋体"/>
        <charset val="134"/>
      </rPr>
      <t>园管会</t>
    </r>
    <r>
      <rPr>
        <sz val="11"/>
        <color rgb="FFFF0000"/>
        <rFont val="Times New Roman"/>
        <charset val="134"/>
      </rPr>
      <t xml:space="preserve">
</t>
    </r>
    <r>
      <rPr>
        <sz val="11"/>
        <color rgb="FFFF0000"/>
        <rFont val="宋体"/>
        <charset val="134"/>
      </rPr>
      <t>区经信局</t>
    </r>
  </si>
  <si>
    <r>
      <rPr>
        <sz val="11"/>
        <color rgb="FFFF0000"/>
        <rFont val="宋体"/>
        <charset val="134"/>
      </rPr>
      <t>东区生态环境局</t>
    </r>
    <r>
      <rPr>
        <sz val="11"/>
        <color rgb="FFFF0000"/>
        <rFont val="Times New Roman"/>
        <charset val="134"/>
      </rPr>
      <t xml:space="preserve">
</t>
    </r>
    <r>
      <rPr>
        <sz val="11"/>
        <color rgb="FFFF0000"/>
        <rFont val="宋体"/>
        <charset val="134"/>
      </rPr>
      <t>银江镇</t>
    </r>
  </si>
  <si>
    <t>园管会</t>
  </si>
  <si>
    <t>阿署达片区马家田
路网</t>
  </si>
  <si>
    <r>
      <rPr>
        <sz val="11"/>
        <color rgb="FFFF0000"/>
        <rFont val="宋体"/>
        <charset val="134"/>
      </rPr>
      <t>马家田路计划分为二期建设，一期北至公园大道与马家田路交叉口，南至马家田尾矿库库尾，与阿署达大道西段交叉口处，全长约</t>
    </r>
    <r>
      <rPr>
        <sz val="11"/>
        <color rgb="FFFF0000"/>
        <rFont val="Times New Roman"/>
        <charset val="134"/>
      </rPr>
      <t>3.5</t>
    </r>
    <r>
      <rPr>
        <sz val="11"/>
        <color rgb="FFFF0000"/>
        <rFont val="宋体"/>
        <charset val="134"/>
      </rPr>
      <t>公里，宽度约</t>
    </r>
    <r>
      <rPr>
        <sz val="11"/>
        <color rgb="FFFF0000"/>
        <rFont val="Times New Roman"/>
        <charset val="134"/>
      </rPr>
      <t>24</t>
    </r>
    <r>
      <rPr>
        <sz val="11"/>
        <color rgb="FFFF0000"/>
        <rFont val="宋体"/>
        <charset val="134"/>
      </rPr>
      <t>米。二期南至阿署达大道西段与马家田路交叉口，向北与公园大道相接，长度约</t>
    </r>
    <r>
      <rPr>
        <sz val="11"/>
        <color rgb="FFFF0000"/>
        <rFont val="Times New Roman"/>
        <charset val="134"/>
      </rPr>
      <t>2</t>
    </r>
    <r>
      <rPr>
        <sz val="11"/>
        <color rgb="FFFF0000"/>
        <rFont val="宋体"/>
        <charset val="134"/>
      </rPr>
      <t>公里，宽度约</t>
    </r>
    <r>
      <rPr>
        <sz val="11"/>
        <color rgb="FFFF0000"/>
        <rFont val="Times New Roman"/>
        <charset val="134"/>
      </rPr>
      <t>24</t>
    </r>
    <r>
      <rPr>
        <sz val="11"/>
        <color rgb="FFFF0000"/>
        <rFont val="宋体"/>
        <charset val="134"/>
      </rPr>
      <t>米。</t>
    </r>
  </si>
  <si>
    <t>完成马家田项目一期可研编制，办理前期环评、节能评估、社会稳定风险评估、明确项目资金来源等，取得项目前期立项批复，开展马家田项目一期前期规划方案设计。</t>
  </si>
  <si>
    <r>
      <rPr>
        <sz val="11"/>
        <color rgb="FFFF0000"/>
        <rFont val="宋体"/>
        <charset val="134"/>
      </rPr>
      <t>区财政局</t>
    </r>
    <r>
      <rPr>
        <sz val="11"/>
        <color rgb="FFFF0000"/>
        <rFont val="Times New Roman"/>
        <charset val="134"/>
      </rPr>
      <t xml:space="preserve">
</t>
    </r>
    <r>
      <rPr>
        <sz val="11"/>
        <color rgb="FFFF0000"/>
        <rFont val="宋体"/>
        <charset val="134"/>
      </rPr>
      <t>区发改局</t>
    </r>
    <r>
      <rPr>
        <sz val="11"/>
        <color rgb="FFFF0000"/>
        <rFont val="Times New Roman"/>
        <charset val="134"/>
      </rPr>
      <t xml:space="preserve">
</t>
    </r>
    <r>
      <rPr>
        <sz val="11"/>
        <color rgb="FFFF0000"/>
        <rFont val="宋体"/>
        <charset val="134"/>
      </rPr>
      <t>市自规局东区分局</t>
    </r>
    <r>
      <rPr>
        <sz val="11"/>
        <color rgb="FFFF0000"/>
        <rFont val="Times New Roman"/>
        <charset val="134"/>
      </rPr>
      <t xml:space="preserve">
</t>
    </r>
    <r>
      <rPr>
        <sz val="11"/>
        <color rgb="FFFF0000"/>
        <rFont val="宋体"/>
        <charset val="134"/>
      </rPr>
      <t>银江镇</t>
    </r>
    <r>
      <rPr>
        <sz val="11"/>
        <color rgb="FFFF0000"/>
        <rFont val="Times New Roman"/>
        <charset val="134"/>
      </rPr>
      <t xml:space="preserve">
</t>
    </r>
    <r>
      <rPr>
        <sz val="11"/>
        <color rgb="FFFF0000"/>
        <rFont val="宋体"/>
        <charset val="134"/>
      </rPr>
      <t>区土储中心</t>
    </r>
  </si>
  <si>
    <t>村庄联通工程</t>
  </si>
  <si>
    <r>
      <rPr>
        <sz val="11"/>
        <color rgb="FFFF0000"/>
        <rFont val="宋体"/>
        <charset val="134"/>
      </rPr>
      <t>在银江镇</t>
    </r>
    <r>
      <rPr>
        <sz val="11"/>
        <color rgb="FFFF0000"/>
        <rFont val="Times New Roman"/>
        <charset val="134"/>
      </rPr>
      <t>6</t>
    </r>
    <r>
      <rPr>
        <sz val="11"/>
        <color rgb="FFFF0000"/>
        <rFont val="宋体"/>
        <charset val="134"/>
      </rPr>
      <t>个村实施村庄道路建设</t>
    </r>
    <r>
      <rPr>
        <sz val="11"/>
        <color rgb="FFFF0000"/>
        <rFont val="Times New Roman"/>
        <charset val="134"/>
      </rPr>
      <t>28.7</t>
    </r>
    <r>
      <rPr>
        <sz val="11"/>
        <color rgb="FFFF0000"/>
        <rFont val="宋体"/>
        <charset val="134"/>
      </rPr>
      <t>公里，设计标准为单车道，</t>
    </r>
    <r>
      <rPr>
        <sz val="11"/>
        <color rgb="FFFF0000"/>
        <rFont val="Times New Roman"/>
        <charset val="134"/>
      </rPr>
      <t>4</t>
    </r>
    <r>
      <rPr>
        <sz val="11"/>
        <color rgb="FFFF0000"/>
        <rFont val="宋体"/>
        <charset val="134"/>
      </rPr>
      <t>级公路标准。</t>
    </r>
  </si>
  <si>
    <t>开展项目资金争取及前期工作。</t>
  </si>
  <si>
    <r>
      <rPr>
        <sz val="11"/>
        <color rgb="FFFF0000"/>
        <rFont val="宋体"/>
        <charset val="134"/>
      </rPr>
      <t>区财政局</t>
    </r>
    <r>
      <rPr>
        <sz val="11"/>
        <color rgb="FFFF0000"/>
        <rFont val="Times New Roman"/>
        <charset val="134"/>
      </rPr>
      <t xml:space="preserve">
</t>
    </r>
    <r>
      <rPr>
        <sz val="11"/>
        <color rgb="FFFF0000"/>
        <rFont val="宋体"/>
        <charset val="134"/>
      </rPr>
      <t>区农交水局</t>
    </r>
  </si>
  <si>
    <t>炳园南路路网</t>
  </si>
  <si>
    <r>
      <rPr>
        <sz val="11"/>
        <color rgb="FFFF0000"/>
        <rFont val="宋体"/>
        <charset val="134"/>
      </rPr>
      <t>为确保龙滩箐隧道通车后，大型车辆有效通行，开展炳园南路建设工作。炳园南路长约</t>
    </r>
    <r>
      <rPr>
        <sz val="11"/>
        <color rgb="FFFF0000"/>
        <rFont val="Times New Roman"/>
        <charset val="134"/>
      </rPr>
      <t>576</t>
    </r>
    <r>
      <rPr>
        <sz val="11"/>
        <color rgb="FFFF0000"/>
        <rFont val="宋体"/>
        <charset val="134"/>
      </rPr>
      <t>米，规划红线宽度为</t>
    </r>
    <r>
      <rPr>
        <sz val="11"/>
        <color rgb="FFFF0000"/>
        <rFont val="Times New Roman"/>
        <charset val="134"/>
      </rPr>
      <t>24</t>
    </r>
    <r>
      <rPr>
        <sz val="11"/>
        <color rgb="FFFF0000"/>
        <rFont val="宋体"/>
        <charset val="134"/>
      </rPr>
      <t>米，双向四车道，北接阿署达大道西一段，西接龙滩箐隧道。</t>
    </r>
  </si>
  <si>
    <t>完成可研编制，办理前期环评、节能评估、社会稳定风险评估、明确项目资金来源等，取得项目前期立项批复，开展炳园南路项目前期规划方案设计。</t>
  </si>
  <si>
    <r>
      <rPr>
        <sz val="11"/>
        <color rgb="FFFF0000"/>
        <rFont val="宋体"/>
        <charset val="134"/>
      </rPr>
      <t>区财政局</t>
    </r>
    <r>
      <rPr>
        <sz val="11"/>
        <color rgb="FFFF0000"/>
        <rFont val="Times New Roman"/>
        <charset val="134"/>
      </rPr>
      <t xml:space="preserve">
</t>
    </r>
    <r>
      <rPr>
        <sz val="11"/>
        <color rgb="FFFF0000"/>
        <rFont val="宋体"/>
        <charset val="134"/>
      </rPr>
      <t>区发改局</t>
    </r>
    <r>
      <rPr>
        <sz val="11"/>
        <color rgb="FFFF0000"/>
        <rFont val="Times New Roman"/>
        <charset val="134"/>
      </rPr>
      <t xml:space="preserve">
</t>
    </r>
    <r>
      <rPr>
        <sz val="11"/>
        <color rgb="FFFF0000"/>
        <rFont val="宋体"/>
        <charset val="134"/>
      </rPr>
      <t>市自规局东区分局</t>
    </r>
    <r>
      <rPr>
        <sz val="11"/>
        <color rgb="FFFF0000"/>
        <rFont val="Times New Roman"/>
        <charset val="134"/>
      </rPr>
      <t xml:space="preserve">
</t>
    </r>
    <r>
      <rPr>
        <sz val="11"/>
        <color rgb="FFFF0000"/>
        <rFont val="宋体"/>
        <charset val="134"/>
      </rPr>
      <t>区土储中心</t>
    </r>
    <r>
      <rPr>
        <sz val="11"/>
        <color rgb="FFFF0000"/>
        <rFont val="Times New Roman"/>
        <charset val="134"/>
      </rPr>
      <t xml:space="preserve">
</t>
    </r>
    <r>
      <rPr>
        <sz val="11"/>
        <color rgb="FFFF0000"/>
        <rFont val="宋体"/>
        <charset val="134"/>
      </rPr>
      <t>银江镇</t>
    </r>
  </si>
  <si>
    <t>高梁坪片区工业固废填埋场工程</t>
  </si>
  <si>
    <r>
      <rPr>
        <sz val="11"/>
        <color rgb="FFFF0000"/>
        <rFont val="宋体"/>
        <charset val="134"/>
      </rPr>
      <t>项目占地面积</t>
    </r>
    <r>
      <rPr>
        <sz val="11"/>
        <color rgb="FFFF0000"/>
        <rFont val="Times New Roman"/>
        <charset val="134"/>
      </rPr>
      <t>75.02</t>
    </r>
    <r>
      <rPr>
        <sz val="11"/>
        <color rgb="FFFF0000"/>
        <rFont val="宋体"/>
        <charset val="134"/>
      </rPr>
      <t>万㎡，填埋场最大堆排标高</t>
    </r>
    <r>
      <rPr>
        <sz val="11"/>
        <color rgb="FFFF0000"/>
        <rFont val="Times New Roman"/>
        <charset val="134"/>
      </rPr>
      <t>1570.m</t>
    </r>
    <r>
      <rPr>
        <sz val="11"/>
        <color rgb="FFFF0000"/>
        <rFont val="宋体"/>
        <charset val="134"/>
      </rPr>
      <t>，最低标高</t>
    </r>
    <r>
      <rPr>
        <sz val="11"/>
        <color rgb="FFFF0000"/>
        <rFont val="Times New Roman"/>
        <charset val="134"/>
      </rPr>
      <t>1372m</t>
    </r>
    <r>
      <rPr>
        <sz val="11"/>
        <color rgb="FFFF0000"/>
        <rFont val="宋体"/>
        <charset val="134"/>
      </rPr>
      <t>，总堆置高度</t>
    </r>
    <r>
      <rPr>
        <sz val="11"/>
        <color rgb="FFFF0000"/>
        <rFont val="Times New Roman"/>
        <charset val="134"/>
      </rPr>
      <t>198m</t>
    </r>
    <r>
      <rPr>
        <sz val="11"/>
        <color rgb="FFFF0000"/>
        <rFont val="宋体"/>
        <charset val="134"/>
      </rPr>
      <t>，总容积</t>
    </r>
    <r>
      <rPr>
        <sz val="11"/>
        <color rgb="FFFF0000"/>
        <rFont val="Times New Roman"/>
        <charset val="134"/>
      </rPr>
      <t>4059</t>
    </r>
    <r>
      <rPr>
        <sz val="11"/>
        <color rgb="FFFF0000"/>
        <rFont val="宋体"/>
        <charset val="134"/>
      </rPr>
      <t>万</t>
    </r>
    <r>
      <rPr>
        <sz val="11"/>
        <color rgb="FFFF0000"/>
        <rFont val="SimSun"/>
        <charset val="134"/>
      </rPr>
      <t>㎡</t>
    </r>
    <r>
      <rPr>
        <sz val="11"/>
        <color rgb="FFFF0000"/>
        <rFont val="宋体"/>
        <charset val="134"/>
      </rPr>
      <t>。建设内容主要包括挡渣坝及排渗系统、排洪系统、防渗系统、运输系统、监测系统等相关配套设施。</t>
    </r>
  </si>
  <si>
    <t>加快前期手续办理。</t>
  </si>
  <si>
    <r>
      <rPr>
        <sz val="11"/>
        <color rgb="FFFF0000"/>
        <rFont val="宋体"/>
        <charset val="134"/>
      </rPr>
      <t>区经信局</t>
    </r>
    <r>
      <rPr>
        <sz val="11"/>
        <color rgb="FFFF0000"/>
        <rFont val="Times New Roman"/>
        <charset val="134"/>
      </rPr>
      <t xml:space="preserve">
</t>
    </r>
    <r>
      <rPr>
        <sz val="11"/>
        <color rgb="FFFF0000"/>
        <rFont val="宋体"/>
        <charset val="134"/>
      </rPr>
      <t>区林业局</t>
    </r>
    <r>
      <rPr>
        <sz val="11"/>
        <color rgb="FFFF0000"/>
        <rFont val="Times New Roman"/>
        <charset val="134"/>
      </rPr>
      <t xml:space="preserve">
</t>
    </r>
    <r>
      <rPr>
        <sz val="11"/>
        <color rgb="FFFF0000"/>
        <rFont val="宋体"/>
        <charset val="134"/>
      </rPr>
      <t>区应急管理局</t>
    </r>
    <r>
      <rPr>
        <sz val="11"/>
        <color rgb="FFFF0000"/>
        <rFont val="Times New Roman"/>
        <charset val="134"/>
      </rPr>
      <t xml:space="preserve">
</t>
    </r>
    <r>
      <rPr>
        <sz val="11"/>
        <color rgb="FFFF0000"/>
        <rFont val="宋体"/>
        <charset val="134"/>
      </rPr>
      <t>银江镇</t>
    </r>
  </si>
  <si>
    <t>攀枝花高灏环保科技有限公司</t>
  </si>
  <si>
    <t>6.实施城市功能完善改造提升工程（17个）</t>
  </si>
  <si>
    <t>金沙江流域及其支流水环境综合整治项目</t>
  </si>
  <si>
    <t>对东区金沙江及其支流雅砻江、大河开展生态环境综合治理，包括流域水环境保护治理工程、农业面源污染治理工程、生物多样性保护监管工程和污染监测监管规范化工程。</t>
  </si>
  <si>
    <r>
      <rPr>
        <b/>
        <sz val="11"/>
        <rFont val="宋体"/>
        <charset val="134"/>
      </rPr>
      <t>一季度：</t>
    </r>
    <r>
      <rPr>
        <sz val="11"/>
        <rFont val="宋体"/>
        <charset val="134"/>
      </rPr>
      <t xml:space="preserve">开展前期手续办理工作；
</t>
    </r>
    <r>
      <rPr>
        <b/>
        <sz val="11"/>
        <rFont val="宋体"/>
        <charset val="134"/>
      </rPr>
      <t>二季度：</t>
    </r>
    <r>
      <rPr>
        <sz val="11"/>
        <rFont val="宋体"/>
        <charset val="134"/>
      </rPr>
      <t xml:space="preserve">启动大河沟沿岸新建生态护岸施工；
</t>
    </r>
    <r>
      <rPr>
        <b/>
        <sz val="11"/>
        <rFont val="宋体"/>
        <charset val="134"/>
      </rPr>
      <t>三季度：</t>
    </r>
    <r>
      <rPr>
        <sz val="11"/>
        <rFont val="宋体"/>
        <charset val="134"/>
      </rPr>
      <t xml:space="preserve">完成大河沟沿岸新建生态护3.85km；完成部分污水收集主管网铺设，新建40套流域生物多样性监测区域安装环境因子监测等设备；
</t>
    </r>
    <r>
      <rPr>
        <b/>
        <sz val="11"/>
        <rFont val="宋体"/>
        <charset val="134"/>
      </rPr>
      <t>四季度：</t>
    </r>
    <r>
      <rPr>
        <sz val="11"/>
        <rFont val="宋体"/>
        <charset val="134"/>
      </rPr>
      <t>完成生态缓冲带建设75000m</t>
    </r>
    <r>
      <rPr>
        <vertAlign val="superscript"/>
        <sz val="11"/>
        <rFont val="宋体"/>
        <charset val="134"/>
      </rPr>
      <t>2</t>
    </r>
    <r>
      <rPr>
        <sz val="11"/>
        <rFont val="宋体"/>
        <charset val="134"/>
      </rPr>
      <t>，生态沟渠20个、沟渠硬化10.km、工业污水事故应急池1个。</t>
    </r>
  </si>
  <si>
    <t>东区农业农村和交通水利局</t>
  </si>
  <si>
    <t>攀枝花市东区大渡口街道城市公共空间改造利用</t>
  </si>
  <si>
    <t>主要对江边街、滨江大道、兴业商城立交桥下等空间进行改造利用，配套改造周边配套设施。
主要改造内容有：
1.改造道路3000平米，绿化整治2000平米，新增灯光照明100盏，新增消防设施4套，安防设施5套，
2.改造文化体育场地5000平米，
3.改造供电750米。</t>
  </si>
  <si>
    <t>攀枝花市东区东华街道民建片区公共服务配套设施改造项目</t>
  </si>
  <si>
    <t>对东华街道民建片区盘活再利用，改造周边配套设施，主要包括：
1、改造道路25200平米，绿化整治30500平米，安防设施260套；
2、改造文化体育场地14400平米</t>
  </si>
  <si>
    <t>攀枝花市东区东华片区密地桥老旧公交客运枢纽区域公共服务配套设施综合改造项目</t>
  </si>
  <si>
    <t>对公交客运枢纽区域盘活再利用，改造周边配套设施，主要包括：
改造道路10500平米，改造文化体育场地13000平米，绿化整治5300平米，安防设施110套</t>
  </si>
  <si>
    <t>攀枝花市东区渡口桥北片区城市公共空间优化与改造项目</t>
  </si>
  <si>
    <t>对弄弄坪渡口桥北片区地上空间盘活再利用，改造周边配套设施，主要包括：
1.改造道路8500平米，改造文化体育场地2000平米，绿化整治10000平米;
2.新增灯光照明20盏，安防设施10套。</t>
  </si>
  <si>
    <t>攀枝花市东区密地片区城市公共空间优化与改造项目</t>
  </si>
  <si>
    <t>对密地老旧场站盘活再利用，配套改造周边配套设施。主要改造内容有包括：
1、改造道路2000平米，绿化整治500平米，新增灯光照明300盏，新增消防设施50套，安防设施20套，机动车充电桩30套。
2、改造公共活动及运动场地11500平米，健身及活动器材16套，改造综合服务中心200平米。
3、改造供电400米，</t>
  </si>
  <si>
    <t>金沙江流域大河东区段水生态保护修复工程项目</t>
  </si>
  <si>
    <r>
      <rPr>
        <sz val="11"/>
        <color rgb="FFFF0000"/>
        <rFont val="宋体"/>
        <charset val="134"/>
      </rPr>
      <t>综合治理长度</t>
    </r>
    <r>
      <rPr>
        <sz val="11"/>
        <color rgb="FFFF0000"/>
        <rFont val="Times New Roman"/>
        <charset val="134"/>
      </rPr>
      <t>4.548km</t>
    </r>
    <r>
      <rPr>
        <sz val="11"/>
        <color rgb="FFFF0000"/>
        <rFont val="宋体"/>
        <charset val="134"/>
      </rPr>
      <t>，起点位于乐通桥处，终点位于南山大桥，主要实施河道清淤疏浚、入河排口生态化改造、生态护岸建设、滨岸带治理修复等。</t>
    </r>
  </si>
  <si>
    <t>积极争取上级资金，完成项目立项、用地、环评等各类手续办理。</t>
  </si>
  <si>
    <r>
      <rPr>
        <sz val="11"/>
        <color rgb="FFFF0000"/>
        <rFont val="宋体"/>
        <charset val="134"/>
      </rPr>
      <t>区农交水局</t>
    </r>
    <r>
      <rPr>
        <sz val="11"/>
        <color rgb="FFFF0000"/>
        <rFont val="Times New Roman"/>
        <charset val="134"/>
      </rPr>
      <t xml:space="preserve">
</t>
    </r>
    <r>
      <rPr>
        <sz val="11"/>
        <color rgb="FFFF0000"/>
        <rFont val="宋体"/>
        <charset val="134"/>
      </rPr>
      <t>东区生态环境局</t>
    </r>
  </si>
  <si>
    <r>
      <rPr>
        <sz val="11"/>
        <color rgb="FFFF0000"/>
        <rFont val="宋体"/>
        <charset val="134"/>
      </rPr>
      <t>大渡口街道</t>
    </r>
    <r>
      <rPr>
        <sz val="11"/>
        <color rgb="FFFF0000"/>
        <rFont val="Times New Roman"/>
        <charset val="134"/>
      </rPr>
      <t xml:space="preserve">
</t>
    </r>
    <r>
      <rPr>
        <sz val="11"/>
        <color rgb="FFFF0000"/>
        <rFont val="宋体"/>
        <charset val="134"/>
      </rPr>
      <t>银江镇</t>
    </r>
  </si>
  <si>
    <t>阿署达和美乡村示范村项目</t>
  </si>
  <si>
    <r>
      <rPr>
        <sz val="11"/>
        <color rgb="FFFF0000"/>
        <rFont val="Times New Roman"/>
        <charset val="134"/>
      </rPr>
      <t>2026-2029</t>
    </r>
    <r>
      <rPr>
        <sz val="11"/>
        <color rgb="FFFF0000"/>
        <rFont val="宋体"/>
        <charset val="134"/>
      </rPr>
      <t>年</t>
    </r>
  </si>
  <si>
    <r>
      <rPr>
        <sz val="11"/>
        <color rgb="FFFF0000"/>
        <rFont val="宋体"/>
        <charset val="134"/>
      </rPr>
      <t>项目占地约</t>
    </r>
    <r>
      <rPr>
        <sz val="11"/>
        <color rgb="FFFF0000"/>
        <rFont val="Times New Roman"/>
        <charset val="134"/>
      </rPr>
      <t>146.2</t>
    </r>
    <r>
      <rPr>
        <sz val="11"/>
        <color rgb="FFFF0000"/>
        <rFont val="宋体"/>
        <charset val="134"/>
      </rPr>
      <t>亩，位于攀枝花市东区银江镇阿署达村的历史起源地</t>
    </r>
    <r>
      <rPr>
        <sz val="11"/>
        <color rgb="FFFF0000"/>
        <rFont val="Times New Roman"/>
        <charset val="134"/>
      </rPr>
      <t>-</t>
    </r>
    <r>
      <rPr>
        <sz val="11"/>
        <color rgb="FFFF0000"/>
        <rFont val="宋体"/>
        <charset val="134"/>
      </rPr>
      <t>天寿湖畔，包含城乡环境综合整治、土坯房改建、乡村风貌提档升级、村民共富社区、专家、人才返乡基地等几大板块。重点涵盖村民共富社区、人才基地、文化礼堂、民宿、古村落商业街、村史馆、文创体验店、乡间书舍、院子茶馆等。</t>
    </r>
  </si>
  <si>
    <t>已完成项目报规报建初步方案、项目征地方案、启动项目施工初设方案、取得土地，完成地勘、报规报建、设计、城市配套、农民工工资保证金、办公场所等首期开工准备，确定施工单位并签订施工合同。</t>
  </si>
  <si>
    <r>
      <rPr>
        <sz val="11"/>
        <color rgb="FFFF0000"/>
        <rFont val="宋体"/>
        <charset val="134"/>
      </rPr>
      <t>市自规局东区分局</t>
    </r>
    <r>
      <rPr>
        <sz val="11"/>
        <color rgb="FFFF0000"/>
        <rFont val="Times New Roman"/>
        <charset val="134"/>
      </rPr>
      <t xml:space="preserve">
</t>
    </r>
    <r>
      <rPr>
        <sz val="11"/>
        <color rgb="FFFF0000"/>
        <rFont val="宋体"/>
        <charset val="134"/>
      </rPr>
      <t>区住建局</t>
    </r>
    <r>
      <rPr>
        <sz val="11"/>
        <color rgb="FFFF0000"/>
        <rFont val="Times New Roman"/>
        <charset val="134"/>
      </rPr>
      <t xml:space="preserve">
</t>
    </r>
    <r>
      <rPr>
        <sz val="11"/>
        <color rgb="FFFF0000"/>
        <rFont val="宋体"/>
        <charset val="134"/>
      </rPr>
      <t>区文旅局</t>
    </r>
    <r>
      <rPr>
        <sz val="11"/>
        <color rgb="FFFF0000"/>
        <rFont val="Times New Roman"/>
        <charset val="134"/>
      </rPr>
      <t xml:space="preserve">
</t>
    </r>
    <r>
      <rPr>
        <sz val="11"/>
        <color rgb="FFFF0000"/>
        <rFont val="宋体"/>
        <charset val="134"/>
      </rPr>
      <t>区土储中心</t>
    </r>
  </si>
  <si>
    <t>攀枝花市禾鼎房地产开发有限公司</t>
  </si>
  <si>
    <t>东区老年养护院项目</t>
  </si>
  <si>
    <t>相关街道</t>
  </si>
  <si>
    <r>
      <rPr>
        <sz val="11"/>
        <color rgb="FFFF0000"/>
        <rFont val="宋体"/>
        <charset val="134"/>
      </rPr>
      <t>项目建设面积约</t>
    </r>
    <r>
      <rPr>
        <sz val="11"/>
        <color rgb="FFFF0000"/>
        <rFont val="Times New Roman"/>
        <charset val="134"/>
      </rPr>
      <t>14000</t>
    </r>
    <r>
      <rPr>
        <sz val="11"/>
        <color rgb="FFFF0000"/>
        <rFont val="宋体"/>
        <charset val="134"/>
      </rPr>
      <t>平方米，设置</t>
    </r>
    <r>
      <rPr>
        <sz val="11"/>
        <color rgb="FFFF0000"/>
        <rFont val="Times New Roman"/>
        <charset val="134"/>
      </rPr>
      <t>300</t>
    </r>
    <r>
      <rPr>
        <sz val="11"/>
        <color rgb="FFFF0000"/>
        <rFont val="宋体"/>
        <charset val="134"/>
      </rPr>
      <t>张床位，包括老年人用房、其他用房以及配备相关设备设施。</t>
    </r>
  </si>
  <si>
    <t>开展用地规划调整工作，办理项目前期手续。</t>
  </si>
  <si>
    <t>区民政局</t>
  </si>
  <si>
    <t>攀枝花市东区公共文化场所智慧文旅服务设备更新项目</t>
  </si>
  <si>
    <r>
      <rPr>
        <sz val="11"/>
        <color rgb="FFFF0000"/>
        <rFont val="宋体"/>
        <charset val="134"/>
      </rPr>
      <t>东华街道</t>
    </r>
    <r>
      <rPr>
        <sz val="11"/>
        <color rgb="FFFF0000"/>
        <rFont val="Times New Roman"/>
        <charset val="134"/>
      </rPr>
      <t xml:space="preserve">
</t>
    </r>
    <r>
      <rPr>
        <sz val="11"/>
        <color rgb="FFFF0000"/>
        <rFont val="宋体"/>
        <charset val="134"/>
      </rPr>
      <t>炳草岗街道</t>
    </r>
    <r>
      <rPr>
        <sz val="11"/>
        <color rgb="FFFF0000"/>
        <rFont val="Times New Roman"/>
        <charset val="134"/>
      </rPr>
      <t xml:space="preserve">
</t>
    </r>
    <r>
      <rPr>
        <sz val="11"/>
        <color rgb="FFFF0000"/>
        <rFont val="宋体"/>
        <charset val="134"/>
      </rPr>
      <t>瓜子坪街道</t>
    </r>
  </si>
  <si>
    <t>对东区文化馆、图书馆及文化分馆等公共文化场所原有的导视导览、展览展陈展示、查询阅览传播、游客读者服务、安防消防等智能管理服务老旧设备进行更新。</t>
  </si>
  <si>
    <t>开展项目可行性研究、建设方案编制等前期工作。</t>
  </si>
  <si>
    <t>攀枝花市东区文化馆</t>
  </si>
  <si>
    <t>新建花海中学项目</t>
  </si>
  <si>
    <r>
      <rPr>
        <sz val="11"/>
        <color rgb="FFFF0000"/>
        <rFont val="宋体"/>
        <charset val="134"/>
      </rPr>
      <t>用地面积</t>
    </r>
    <r>
      <rPr>
        <sz val="11"/>
        <color rgb="FFFF0000"/>
        <rFont val="Times New Roman"/>
        <charset val="134"/>
      </rPr>
      <t>42666.77</t>
    </r>
    <r>
      <rPr>
        <sz val="11"/>
        <color rgb="FFFF0000"/>
        <rFont val="宋体"/>
        <charset val="134"/>
      </rPr>
      <t>平方米（约</t>
    </r>
    <r>
      <rPr>
        <sz val="11"/>
        <color rgb="FFFF0000"/>
        <rFont val="Times New Roman"/>
        <charset val="134"/>
      </rPr>
      <t>64</t>
    </r>
    <r>
      <rPr>
        <sz val="11"/>
        <color rgb="FFFF0000"/>
        <rFont val="宋体"/>
        <charset val="134"/>
      </rPr>
      <t>亩），拟建总建筑面积</t>
    </r>
    <r>
      <rPr>
        <sz val="11"/>
        <color rgb="FFFF0000"/>
        <rFont val="Times New Roman"/>
        <charset val="134"/>
      </rPr>
      <t>45254.03</t>
    </r>
    <r>
      <rPr>
        <sz val="11"/>
        <color rgb="FFFF0000"/>
        <rFont val="宋体"/>
        <charset val="134"/>
      </rPr>
      <t>平方米，设计规模为</t>
    </r>
    <r>
      <rPr>
        <sz val="11"/>
        <color rgb="FFFF0000"/>
        <rFont val="Times New Roman"/>
        <charset val="134"/>
      </rPr>
      <t>36</t>
    </r>
    <r>
      <rPr>
        <sz val="11"/>
        <color rgb="FFFF0000"/>
        <rFont val="宋体"/>
        <charset val="134"/>
      </rPr>
      <t>个高中教学班（</t>
    </r>
    <r>
      <rPr>
        <sz val="11"/>
        <color rgb="FFFF0000"/>
        <rFont val="Times New Roman"/>
        <charset val="134"/>
      </rPr>
      <t>1800</t>
    </r>
    <r>
      <rPr>
        <sz val="11"/>
        <color rgb="FFFF0000"/>
        <rFont val="宋体"/>
        <charset val="134"/>
      </rPr>
      <t>人），包括教学楼、科创楼、阶梯教室、学生宿舍、食堂及车库、体育活动室、附属用房、门卫室、设备用房、运动场区域、绿化等其他室外附属设施等。</t>
    </r>
  </si>
  <si>
    <t>开展项目勘察设计并办理前期手续。</t>
  </si>
  <si>
    <r>
      <rPr>
        <sz val="11"/>
        <color rgb="FFFF0000"/>
        <rFont val="宋体"/>
        <charset val="134"/>
      </rPr>
      <t>区发改局</t>
    </r>
    <r>
      <rPr>
        <sz val="11"/>
        <color rgb="FFFF0000"/>
        <rFont val="Times New Roman"/>
        <charset val="134"/>
      </rPr>
      <t xml:space="preserve">
</t>
    </r>
    <r>
      <rPr>
        <sz val="11"/>
        <color rgb="FFFF0000"/>
        <rFont val="宋体"/>
        <charset val="134"/>
      </rPr>
      <t>区经合局</t>
    </r>
    <r>
      <rPr>
        <sz val="11"/>
        <color rgb="FFFF0000"/>
        <rFont val="Times New Roman"/>
        <charset val="134"/>
      </rPr>
      <t xml:space="preserve">
</t>
    </r>
    <r>
      <rPr>
        <sz val="11"/>
        <color rgb="FFFF0000"/>
        <rFont val="宋体"/>
        <charset val="134"/>
      </rPr>
      <t>银江镇</t>
    </r>
  </si>
  <si>
    <t>攀枝花市中西医结合医院第三住院综合大楼项目</t>
  </si>
  <si>
    <r>
      <rPr>
        <sz val="11"/>
        <color rgb="FFFF0000"/>
        <rFont val="宋体"/>
        <charset val="134"/>
      </rPr>
      <t>项目总建筑面积</t>
    </r>
    <r>
      <rPr>
        <sz val="11"/>
        <color rgb="FFFF0000"/>
        <rFont val="Times New Roman"/>
        <charset val="134"/>
      </rPr>
      <t>41669.80</t>
    </r>
    <r>
      <rPr>
        <sz val="11"/>
        <color rgb="FFFF0000"/>
        <rFont val="宋体"/>
        <charset val="134"/>
      </rPr>
      <t>平方米，其中，改造面积</t>
    </r>
    <r>
      <rPr>
        <sz val="11"/>
        <color rgb="FFFF0000"/>
        <rFont val="Times New Roman"/>
        <charset val="134"/>
      </rPr>
      <t>3570</t>
    </r>
    <r>
      <rPr>
        <sz val="11"/>
        <color rgb="FFFF0000"/>
        <rFont val="宋体"/>
        <charset val="134"/>
      </rPr>
      <t>平方米，改造床位</t>
    </r>
    <r>
      <rPr>
        <sz val="11"/>
        <color rgb="FFFF0000"/>
        <rFont val="Times New Roman"/>
        <charset val="134"/>
      </rPr>
      <t>102</t>
    </r>
    <r>
      <rPr>
        <sz val="11"/>
        <color rgb="FFFF0000"/>
        <rFont val="宋体"/>
        <charset val="134"/>
      </rPr>
      <t>张；新建面积</t>
    </r>
    <r>
      <rPr>
        <sz val="11"/>
        <color rgb="FFFF0000"/>
        <rFont val="Times New Roman"/>
        <charset val="134"/>
      </rPr>
      <t>38099.80</t>
    </r>
    <r>
      <rPr>
        <sz val="11"/>
        <color rgb="FFFF0000"/>
        <rFont val="宋体"/>
        <charset val="134"/>
      </rPr>
      <t>平方米，新建床位</t>
    </r>
    <r>
      <rPr>
        <sz val="11"/>
        <color rgb="FFFF0000"/>
        <rFont val="Times New Roman"/>
        <charset val="134"/>
      </rPr>
      <t>395</t>
    </r>
    <r>
      <rPr>
        <sz val="11"/>
        <color rgb="FFFF0000"/>
        <rFont val="宋体"/>
        <charset val="134"/>
      </rPr>
      <t>张，配套建设附属设施。</t>
    </r>
  </si>
  <si>
    <t>完成施工图纸设计及图纸审查，根据施工图纸完成施工清单编制及财政评审，达到施工招标条件。</t>
  </si>
  <si>
    <t>攀枝花市中西医结合医院</t>
  </si>
  <si>
    <t>攀枝花市妇幼保健院妇女儿童健康服务能力建设项目</t>
  </si>
  <si>
    <r>
      <rPr>
        <sz val="11"/>
        <color rgb="FFFF0000"/>
        <rFont val="宋体"/>
        <charset val="134"/>
      </rPr>
      <t>新建规模约</t>
    </r>
    <r>
      <rPr>
        <sz val="11"/>
        <color rgb="FFFF0000"/>
        <rFont val="Times New Roman"/>
        <charset val="134"/>
      </rPr>
      <t>19040</t>
    </r>
    <r>
      <rPr>
        <sz val="11"/>
        <color rgb="FFFF0000"/>
        <rFont val="宋体"/>
        <charset val="134"/>
      </rPr>
      <t>平方米，主要建设公共卫生业务用房、营养配餐用房、后勤保障、托幼机构等用房，地下建筑车库等设施。</t>
    </r>
  </si>
  <si>
    <t>力争完成项目设计方案、备案，办理用地、环评等前期手续。</t>
  </si>
  <si>
    <r>
      <rPr>
        <sz val="11"/>
        <color rgb="FFFF0000"/>
        <rFont val="宋体"/>
        <charset val="134"/>
      </rPr>
      <t>区发改局</t>
    </r>
    <r>
      <rPr>
        <sz val="11"/>
        <color rgb="FFFF0000"/>
        <rFont val="Times New Roman"/>
        <charset val="134"/>
      </rPr>
      <t xml:space="preserve">
</t>
    </r>
    <r>
      <rPr>
        <sz val="11"/>
        <color rgb="FFFF0000"/>
        <rFont val="宋体"/>
        <charset val="134"/>
      </rPr>
      <t>区住建局</t>
    </r>
    <r>
      <rPr>
        <sz val="11"/>
        <color rgb="FFFF0000"/>
        <rFont val="Times New Roman"/>
        <charset val="134"/>
      </rPr>
      <t xml:space="preserve">
</t>
    </r>
    <r>
      <rPr>
        <sz val="11"/>
        <color rgb="FFFF0000"/>
        <rFont val="宋体"/>
        <charset val="134"/>
      </rPr>
      <t>市自规局东区分局</t>
    </r>
    <r>
      <rPr>
        <sz val="11"/>
        <color rgb="FFFF0000"/>
        <rFont val="Times New Roman"/>
        <charset val="134"/>
      </rPr>
      <t xml:space="preserve">
</t>
    </r>
    <r>
      <rPr>
        <sz val="11"/>
        <color rgb="FFFF0000"/>
        <rFont val="宋体"/>
        <charset val="134"/>
      </rPr>
      <t>东华街道</t>
    </r>
    <r>
      <rPr>
        <sz val="11"/>
        <color rgb="FFFF0000"/>
        <rFont val="Times New Roman"/>
        <charset val="134"/>
      </rPr>
      <t xml:space="preserve">
</t>
    </r>
    <r>
      <rPr>
        <sz val="11"/>
        <color rgb="FFFF0000"/>
        <rFont val="宋体"/>
        <charset val="134"/>
      </rPr>
      <t>银江镇</t>
    </r>
  </si>
  <si>
    <t>攀枝花市妇幼保健院</t>
  </si>
  <si>
    <t>两江休闲谷项目</t>
  </si>
  <si>
    <r>
      <rPr>
        <sz val="11"/>
        <color rgb="FFFF0000"/>
        <rFont val="宋体"/>
        <charset val="134"/>
      </rPr>
      <t>项目处于金沙江和雅砻江交汇处，以</t>
    </r>
    <r>
      <rPr>
        <sz val="11"/>
        <color rgb="FFFF0000"/>
        <rFont val="Times New Roman"/>
        <charset val="134"/>
      </rPr>
      <t>“</t>
    </r>
    <r>
      <rPr>
        <sz val="11"/>
        <color rgb="FFFF0000"/>
        <rFont val="宋体"/>
        <charset val="134"/>
      </rPr>
      <t>川南绿洲，沙滩之谷</t>
    </r>
    <r>
      <rPr>
        <sz val="11"/>
        <color rgb="FFFF0000"/>
        <rFont val="Times New Roman"/>
        <charset val="134"/>
      </rPr>
      <t>”</t>
    </r>
    <r>
      <rPr>
        <sz val="11"/>
        <color rgb="FFFF0000"/>
        <rFont val="宋体"/>
        <charset val="134"/>
      </rPr>
      <t>为主题，借用对岸山景和园区现有的绿植绿化，增加沙滩帐篷等元素，形成集休闲小憩、亲子玩耍、步道健身、露营烧烤、户外婚礼为一体的综合性休闲娱乐场所。</t>
    </r>
  </si>
  <si>
    <t>开展项目策划规划等前期工作。</t>
  </si>
  <si>
    <r>
      <rPr>
        <sz val="11"/>
        <color rgb="FFFF0000"/>
        <rFont val="宋体"/>
        <charset val="134"/>
      </rPr>
      <t>区农交水局</t>
    </r>
    <r>
      <rPr>
        <sz val="11"/>
        <color rgb="FFFF0000"/>
        <rFont val="Times New Roman"/>
        <charset val="134"/>
      </rPr>
      <t xml:space="preserve">
</t>
    </r>
    <r>
      <rPr>
        <sz val="11"/>
        <color rgb="FFFF0000"/>
        <rFont val="宋体"/>
        <charset val="134"/>
      </rPr>
      <t>区经合局</t>
    </r>
    <r>
      <rPr>
        <sz val="11"/>
        <color rgb="FFFF0000"/>
        <rFont val="Times New Roman"/>
        <charset val="134"/>
      </rPr>
      <t xml:space="preserve">
</t>
    </r>
    <r>
      <rPr>
        <sz val="11"/>
        <color rgb="FFFF0000"/>
        <rFont val="宋体"/>
        <charset val="134"/>
      </rPr>
      <t>银江镇</t>
    </r>
  </si>
  <si>
    <t>攀枝花市鸿硕工贸有限公司地块土壤污染风险管控与修复项目</t>
  </si>
  <si>
    <r>
      <rPr>
        <sz val="11"/>
        <color rgb="FFFF0000"/>
        <rFont val="宋体"/>
        <charset val="134"/>
      </rPr>
      <t>项目修复钴污染土壤约</t>
    </r>
    <r>
      <rPr>
        <sz val="11"/>
        <color rgb="FFFF0000"/>
        <rFont val="Times New Roman"/>
        <charset val="134"/>
      </rPr>
      <t>10054.3m³</t>
    </r>
    <r>
      <rPr>
        <sz val="11"/>
        <color rgb="FFFF0000"/>
        <rFont val="宋体"/>
        <charset val="134"/>
      </rPr>
      <t>，风险管控地块上遗留废渣约</t>
    </r>
    <r>
      <rPr>
        <sz val="11"/>
        <color rgb="FFFF0000"/>
        <rFont val="Times New Roman"/>
        <charset val="134"/>
      </rPr>
      <t>95200m³</t>
    </r>
    <r>
      <rPr>
        <sz val="11"/>
        <color rgb="FFFF0000"/>
        <rFont val="宋体"/>
        <charset val="134"/>
      </rPr>
      <t>。主要包括地块范围内污染土壤修复治理和遗留废渣风险管控工程的可研报告编制、施工组织设计、修复工程施工、修复效果评估等内容。</t>
    </r>
  </si>
  <si>
    <t>积极争取项目资金。</t>
  </si>
  <si>
    <t>东区生态环境局</t>
  </si>
  <si>
    <t>攀枝花东区高新技术产业园区土壤污染治理项目</t>
  </si>
  <si>
    <r>
      <rPr>
        <sz val="11"/>
        <color rgb="FFFF0000"/>
        <rFont val="宋体"/>
        <charset val="134"/>
      </rPr>
      <t>实施园区范围内的</t>
    </r>
    <r>
      <rPr>
        <sz val="11"/>
        <color rgb="FFFF0000"/>
        <rFont val="Times New Roman"/>
        <charset val="134"/>
      </rPr>
      <t>10</t>
    </r>
    <r>
      <rPr>
        <sz val="11"/>
        <color rgb="FFFF0000"/>
        <rFont val="宋体"/>
        <charset val="134"/>
      </rPr>
      <t>个污染地块风险管控和修复。</t>
    </r>
  </si>
  <si>
    <t>完成项目方案编制，申报进入中央环保投资项目储备库。</t>
  </si>
  <si>
    <t>攀枝花迪道型钢制造有限公司地块土壤污染风险管控与修复
项目</t>
  </si>
  <si>
    <r>
      <rPr>
        <sz val="11"/>
        <color rgb="FFFF0000"/>
        <rFont val="宋体"/>
        <charset val="134"/>
      </rPr>
      <t>对攀枝花市迪道型钢制造有限公司地块内污染土壤</t>
    </r>
    <r>
      <rPr>
        <sz val="11"/>
        <color rgb="FFFF0000"/>
        <rFont val="Times New Roman"/>
        <charset val="134"/>
      </rPr>
      <t>7723.84m³</t>
    </r>
    <r>
      <rPr>
        <sz val="11"/>
        <color rgb="FFFF0000"/>
        <rFont val="宋体"/>
        <charset val="134"/>
      </rPr>
      <t>进行修复，包括地块内污染土壤的修复治理和遗留废渣处置的施工组织设计、修复工程施工、修复效果评估等内容。</t>
    </r>
  </si>
  <si>
    <t>三、纳入市级三年行动计划的其他储备项目表</t>
  </si>
  <si>
    <r>
      <rPr>
        <b/>
        <sz val="12"/>
        <rFont val="宋体"/>
        <charset val="134"/>
        <scheme val="minor"/>
      </rPr>
      <t>1.</t>
    </r>
    <r>
      <rPr>
        <b/>
        <sz val="12"/>
        <rFont val="宋体"/>
        <charset val="134"/>
      </rPr>
      <t>实施老旧小区及城中村改造提升工程（个）</t>
    </r>
  </si>
  <si>
    <t>攀枝花东区瓜子坪、银江镇片区老旧小区改造项目</t>
  </si>
  <si>
    <t>居住环境改善（老旧小区类）</t>
  </si>
  <si>
    <t>项目建设拟对瓜子坪、银江镇片区的老旧小区实施道路改造及铺装37500㎡、增设照明灯具1350盏，消防设施改造20处及绿化、安防等基础设施改造；社区文化体育场所改造3600㎡及配套健身器材、加装电梯8部等公共服务设施。</t>
  </si>
  <si>
    <t>加快前期</t>
  </si>
  <si>
    <t>前期工作</t>
  </si>
  <si>
    <t>瓜子坪街道、银江镇</t>
  </si>
  <si>
    <t>攀枝花东区弄弄坪片区老旧小区改造基础配套设施建设项目（一期）</t>
  </si>
  <si>
    <t>项目建设拟对创新路、团结路等片区的老旧小区实施道路改造40592㎡、绿化5300㎡、供电工程改造、增设照明265盏及供电、消防、安防、消防等基础设施改造；停车场改造7350㎡、增设充电桩80个、自行车停车棚1200㎡、文化体育广场改造4000㎡等公共服务设施建设；房屋外立面改造6200㎡、房屋抗震加固4300㎡、增设电梯6部及其他配套设施。</t>
  </si>
  <si>
    <t>弄弄坪片区</t>
  </si>
  <si>
    <t>攀枝花东区2025年炳草岗街道老旧小区项目</t>
  </si>
  <si>
    <t>项目建设拟对紫荆山、竹湖园、二街坊、西海岸等片区的老旧小区进行内部道路改造23550㎡、绿化8000㎡、弱电管网改造8680m、增设照明820盏、安防监控工程改造40处等基础设施改造；增设充电桩80个、社区综合服务用房改造2050㎡、健身活动场1450㎡、停车位200个等公共服务设施；进行外立面改造81100㎡、加装更新电梯15部等楼本体改造建设。</t>
  </si>
  <si>
    <t>攀枝花市东区攀钢家属楼小区等20个老旧小区配套基础设施建设项目</t>
  </si>
  <si>
    <t>项目建设主要对东区攀钢家属楼小区、水木苑小区、桃源街96号小区等20个老旧小区拟建排水管网1.2公里、管沟520米、改造文化体育便民服务设施场地500平方米、改造停车场1200平方米、消防设施设备改造、改造路灯照明、道路改造、增设便民公共服务设施设备等配套基础设施。共涉及住户7952户、涉及居民15904人、房屋172栋、建筑面积61.06万平方米。</t>
  </si>
  <si>
    <t>攀枝花市东区攀枝花大道南段片区等23个老旧小区配套基础设施建设项目</t>
  </si>
  <si>
    <t>项目建设主要对东区攀枝花大道南段片区、金龙巷片区、金芳巷片区等23个老旧小区拟建排水管网2.8公里、管沟920米、改造文化体育便民服务设施场地1400平方米、改造停车场3200平方米、消防设施设备改造、改造路灯照明、道路改造、增设便民公共服务设施设备等配套基础设施。共涉及住户6645户、涉及居民13290人、房屋184栋、建筑面积54.01万平方米。</t>
  </si>
  <si>
    <r>
      <rPr>
        <sz val="9"/>
        <rFont val="宋体"/>
        <charset val="134"/>
      </rPr>
      <t>攀枝花市东区枣欣路</t>
    </r>
    <r>
      <rPr>
        <sz val="9"/>
        <rFont val="Times New Roman"/>
        <charset val="134"/>
      </rPr>
      <t>2</t>
    </r>
    <r>
      <rPr>
        <sz val="9"/>
        <rFont val="宋体"/>
        <charset val="134"/>
      </rPr>
      <t>号小区等</t>
    </r>
    <r>
      <rPr>
        <sz val="9"/>
        <rFont val="Times New Roman"/>
        <charset val="134"/>
      </rPr>
      <t>25</t>
    </r>
    <r>
      <rPr>
        <sz val="9"/>
        <rFont val="宋体"/>
        <charset val="134"/>
      </rPr>
      <t>个老旧小区配套基础设施建设项目</t>
    </r>
  </si>
  <si>
    <r>
      <rPr>
        <sz val="9"/>
        <rFont val="宋体"/>
        <charset val="134"/>
      </rPr>
      <t>项目建设主要对东区枣欣路</t>
    </r>
    <r>
      <rPr>
        <sz val="9"/>
        <rFont val="Times New Roman"/>
        <charset val="134"/>
      </rPr>
      <t>2</t>
    </r>
    <r>
      <rPr>
        <sz val="9"/>
        <rFont val="宋体"/>
        <charset val="134"/>
      </rPr>
      <t>号小区、望达巷小区、枣子坪下街小区等</t>
    </r>
    <r>
      <rPr>
        <sz val="9"/>
        <rFont val="Times New Roman"/>
        <charset val="134"/>
      </rPr>
      <t>25</t>
    </r>
    <r>
      <rPr>
        <sz val="9"/>
        <rFont val="宋体"/>
        <charset val="134"/>
      </rPr>
      <t>个老旧小区拟建排水管网</t>
    </r>
    <r>
      <rPr>
        <sz val="9"/>
        <rFont val="Times New Roman"/>
        <charset val="134"/>
      </rPr>
      <t>2.4</t>
    </r>
    <r>
      <rPr>
        <sz val="9"/>
        <rFont val="宋体"/>
        <charset val="134"/>
      </rPr>
      <t>公里、新增沟盖板</t>
    </r>
    <r>
      <rPr>
        <sz val="9"/>
        <rFont val="Times New Roman"/>
        <charset val="134"/>
      </rPr>
      <t>1500</t>
    </r>
    <r>
      <rPr>
        <sz val="9"/>
        <rFont val="宋体"/>
        <charset val="134"/>
      </rPr>
      <t>米、管沟</t>
    </r>
    <r>
      <rPr>
        <sz val="9"/>
        <rFont val="Times New Roman"/>
        <charset val="134"/>
      </rPr>
      <t>800</t>
    </r>
    <r>
      <rPr>
        <sz val="9"/>
        <rFont val="宋体"/>
        <charset val="134"/>
      </rPr>
      <t>米、改造文化体育便民服务设施场地</t>
    </r>
    <r>
      <rPr>
        <sz val="9"/>
        <rFont val="Times New Roman"/>
        <charset val="134"/>
      </rPr>
      <t>2300</t>
    </r>
    <r>
      <rPr>
        <sz val="9"/>
        <rFont val="宋体"/>
        <charset val="134"/>
      </rPr>
      <t>平方米、改造停车场</t>
    </r>
    <r>
      <rPr>
        <sz val="9"/>
        <rFont val="Times New Roman"/>
        <charset val="134"/>
      </rPr>
      <t>2200</t>
    </r>
    <r>
      <rPr>
        <sz val="9"/>
        <rFont val="宋体"/>
        <charset val="134"/>
      </rPr>
      <t>平方米、消防设施设备改造、改造路灯照明、道路改造、增设便民公共服务设施设备等配套基础设施。共涉及住户</t>
    </r>
    <r>
      <rPr>
        <sz val="9"/>
        <rFont val="Times New Roman"/>
        <charset val="134"/>
      </rPr>
      <t>9224</t>
    </r>
    <r>
      <rPr>
        <sz val="9"/>
        <rFont val="宋体"/>
        <charset val="134"/>
      </rPr>
      <t>户、涉及居民</t>
    </r>
    <r>
      <rPr>
        <sz val="9"/>
        <rFont val="Times New Roman"/>
        <charset val="134"/>
      </rPr>
      <t>13308</t>
    </r>
    <r>
      <rPr>
        <sz val="9"/>
        <rFont val="宋体"/>
        <charset val="134"/>
      </rPr>
      <t>人、房屋</t>
    </r>
    <r>
      <rPr>
        <sz val="9"/>
        <rFont val="Times New Roman"/>
        <charset val="134"/>
      </rPr>
      <t>229</t>
    </r>
    <r>
      <rPr>
        <sz val="9"/>
        <rFont val="宋体"/>
        <charset val="134"/>
      </rPr>
      <t>栋、建筑面积</t>
    </r>
    <r>
      <rPr>
        <sz val="9"/>
        <rFont val="Times New Roman"/>
        <charset val="134"/>
      </rPr>
      <t>54.01</t>
    </r>
    <r>
      <rPr>
        <sz val="9"/>
        <rFont val="宋体"/>
        <charset val="134"/>
      </rPr>
      <t>万平方米。</t>
    </r>
  </si>
  <si>
    <r>
      <rPr>
        <sz val="9"/>
        <rFont val="Times New Roman"/>
        <charset val="134"/>
      </rPr>
      <t>2026-2027</t>
    </r>
    <r>
      <rPr>
        <sz val="9"/>
        <rFont val="宋体"/>
        <charset val="134"/>
      </rPr>
      <t>年</t>
    </r>
  </si>
  <si>
    <t>攀枝花市东区南泰小区等4个老旧小区配套基础设施建设项目</t>
  </si>
  <si>
    <t>项目建设主要对南泰小区、明悦家园小区、梨园巷小区、糖酒大厦片区等4个老旧小区拟建排水管网1.13公里、改造文化体育便民服务设施场地5320平方米、道路改造1125米、改造停车场1150平方米，改造日间照料中心和便民活动场地、路灯照明、增设便民公共服务设施设备等配套基础设施。共涉及住户1087户、涉及居民3261人、房屋35栋、建筑面积8.7万平方米。</t>
  </si>
  <si>
    <t>攀枝花市东区马鹿箐北路小区等3个老旧小区配套基础设施建设项目</t>
  </si>
  <si>
    <t>项目建设主要对马鹿箐北路小区、团山路小区、大花地中东路小区等3个老旧小区拟建排水管网1.5公里、改造文化体育便民服务设施场地1000平方米、改造停车场1200平方米、改造便民服务点2000平方米、改造日间照料中心6000平方米，改造路灯照明、道路改造、增设便民公共服务设施设备等配套基础设施。共涉及住户1177户、居民3531人、房屋30栋、建筑面积7.08万平方米。</t>
  </si>
  <si>
    <t>五道河片区生活提升改造</t>
  </si>
  <si>
    <t>本项目建设内容主要为硬化并铺设沥青道路长4公里，宽6米；消防系统提升改造400㎡，含20个消防栓；安装路灯266盏；增设安防监控设施20处；供电管线提升改造3000㎡；2处停车场提升改造，含20个充电桩；1000㎡公共体育场所改造提升。</t>
  </si>
  <si>
    <t>2026年既有住宅电梯增设项目</t>
  </si>
  <si>
    <t>居住环境改善（电梯类）</t>
  </si>
  <si>
    <t>全市计划实施既有住宅电梯增设50部。</t>
  </si>
  <si>
    <t>宣传发动，摸排居民意愿，开展动议表决公示等前期工作。</t>
  </si>
  <si>
    <t>全市范围</t>
  </si>
  <si>
    <t>东区、仁和区、米易县、盐边县住房和城乡建设局</t>
  </si>
  <si>
    <t>东区、仁和区、米易县、盐边县人民政府</t>
  </si>
  <si>
    <r>
      <rPr>
        <sz val="8"/>
        <rFont val="Times New Roman"/>
        <charset val="134"/>
      </rPr>
      <t>2027</t>
    </r>
    <r>
      <rPr>
        <sz val="8"/>
        <rFont val="宋体"/>
        <charset val="134"/>
      </rPr>
      <t>年既有住宅电梯增设项目</t>
    </r>
  </si>
  <si>
    <r>
      <rPr>
        <sz val="8"/>
        <rFont val="宋体"/>
        <charset val="134"/>
      </rPr>
      <t>全市计划实施既有住宅电梯增设</t>
    </r>
    <r>
      <rPr>
        <sz val="8"/>
        <rFont val="Times New Roman"/>
        <charset val="134"/>
      </rPr>
      <t>50</t>
    </r>
    <r>
      <rPr>
        <sz val="8"/>
        <rFont val="宋体"/>
        <charset val="134"/>
      </rPr>
      <t>部。</t>
    </r>
  </si>
  <si>
    <r>
      <rPr>
        <sz val="8"/>
        <rFont val="Times New Roman"/>
        <charset val="134"/>
      </rPr>
      <t>2027</t>
    </r>
    <r>
      <rPr>
        <sz val="8"/>
        <rFont val="宋体"/>
        <charset val="134"/>
      </rPr>
      <t>年</t>
    </r>
  </si>
  <si>
    <t>东区小攀枝花片区城中村改造配套项目</t>
  </si>
  <si>
    <t>居住环境改善（城中村类）</t>
  </si>
  <si>
    <r>
      <rPr>
        <sz val="9"/>
        <rFont val="宋体"/>
        <charset val="134"/>
      </rPr>
      <t>项目建设拟对隆庆路及周边进行城中村配套设施改造，涉及村民、商户</t>
    </r>
    <r>
      <rPr>
        <sz val="9"/>
        <rFont val="Times New Roman"/>
        <charset val="134"/>
      </rPr>
      <t>1500</t>
    </r>
    <r>
      <rPr>
        <sz val="9"/>
        <rFont val="宋体"/>
        <charset val="134"/>
      </rPr>
      <t>余人。主要建设内容及规模包括：配套基础设施类含配套道路</t>
    </r>
    <r>
      <rPr>
        <sz val="9"/>
        <rFont val="Times New Roman"/>
        <charset val="134"/>
      </rPr>
      <t>3000</t>
    </r>
    <r>
      <rPr>
        <sz val="9"/>
        <rFont val="宋体"/>
        <charset val="134"/>
      </rPr>
      <t>米，提升绿化</t>
    </r>
    <r>
      <rPr>
        <sz val="9"/>
        <rFont val="Times New Roman"/>
        <charset val="134"/>
      </rPr>
      <t>4000</t>
    </r>
    <r>
      <rPr>
        <sz val="9"/>
        <rFont val="宋体"/>
        <charset val="134"/>
      </rPr>
      <t>平方米，更换安装路灯</t>
    </r>
    <r>
      <rPr>
        <sz val="9"/>
        <rFont val="Times New Roman"/>
        <charset val="134"/>
      </rPr>
      <t>200</t>
    </r>
    <r>
      <rPr>
        <sz val="9"/>
        <rFont val="宋体"/>
        <charset val="134"/>
      </rPr>
      <t>盏，安装安防设施</t>
    </r>
    <r>
      <rPr>
        <sz val="9"/>
        <rFont val="Times New Roman"/>
        <charset val="134"/>
      </rPr>
      <t>10</t>
    </r>
    <r>
      <rPr>
        <sz val="9"/>
        <rFont val="宋体"/>
        <charset val="134"/>
      </rPr>
      <t>处以及其他配套等；配套公共服务设施含改造</t>
    </r>
    <r>
      <rPr>
        <sz val="9"/>
        <rFont val="Times New Roman"/>
        <charset val="134"/>
      </rPr>
      <t>1</t>
    </r>
    <r>
      <rPr>
        <sz val="9"/>
        <rFont val="宋体"/>
        <charset val="134"/>
      </rPr>
      <t>处居民活动场所（含足球场、篮球场、羽毛球场、乒乓球场等），改建停车场</t>
    </r>
    <r>
      <rPr>
        <sz val="9"/>
        <rFont val="Times New Roman"/>
        <charset val="134"/>
      </rPr>
      <t>3</t>
    </r>
    <r>
      <rPr>
        <sz val="9"/>
        <rFont val="宋体"/>
        <charset val="134"/>
      </rPr>
      <t>个，增设汽车充电桩</t>
    </r>
    <r>
      <rPr>
        <sz val="9"/>
        <rFont val="Times New Roman"/>
        <charset val="134"/>
      </rPr>
      <t>10</t>
    </r>
    <r>
      <rPr>
        <sz val="9"/>
        <rFont val="宋体"/>
        <charset val="134"/>
      </rPr>
      <t>个，设置电动车充电停放点</t>
    </r>
    <r>
      <rPr>
        <sz val="9"/>
        <rFont val="Times New Roman"/>
        <charset val="134"/>
      </rPr>
      <t>2</t>
    </r>
    <r>
      <rPr>
        <sz val="9"/>
        <rFont val="宋体"/>
        <charset val="134"/>
      </rPr>
      <t>处以及其他配套等。</t>
    </r>
  </si>
  <si>
    <t>攀枝花村</t>
  </si>
  <si>
    <t>2.实施老旧街区及历史文化街区改造提升工程（个）</t>
  </si>
  <si>
    <t>3.实施棚改土地盘活改造提升工程（个）</t>
  </si>
  <si>
    <t>4.实施城镇基础设施改造提升工程（个）</t>
  </si>
  <si>
    <t>攀枝花市东区主城区污水管网建设项目</t>
  </si>
  <si>
    <t>基础设施补短（地下管网管廊类）</t>
  </si>
  <si>
    <t>改造主城区21平方公里区域内生活污水管网68.67公里，主要涉及阳光大道、炳华路、湖滨路等路段污水管网改造。改造DN300污水管道21.59公里、DN400污水管道36.45公里、DN600污水管道10.63公里，配套新增或改造污水检查井865个，修补污水管网缺陷问题1112处。改造后生活污水集中收集率预计提高10%以上，达到87%左右，大渡口、炳草岗、小沙坝等三个污水处理厂进水BOD浓度分别提升到145mg/L、110mg/L和100mg/L以上。</t>
  </si>
  <si>
    <t>已完成项目可行性研究报告编制，完成项目立项、规划、用地、节能、环评等手续办理。</t>
  </si>
  <si>
    <t>全年向上申报资金支持。</t>
  </si>
  <si>
    <t>攀枝花市东区弄弄坪老化破损排水管道改造项目</t>
  </si>
  <si>
    <t>本工程计划在东区弄弄坪范围内改造老化破损的排水管道16.1公里及其附属设施，其中DN400管道8.2公里、DN500管道1.8公里、DN600管道6.1公里。</t>
  </si>
  <si>
    <t>攀枝花市东区雨污分流管网建设工程（一期）</t>
  </si>
  <si>
    <t>在东区大渡口街道、炳草岗街道、东华街道、弄弄坪街道、瓜子坪街道、银江镇等区域内建设和改造雨水管网41公里，并建设和完善配套设施，涉及人口约26.93万人。</t>
  </si>
  <si>
    <t>攀枝花市东区沿江片区污水收集管网建设项目</t>
  </si>
  <si>
    <r>
      <rPr>
        <sz val="9"/>
        <rFont val="宋体"/>
        <charset val="134"/>
      </rPr>
      <t>改造及新建污水管网共</t>
    </r>
    <r>
      <rPr>
        <sz val="9"/>
        <rFont val="Times New Roman"/>
        <charset val="134"/>
      </rPr>
      <t>35.86km</t>
    </r>
    <r>
      <rPr>
        <sz val="9"/>
        <rFont val="宋体"/>
        <charset val="134"/>
      </rPr>
      <t>。改造污水管网共</t>
    </r>
    <r>
      <rPr>
        <sz val="9"/>
        <rFont val="Times New Roman"/>
        <charset val="134"/>
      </rPr>
      <t>10.23km</t>
    </r>
    <r>
      <rPr>
        <sz val="9"/>
        <rFont val="宋体"/>
        <charset val="134"/>
      </rPr>
      <t>，其中</t>
    </r>
    <r>
      <rPr>
        <sz val="9"/>
        <rFont val="Times New Roman"/>
        <charset val="134"/>
      </rPr>
      <t>DN300</t>
    </r>
    <r>
      <rPr>
        <sz val="9"/>
        <rFont val="宋体"/>
        <charset val="134"/>
      </rPr>
      <t>污水管网</t>
    </r>
    <r>
      <rPr>
        <sz val="9"/>
        <rFont val="Times New Roman"/>
        <charset val="134"/>
      </rPr>
      <t>4.24km</t>
    </r>
    <r>
      <rPr>
        <sz val="9"/>
        <rFont val="宋体"/>
        <charset val="134"/>
      </rPr>
      <t>，</t>
    </r>
    <r>
      <rPr>
        <sz val="9"/>
        <rFont val="Times New Roman"/>
        <charset val="134"/>
      </rPr>
      <t>DN400</t>
    </r>
    <r>
      <rPr>
        <sz val="9"/>
        <rFont val="宋体"/>
        <charset val="134"/>
      </rPr>
      <t>污水管网</t>
    </r>
    <r>
      <rPr>
        <sz val="9"/>
        <rFont val="Times New Roman"/>
        <charset val="134"/>
      </rPr>
      <t>3.17km</t>
    </r>
    <r>
      <rPr>
        <sz val="9"/>
        <rFont val="宋体"/>
        <charset val="134"/>
      </rPr>
      <t>，</t>
    </r>
    <r>
      <rPr>
        <sz val="9"/>
        <rFont val="Times New Roman"/>
        <charset val="134"/>
      </rPr>
      <t>DN600</t>
    </r>
    <r>
      <rPr>
        <sz val="9"/>
        <rFont val="宋体"/>
        <charset val="134"/>
      </rPr>
      <t>污水管网</t>
    </r>
    <r>
      <rPr>
        <sz val="9"/>
        <rFont val="Times New Roman"/>
        <charset val="134"/>
      </rPr>
      <t>2.82km</t>
    </r>
    <r>
      <rPr>
        <sz val="9"/>
        <rFont val="宋体"/>
        <charset val="134"/>
      </rPr>
      <t>；新建污水管网共</t>
    </r>
    <r>
      <rPr>
        <sz val="9"/>
        <rFont val="Times New Roman"/>
        <charset val="134"/>
      </rPr>
      <t>25.63km</t>
    </r>
    <r>
      <rPr>
        <sz val="9"/>
        <rFont val="宋体"/>
        <charset val="134"/>
      </rPr>
      <t>，其中</t>
    </r>
    <r>
      <rPr>
        <sz val="9"/>
        <rFont val="Times New Roman"/>
        <charset val="134"/>
      </rPr>
      <t>DN300</t>
    </r>
    <r>
      <rPr>
        <sz val="9"/>
        <rFont val="宋体"/>
        <charset val="134"/>
      </rPr>
      <t>污水管网</t>
    </r>
    <r>
      <rPr>
        <sz val="9"/>
        <rFont val="Times New Roman"/>
        <charset val="134"/>
      </rPr>
      <t>9.84km</t>
    </r>
    <r>
      <rPr>
        <sz val="9"/>
        <rFont val="宋体"/>
        <charset val="134"/>
      </rPr>
      <t>，</t>
    </r>
    <r>
      <rPr>
        <sz val="9"/>
        <rFont val="Times New Roman"/>
        <charset val="134"/>
      </rPr>
      <t>DN400</t>
    </r>
    <r>
      <rPr>
        <sz val="9"/>
        <rFont val="宋体"/>
        <charset val="134"/>
      </rPr>
      <t>污水管网</t>
    </r>
    <r>
      <rPr>
        <sz val="9"/>
        <rFont val="Times New Roman"/>
        <charset val="134"/>
      </rPr>
      <t>7.18km</t>
    </r>
    <r>
      <rPr>
        <sz val="9"/>
        <rFont val="宋体"/>
        <charset val="134"/>
      </rPr>
      <t>，</t>
    </r>
    <r>
      <rPr>
        <sz val="9"/>
        <rFont val="Times New Roman"/>
        <charset val="134"/>
      </rPr>
      <t>DN500</t>
    </r>
    <r>
      <rPr>
        <sz val="9"/>
        <rFont val="宋体"/>
        <charset val="134"/>
      </rPr>
      <t>污水管网</t>
    </r>
    <r>
      <rPr>
        <sz val="9"/>
        <rFont val="Times New Roman"/>
        <charset val="134"/>
      </rPr>
      <t>5.92km</t>
    </r>
    <r>
      <rPr>
        <sz val="9"/>
        <rFont val="宋体"/>
        <charset val="134"/>
      </rPr>
      <t>，</t>
    </r>
    <r>
      <rPr>
        <sz val="9"/>
        <rFont val="Times New Roman"/>
        <charset val="134"/>
      </rPr>
      <t>DN600</t>
    </r>
    <r>
      <rPr>
        <sz val="9"/>
        <rFont val="宋体"/>
        <charset val="134"/>
      </rPr>
      <t>污水管网</t>
    </r>
    <r>
      <rPr>
        <sz val="9"/>
        <rFont val="Times New Roman"/>
        <charset val="134"/>
      </rPr>
      <t>2.69km</t>
    </r>
    <r>
      <rPr>
        <sz val="9"/>
        <rFont val="宋体"/>
        <charset val="134"/>
      </rPr>
      <t>，配套建设检查井、沉泥井等附属设施。该项目建成后，片区污水管网集中收集率达到</t>
    </r>
    <r>
      <rPr>
        <sz val="9"/>
        <rFont val="Times New Roman"/>
        <charset val="134"/>
      </rPr>
      <t>75%</t>
    </r>
    <r>
      <rPr>
        <sz val="9"/>
        <rFont val="宋体"/>
        <charset val="134"/>
      </rPr>
      <t>，每年可减少直排污水为</t>
    </r>
    <r>
      <rPr>
        <sz val="9"/>
        <rFont val="Times New Roman"/>
        <charset val="134"/>
      </rPr>
      <t>187.42</t>
    </r>
    <r>
      <rPr>
        <sz val="9"/>
        <rFont val="宋体"/>
        <charset val="134"/>
      </rPr>
      <t>万吨，</t>
    </r>
    <r>
      <rPr>
        <sz val="9"/>
        <rFont val="Times New Roman"/>
        <charset val="134"/>
      </rPr>
      <t>COD534.16</t>
    </r>
    <r>
      <rPr>
        <sz val="9"/>
        <rFont val="宋体"/>
        <charset val="134"/>
      </rPr>
      <t>吨，氨氮</t>
    </r>
    <r>
      <rPr>
        <sz val="9"/>
        <rFont val="Times New Roman"/>
        <charset val="134"/>
      </rPr>
      <t>53.04</t>
    </r>
    <r>
      <rPr>
        <sz val="9"/>
        <rFont val="宋体"/>
        <charset val="134"/>
      </rPr>
      <t>吨，</t>
    </r>
    <r>
      <rPr>
        <sz val="9"/>
        <rFont val="Times New Roman"/>
        <charset val="134"/>
      </rPr>
      <t>TN73.85</t>
    </r>
    <r>
      <rPr>
        <sz val="9"/>
        <rFont val="宋体"/>
        <charset val="134"/>
      </rPr>
      <t>吨，</t>
    </r>
    <r>
      <rPr>
        <sz val="9"/>
        <rFont val="Times New Roman"/>
        <charset val="134"/>
      </rPr>
      <t>TP7.68</t>
    </r>
    <r>
      <rPr>
        <sz val="9"/>
        <rFont val="宋体"/>
        <charset val="134"/>
      </rPr>
      <t>吨。</t>
    </r>
  </si>
  <si>
    <r>
      <rPr>
        <sz val="9"/>
        <rFont val="Times New Roman"/>
        <charset val="134"/>
      </rPr>
      <t>2027-2028</t>
    </r>
    <r>
      <rPr>
        <sz val="9"/>
        <rFont val="宋体"/>
        <charset val="134"/>
      </rPr>
      <t>年</t>
    </r>
  </si>
  <si>
    <t>攀枝花市东区污水处理厂改造及配套管网建设工程</t>
  </si>
  <si>
    <r>
      <rPr>
        <sz val="9"/>
        <rFont val="宋体"/>
        <charset val="134"/>
      </rPr>
      <t>对攀枝花市东区大渡口污水处理厂及炳草岗污水处理厂的设备设施更新改造，包括改造生化池、曝气鼓风机、旋流沉砂池、滤池、反冲洗鼓风机、反冲洗水泵、二次碳源投加系统、自动化控制系统、配电系统等设备设施共计</t>
    </r>
    <r>
      <rPr>
        <sz val="9"/>
        <rFont val="Times New Roman"/>
        <charset val="134"/>
      </rPr>
      <t>40</t>
    </r>
    <r>
      <rPr>
        <sz val="9"/>
        <rFont val="宋体"/>
        <charset val="134"/>
      </rPr>
      <t>台套，更新改造污水收集管网</t>
    </r>
    <r>
      <rPr>
        <sz val="9"/>
        <rFont val="Times New Roman"/>
        <charset val="134"/>
      </rPr>
      <t>29.3km</t>
    </r>
    <r>
      <rPr>
        <sz val="9"/>
        <rFont val="宋体"/>
        <charset val="134"/>
      </rPr>
      <t>，新建污水提升泵站</t>
    </r>
    <r>
      <rPr>
        <sz val="9"/>
        <rFont val="Times New Roman"/>
        <charset val="134"/>
      </rPr>
      <t>3</t>
    </r>
    <r>
      <rPr>
        <sz val="9"/>
        <rFont val="宋体"/>
        <charset val="134"/>
      </rPr>
      <t>座。项目实施后，污水处理厂处理效率提升</t>
    </r>
    <r>
      <rPr>
        <sz val="9"/>
        <rFont val="Times New Roman"/>
        <charset val="134"/>
      </rPr>
      <t>15%</t>
    </r>
    <r>
      <rPr>
        <sz val="9"/>
        <rFont val="宋体"/>
        <charset val="134"/>
      </rPr>
      <t>，片区污水集中收集率提升</t>
    </r>
    <r>
      <rPr>
        <sz val="9"/>
        <rFont val="Times New Roman"/>
        <charset val="134"/>
      </rPr>
      <t>10%</t>
    </r>
    <r>
      <rPr>
        <sz val="9"/>
        <rFont val="宋体"/>
        <charset val="134"/>
      </rPr>
      <t>以上，年节约标准煤</t>
    </r>
    <r>
      <rPr>
        <sz val="9"/>
        <rFont val="Times New Roman"/>
        <charset val="134"/>
      </rPr>
      <t>35</t>
    </r>
    <r>
      <rPr>
        <sz val="9"/>
        <rFont val="宋体"/>
        <charset val="134"/>
      </rPr>
      <t>吨，年减少碳排放量</t>
    </r>
    <r>
      <rPr>
        <sz val="9"/>
        <rFont val="Times New Roman"/>
        <charset val="134"/>
      </rPr>
      <t>91</t>
    </r>
    <r>
      <rPr>
        <sz val="9"/>
        <rFont val="宋体"/>
        <charset val="134"/>
      </rPr>
      <t>吨。</t>
    </r>
  </si>
  <si>
    <t>攀枝花东区消防老旧市政设施改造提升项目</t>
  </si>
  <si>
    <t>基础设施补短（道路整治类）</t>
  </si>
  <si>
    <r>
      <rPr>
        <sz val="9"/>
        <rFont val="宋体"/>
        <charset val="134"/>
      </rPr>
      <t>主要对攀枝花东区进行消防设施维护</t>
    </r>
    <r>
      <rPr>
        <sz val="9"/>
        <rFont val="Times New Roman"/>
        <charset val="134"/>
      </rPr>
      <t>20</t>
    </r>
    <r>
      <rPr>
        <sz val="9"/>
        <rFont val="宋体"/>
        <charset val="134"/>
      </rPr>
      <t>处、重新铺设消防管网约</t>
    </r>
    <r>
      <rPr>
        <sz val="9"/>
        <rFont val="Times New Roman"/>
        <charset val="134"/>
      </rPr>
      <t>9</t>
    </r>
    <r>
      <rPr>
        <sz val="9"/>
        <rFont val="宋体"/>
        <charset val="134"/>
      </rPr>
      <t>公里、增设消防设施设备</t>
    </r>
    <r>
      <rPr>
        <sz val="9"/>
        <rFont val="Times New Roman"/>
        <charset val="134"/>
      </rPr>
      <t>40</t>
    </r>
    <r>
      <rPr>
        <sz val="9"/>
        <rFont val="宋体"/>
        <charset val="134"/>
      </rPr>
      <t>处、拓宽消防通道约</t>
    </r>
    <r>
      <rPr>
        <sz val="9"/>
        <rFont val="Times New Roman"/>
        <charset val="134"/>
      </rPr>
      <t>15</t>
    </r>
    <r>
      <rPr>
        <sz val="9"/>
        <rFont val="宋体"/>
        <charset val="134"/>
      </rPr>
      <t>公里等，提升片区消防应急处置能力。</t>
    </r>
  </si>
  <si>
    <t>5.实施城镇既有建筑改造提升工程（个）</t>
  </si>
  <si>
    <t>6.实施城市功能完善改造提升工程（个）</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</si>
</sst>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yyyy&quot;年&quot;m&quot;月&quot;;@"/>
    <numFmt numFmtId="179" formatCode="yyyy&quot;年&quot;m&quot;月&quot;d&quot;日&quot;;@"/>
    <numFmt numFmtId="180" formatCode="0.00_);[Red]\(0.00\)"/>
  </numFmts>
  <fonts count="62">
    <font>
      <sz val="11"/>
      <color theme="1"/>
      <name val="宋体"/>
      <charset val="134"/>
      <scheme val="minor"/>
    </font>
    <font>
      <b/>
      <sz val="14"/>
      <name val="宋体"/>
      <charset val="134"/>
    </font>
    <font>
      <b/>
      <sz val="12"/>
      <name val="宋体"/>
      <charset val="134"/>
      <scheme val="minor"/>
    </font>
    <font>
      <sz val="12"/>
      <color theme="1"/>
      <name val="宋体"/>
      <charset val="134"/>
      <scheme val="minor"/>
    </font>
    <font>
      <sz val="9"/>
      <name val="宋体"/>
      <charset val="134"/>
      <scheme val="minor"/>
    </font>
    <font>
      <sz val="9"/>
      <name val="Times New Roman"/>
      <charset val="134"/>
    </font>
    <font>
      <sz val="9"/>
      <name val="宋体"/>
      <charset val="134"/>
    </font>
    <font>
      <sz val="8"/>
      <name val="Times New Roman"/>
      <charset val="134"/>
    </font>
    <font>
      <sz val="8"/>
      <name val="宋体"/>
      <charset val="134"/>
    </font>
    <font>
      <b/>
      <sz val="16"/>
      <name val="宋体"/>
      <charset val="134"/>
      <scheme val="minor"/>
    </font>
    <font>
      <sz val="16"/>
      <color theme="1"/>
      <name val="宋体"/>
      <charset val="134"/>
      <scheme val="minor"/>
    </font>
    <font>
      <b/>
      <sz val="14"/>
      <name val="Times New Roman"/>
      <charset val="134"/>
    </font>
    <font>
      <sz val="14"/>
      <color theme="1"/>
      <name val="宋体"/>
      <charset val="134"/>
      <scheme val="minor"/>
    </font>
    <font>
      <b/>
      <sz val="11"/>
      <name val="宋体"/>
      <charset val="134"/>
    </font>
    <font>
      <b/>
      <sz val="11"/>
      <name val="Times New Roman"/>
      <charset val="134"/>
    </font>
    <font>
      <b/>
      <sz val="9"/>
      <name val="宋体"/>
      <charset val="134"/>
      <scheme val="minor"/>
    </font>
    <font>
      <b/>
      <sz val="8"/>
      <name val="Times New Roman"/>
      <charset val="134"/>
    </font>
    <font>
      <b/>
      <sz val="8"/>
      <name val="宋体"/>
      <charset val="134"/>
      <scheme val="minor"/>
    </font>
    <font>
      <sz val="9"/>
      <color theme="1"/>
      <name val="宋体"/>
      <charset val="134"/>
      <scheme val="minor"/>
    </font>
    <font>
      <sz val="11"/>
      <color rgb="FFFF0000"/>
      <name val="宋体"/>
      <charset val="134"/>
      <scheme val="minor"/>
    </font>
    <font>
      <sz val="11"/>
      <name val="宋体"/>
      <charset val="134"/>
    </font>
    <font>
      <sz val="11"/>
      <name val="宋体"/>
      <charset val="134"/>
      <scheme val="minor"/>
    </font>
    <font>
      <sz val="20"/>
      <name val="方正小标宋_GBK"/>
      <charset val="134"/>
    </font>
    <font>
      <sz val="20"/>
      <name val="宋体"/>
      <charset val="134"/>
    </font>
    <font>
      <b/>
      <sz val="9"/>
      <name val="黑体"/>
      <charset val="134"/>
    </font>
    <font>
      <b/>
      <sz val="9"/>
      <name val="宋体"/>
      <charset val="134"/>
    </font>
    <font>
      <b/>
      <sz val="11"/>
      <name val="宋体"/>
      <charset val="134"/>
    </font>
    <font>
      <sz val="11"/>
      <name val="宋体"/>
      <charset val="134"/>
    </font>
    <font>
      <sz val="11"/>
      <name val="Times New Roman"/>
      <charset val="134"/>
    </font>
    <font>
      <b/>
      <sz val="11"/>
      <name val="宋体"/>
      <charset val="134"/>
      <scheme val="minor"/>
    </font>
    <font>
      <b/>
      <sz val="11"/>
      <name val="宋体"/>
      <charset val="134"/>
      <scheme val="minor"/>
    </font>
    <font>
      <b/>
      <sz val="9"/>
      <name val="Times New Roman"/>
      <charset val="134"/>
    </font>
    <font>
      <sz val="11"/>
      <name val="宋体"/>
      <charset val="134"/>
      <scheme val="minor"/>
    </font>
    <font>
      <sz val="11"/>
      <color rgb="FFFF0000"/>
      <name val="宋体"/>
      <charset val="134"/>
    </font>
    <font>
      <sz val="11"/>
      <color rgb="FFFF0000"/>
      <name val="Times New Roman"/>
      <charset val="134"/>
    </font>
    <font>
      <b/>
      <sz val="11"/>
      <name val="宋体"/>
      <charset val="134"/>
    </font>
    <font>
      <b/>
      <sz val="14"/>
      <name val="宋体"/>
      <charset val="134"/>
    </font>
    <font>
      <sz val="11"/>
      <color theme="1"/>
      <name val="宋体"/>
      <charset val="134"/>
    </font>
    <font>
      <sz val="11"/>
      <color theme="1"/>
      <name val="宋体"/>
      <charset val="134"/>
      <scheme val="minor"/>
    </font>
    <font>
      <b/>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宋体"/>
      <charset val="134"/>
    </font>
    <font>
      <vertAlign val="superscript"/>
      <sz val="11"/>
      <name val="宋体"/>
      <charset val="134"/>
    </font>
    <font>
      <sz val="11"/>
      <color rgb="FFFF0000"/>
      <name val="SimSun"/>
      <charset val="134"/>
    </font>
  </fonts>
  <fills count="37">
    <fill>
      <patternFill patternType="none"/>
    </fill>
    <fill>
      <patternFill patternType="gray125"/>
    </fill>
    <fill>
      <patternFill patternType="solid">
        <fgColor rgb="FFFFFF00"/>
        <bgColor indexed="64"/>
      </patternFill>
    </fill>
    <fill>
      <patternFill patternType="solid">
        <fgColor theme="7" tint="0.799951170384838"/>
        <bgColor indexed="64"/>
      </patternFill>
    </fill>
    <fill>
      <patternFill patternType="solid">
        <fgColor theme="0"/>
        <bgColor indexed="64"/>
      </patternFill>
    </fill>
    <fill>
      <patternFill patternType="solid">
        <fgColor theme="7"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6" borderId="12"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3" applyNumberFormat="0" applyFill="0" applyAlignment="0" applyProtection="0">
      <alignment vertical="center"/>
    </xf>
    <xf numFmtId="0" fontId="46" fillId="0" borderId="13" applyNumberFormat="0" applyFill="0" applyAlignment="0" applyProtection="0">
      <alignment vertical="center"/>
    </xf>
    <xf numFmtId="0" fontId="47" fillId="0" borderId="14" applyNumberFormat="0" applyFill="0" applyAlignment="0" applyProtection="0">
      <alignment vertical="center"/>
    </xf>
    <xf numFmtId="0" fontId="47" fillId="0" borderId="0" applyNumberFormat="0" applyFill="0" applyBorder="0" applyAlignment="0" applyProtection="0">
      <alignment vertical="center"/>
    </xf>
    <xf numFmtId="0" fontId="48" fillId="7" borderId="15" applyNumberFormat="0" applyAlignment="0" applyProtection="0">
      <alignment vertical="center"/>
    </xf>
    <xf numFmtId="0" fontId="49" fillId="8" borderId="16" applyNumberFormat="0" applyAlignment="0" applyProtection="0">
      <alignment vertical="center"/>
    </xf>
    <xf numFmtId="0" fontId="50" fillId="8" borderId="15" applyNumberFormat="0" applyAlignment="0" applyProtection="0">
      <alignment vertical="center"/>
    </xf>
    <xf numFmtId="0" fontId="51" fillId="9" borderId="17" applyNumberFormat="0" applyAlignment="0" applyProtection="0">
      <alignment vertical="center"/>
    </xf>
    <xf numFmtId="0" fontId="52" fillId="0" borderId="18" applyNumberFormat="0" applyFill="0" applyAlignment="0" applyProtection="0">
      <alignment vertical="center"/>
    </xf>
    <xf numFmtId="0" fontId="53" fillId="0" borderId="19" applyNumberFormat="0" applyFill="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7"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8" fillId="34" borderId="0" applyNumberFormat="0" applyBorder="0" applyAlignment="0" applyProtection="0">
      <alignment vertical="center"/>
    </xf>
    <xf numFmtId="0" fontId="58" fillId="35" borderId="0" applyNumberFormat="0" applyBorder="0" applyAlignment="0" applyProtection="0">
      <alignment vertical="center"/>
    </xf>
    <xf numFmtId="0" fontId="57" fillId="36" borderId="0" applyNumberFormat="0" applyBorder="0" applyAlignment="0" applyProtection="0">
      <alignment vertical="center"/>
    </xf>
    <xf numFmtId="0" fontId="0" fillId="0" borderId="0"/>
  </cellStyleXfs>
  <cellXfs count="200">
    <xf numFmtId="0" fontId="0" fillId="0" borderId="0" xfId="0">
      <alignment vertical="center"/>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3" fillId="0" borderId="2" xfId="0" applyFont="1" applyBorder="1" applyAlignment="1">
      <alignment vertical="center"/>
    </xf>
    <xf numFmtId="0" fontId="4" fillId="0" borderId="3" xfId="0" applyFont="1" applyBorder="1" applyAlignment="1">
      <alignment horizontal="center" vertical="center" wrapText="1"/>
    </xf>
    <xf numFmtId="0" fontId="4" fillId="0" borderId="3" xfId="0" applyFont="1" applyBorder="1" applyAlignment="1">
      <alignment horizontal="justify" vertical="center" wrapText="1"/>
    </xf>
    <xf numFmtId="49" fontId="4" fillId="0" borderId="3" xfId="0" applyNumberFormat="1" applyFont="1" applyBorder="1" applyAlignment="1">
      <alignment horizontal="justify" vertical="center" wrapText="1"/>
    </xf>
    <xf numFmtId="176" fontId="4"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justify" vertical="center" wrapText="1"/>
    </xf>
    <xf numFmtId="49" fontId="6" fillId="0" borderId="3" xfId="0" applyNumberFormat="1" applyFont="1" applyBorder="1" applyAlignment="1">
      <alignment horizontal="justify" vertical="center" wrapText="1"/>
    </xf>
    <xf numFmtId="0" fontId="6" fillId="0" borderId="3" xfId="0" applyFont="1" applyBorder="1" applyAlignment="1">
      <alignment horizontal="center" vertical="center" wrapText="1"/>
    </xf>
    <xf numFmtId="176" fontId="5"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justify" vertical="center" wrapText="1"/>
    </xf>
    <xf numFmtId="0" fontId="8" fillId="0" borderId="3" xfId="0" applyFont="1" applyBorder="1" applyAlignment="1">
      <alignment horizontal="justify" vertical="center" wrapText="1"/>
    </xf>
    <xf numFmtId="49" fontId="8" fillId="0" borderId="3" xfId="0" applyNumberFormat="1" applyFont="1" applyBorder="1" applyAlignment="1">
      <alignment horizontal="justify" vertical="center" wrapText="1"/>
    </xf>
    <xf numFmtId="0" fontId="8" fillId="0" borderId="3" xfId="0" applyFont="1" applyBorder="1" applyAlignment="1">
      <alignment horizontal="center" vertical="center" wrapText="1"/>
    </xf>
    <xf numFmtId="176" fontId="7" fillId="0" borderId="3" xfId="0" applyNumberFormat="1" applyFont="1" applyBorder="1" applyAlignment="1">
      <alignment horizontal="center" vertical="center" wrapText="1"/>
    </xf>
    <xf numFmtId="177" fontId="5" fillId="0" borderId="3"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justify" vertical="center" wrapText="1"/>
    </xf>
    <xf numFmtId="49" fontId="4" fillId="0" borderId="0" xfId="0" applyNumberFormat="1" applyFont="1" applyBorder="1" applyAlignment="1">
      <alignment horizontal="justify" vertical="center" wrapText="1"/>
    </xf>
    <xf numFmtId="176" fontId="4" fillId="0" borderId="0" xfId="0" applyNumberFormat="1" applyFont="1" applyBorder="1" applyAlignment="1">
      <alignment horizontal="center" vertical="center" wrapText="1"/>
    </xf>
    <xf numFmtId="0" fontId="0" fillId="0" borderId="2" xfId="0" applyBorder="1" applyAlignment="1">
      <alignment vertical="center"/>
    </xf>
    <xf numFmtId="0" fontId="9" fillId="3" borderId="1"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2" xfId="0" applyFont="1" applyFill="1" applyBorder="1" applyAlignment="1">
      <alignment horizontal="center" vertical="center" wrapText="1"/>
    </xf>
    <xf numFmtId="0" fontId="10" fillId="0" borderId="2" xfId="0" applyFont="1" applyBorder="1" applyAlignment="1">
      <alignment vertical="center"/>
    </xf>
    <xf numFmtId="49" fontId="4" fillId="0" borderId="3" xfId="0" applyNumberFormat="1" applyFont="1" applyBorder="1" applyAlignment="1">
      <alignment horizontal="center" vertical="center" wrapText="1"/>
    </xf>
    <xf numFmtId="176" fontId="4" fillId="0" borderId="3" xfId="0" applyNumberFormat="1" applyFont="1" applyBorder="1" applyAlignment="1">
      <alignment horizontal="justify" vertical="center" wrapText="1"/>
    </xf>
    <xf numFmtId="49" fontId="5" fillId="0" borderId="3" xfId="0" applyNumberFormat="1" applyFont="1" applyBorder="1" applyAlignment="1">
      <alignment horizontal="center" vertical="center" wrapText="1"/>
    </xf>
    <xf numFmtId="176" fontId="6" fillId="0" borderId="3" xfId="0" applyNumberFormat="1" applyFont="1" applyBorder="1" applyAlignment="1">
      <alignment horizontal="justify" vertical="center" wrapText="1"/>
    </xf>
    <xf numFmtId="0" fontId="1" fillId="3" borderId="1"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2" xfId="0" applyFont="1" applyFill="1" applyBorder="1" applyAlignment="1">
      <alignment horizontal="center" vertical="center" wrapText="1"/>
    </xf>
    <xf numFmtId="0" fontId="12" fillId="0" borderId="2" xfId="0" applyFont="1" applyBorder="1" applyAlignment="1">
      <alignment vertical="center"/>
    </xf>
    <xf numFmtId="0" fontId="13" fillId="3"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2" xfId="0" applyFont="1" applyFill="1" applyBorder="1" applyAlignment="1">
      <alignment horizontal="center" vertical="center" wrapText="1"/>
    </xf>
    <xf numFmtId="0" fontId="0" fillId="0" borderId="2" xfId="0" applyFont="1" applyBorder="1" applyAlignment="1">
      <alignment vertical="center"/>
    </xf>
    <xf numFmtId="178" fontId="4" fillId="0" borderId="3" xfId="0" applyNumberFormat="1" applyFont="1" applyBorder="1" applyAlignment="1">
      <alignment horizontal="center" vertical="center" wrapText="1"/>
    </xf>
    <xf numFmtId="178" fontId="5" fillId="0" borderId="3" xfId="0" applyNumberFormat="1" applyFont="1" applyBorder="1" applyAlignment="1">
      <alignment horizontal="center" vertical="center" wrapText="1"/>
    </xf>
    <xf numFmtId="178" fontId="7" fillId="0" borderId="3" xfId="0" applyNumberFormat="1" applyFont="1" applyBorder="1" applyAlignment="1">
      <alignment horizontal="center" vertical="center" wrapText="1"/>
    </xf>
    <xf numFmtId="178" fontId="4" fillId="0" borderId="0" xfId="0" applyNumberFormat="1" applyFont="1" applyBorder="1" applyAlignment="1">
      <alignment horizontal="center" vertical="center" wrapText="1"/>
    </xf>
    <xf numFmtId="0" fontId="0" fillId="0" borderId="4" xfId="0" applyBorder="1" applyAlignment="1">
      <alignment vertical="center"/>
    </xf>
    <xf numFmtId="0" fontId="3" fillId="0" borderId="4" xfId="0" applyFont="1" applyBorder="1" applyAlignment="1">
      <alignment vertical="center"/>
    </xf>
    <xf numFmtId="0" fontId="4" fillId="0" borderId="3" xfId="0" applyFont="1" applyBorder="1" applyAlignment="1">
      <alignment horizontal="center" vertical="center"/>
    </xf>
    <xf numFmtId="0" fontId="5" fillId="0" borderId="3" xfId="0" applyFont="1" applyBorder="1" applyAlignment="1">
      <alignment horizontal="center" vertical="center"/>
    </xf>
    <xf numFmtId="176" fontId="15" fillId="0" borderId="3" xfId="0" applyNumberFormat="1" applyFont="1" applyBorder="1" applyAlignment="1">
      <alignment horizontal="center" vertical="center" wrapText="1"/>
    </xf>
    <xf numFmtId="0" fontId="7" fillId="0" borderId="3" xfId="0" applyFont="1" applyBorder="1" applyAlignment="1">
      <alignment horizontal="center" vertical="center"/>
    </xf>
    <xf numFmtId="176" fontId="16" fillId="0" borderId="3" xfId="0" applyNumberFormat="1" applyFont="1" applyBorder="1" applyAlignment="1">
      <alignment horizontal="center" vertical="center" wrapText="1"/>
    </xf>
    <xf numFmtId="176" fontId="17" fillId="0" borderId="3" xfId="0" applyNumberFormat="1" applyFont="1" applyBorder="1" applyAlignment="1">
      <alignment horizontal="center" vertical="center" wrapText="1"/>
    </xf>
    <xf numFmtId="0" fontId="4" fillId="0" borderId="0" xfId="0" applyFont="1" applyBorder="1" applyAlignment="1">
      <alignment horizontal="center" vertical="center"/>
    </xf>
    <xf numFmtId="0" fontId="10" fillId="0" borderId="4" xfId="0" applyFont="1" applyBorder="1" applyAlignment="1">
      <alignment vertical="center"/>
    </xf>
    <xf numFmtId="0" fontId="0" fillId="0" borderId="3" xfId="0" applyBorder="1">
      <alignment vertical="center"/>
    </xf>
    <xf numFmtId="0" fontId="18" fillId="0" borderId="3" xfId="0" applyFont="1" applyBorder="1">
      <alignment vertical="center"/>
    </xf>
    <xf numFmtId="0" fontId="12" fillId="0" borderId="4" xfId="0" applyFont="1" applyBorder="1" applyAlignment="1">
      <alignment vertical="center"/>
    </xf>
    <xf numFmtId="0" fontId="19" fillId="0" borderId="0" xfId="0" applyFont="1">
      <alignment vertical="center"/>
    </xf>
    <xf numFmtId="0" fontId="20" fillId="0" borderId="0" xfId="0" applyFont="1" applyAlignment="1">
      <alignment vertical="center" wrapText="1"/>
    </xf>
    <xf numFmtId="0" fontId="21" fillId="0" borderId="0" xfId="0" applyFont="1">
      <alignment vertical="center"/>
    </xf>
    <xf numFmtId="0" fontId="6" fillId="0" borderId="0" xfId="0" applyFont="1">
      <alignment vertical="center"/>
    </xf>
    <xf numFmtId="49" fontId="6" fillId="0" borderId="0" xfId="0" applyNumberFormat="1" applyFont="1">
      <alignment vertical="center"/>
    </xf>
    <xf numFmtId="49" fontId="21" fillId="0" borderId="0" xfId="0" applyNumberFormat="1" applyFont="1">
      <alignment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49" fontId="23" fillId="0" borderId="0" xfId="0" applyNumberFormat="1" applyFont="1" applyAlignment="1">
      <alignment horizontal="center" vertical="center"/>
    </xf>
    <xf numFmtId="49" fontId="22" fillId="0" borderId="0" xfId="0" applyNumberFormat="1" applyFont="1" applyAlignment="1">
      <alignment horizontal="center" vertical="center"/>
    </xf>
    <xf numFmtId="0" fontId="24" fillId="0" borderId="3" xfId="0" applyFont="1" applyBorder="1" applyAlignment="1">
      <alignment horizontal="center" vertical="center" wrapText="1"/>
    </xf>
    <xf numFmtId="0" fontId="25" fillId="0" borderId="3" xfId="0" applyFont="1" applyBorder="1" applyAlignment="1">
      <alignment horizontal="center" vertical="center" wrapText="1"/>
    </xf>
    <xf numFmtId="49" fontId="25" fillId="0" borderId="3" xfId="0" applyNumberFormat="1" applyFont="1" applyBorder="1" applyAlignment="1">
      <alignment horizontal="center" vertical="center" wrapText="1"/>
    </xf>
    <xf numFmtId="49" fontId="24" fillId="0" borderId="3" xfId="0" applyNumberFormat="1" applyFont="1" applyBorder="1" applyAlignment="1">
      <alignment horizontal="center" vertical="center" wrapText="1"/>
    </xf>
    <xf numFmtId="176" fontId="24" fillId="0" borderId="3" xfId="0" applyNumberFormat="1" applyFont="1" applyBorder="1" applyAlignment="1">
      <alignment horizontal="center" vertical="center" wrapText="1"/>
    </xf>
    <xf numFmtId="178" fontId="26" fillId="0" borderId="3" xfId="0" applyNumberFormat="1" applyFont="1" applyBorder="1" applyAlignment="1">
      <alignment horizontal="center" vertical="center" wrapText="1"/>
    </xf>
    <xf numFmtId="0" fontId="27" fillId="0" borderId="3" xfId="0" applyFont="1" applyBorder="1" applyAlignment="1">
      <alignment horizontal="center" vertical="center" wrapText="1"/>
    </xf>
    <xf numFmtId="49" fontId="28" fillId="0" borderId="3" xfId="0" applyNumberFormat="1" applyFont="1" applyBorder="1" applyAlignment="1">
      <alignment horizontal="center" vertical="center" wrapText="1"/>
    </xf>
    <xf numFmtId="178" fontId="28" fillId="0" borderId="3" xfId="0" applyNumberFormat="1" applyFont="1" applyBorder="1" applyAlignment="1">
      <alignment horizontal="center" vertical="center" wrapText="1"/>
    </xf>
    <xf numFmtId="176" fontId="28"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27" fillId="0" borderId="3" xfId="0" applyFont="1" applyBorder="1" applyAlignment="1">
      <alignment horizontal="justify" vertical="center" wrapText="1"/>
    </xf>
    <xf numFmtId="49" fontId="27" fillId="0" borderId="3" xfId="0" applyNumberFormat="1" applyFont="1" applyBorder="1" applyAlignment="1">
      <alignment horizontal="center" vertical="center" wrapText="1"/>
    </xf>
    <xf numFmtId="49" fontId="26" fillId="0" borderId="3" xfId="0" applyNumberFormat="1" applyFont="1" applyBorder="1" applyAlignment="1">
      <alignment horizontal="justify" vertical="center" wrapText="1"/>
    </xf>
    <xf numFmtId="0" fontId="14" fillId="0" borderId="3" xfId="0" applyFont="1" applyBorder="1" applyAlignment="1">
      <alignment vertical="center" wrapText="1"/>
    </xf>
    <xf numFmtId="0" fontId="14" fillId="0" borderId="3" xfId="0" applyFont="1" applyBorder="1" applyAlignment="1">
      <alignment horizontal="center" vertical="center" wrapText="1"/>
    </xf>
    <xf numFmtId="49" fontId="1" fillId="2" borderId="2" xfId="0" applyNumberFormat="1" applyFont="1" applyFill="1" applyBorder="1" applyAlignment="1">
      <alignment horizontal="left" vertical="center" wrapText="1"/>
    </xf>
    <xf numFmtId="0" fontId="29" fillId="3" borderId="1" xfId="0" applyFont="1" applyFill="1" applyBorder="1" applyAlignment="1">
      <alignment horizontal="left" vertical="center" wrapText="1"/>
    </xf>
    <xf numFmtId="0" fontId="30" fillId="3" borderId="2" xfId="0" applyFont="1" applyFill="1" applyBorder="1" applyAlignment="1">
      <alignment horizontal="left" vertical="center" wrapText="1"/>
    </xf>
    <xf numFmtId="49" fontId="30" fillId="3" borderId="2" xfId="0" applyNumberFormat="1" applyFont="1" applyFill="1" applyBorder="1" applyAlignment="1">
      <alignment horizontal="left" vertical="center" wrapText="1"/>
    </xf>
    <xf numFmtId="0" fontId="30" fillId="3" borderId="2" xfId="0" applyFont="1" applyFill="1" applyBorder="1" applyAlignment="1">
      <alignment horizontal="center" vertical="center" wrapText="1"/>
    </xf>
    <xf numFmtId="0" fontId="31" fillId="3" borderId="2" xfId="0" applyFont="1" applyFill="1" applyBorder="1" applyAlignment="1">
      <alignment vertical="center" wrapText="1"/>
    </xf>
    <xf numFmtId="0" fontId="32" fillId="0" borderId="3" xfId="0" applyFont="1" applyBorder="1" applyAlignment="1">
      <alignment horizontal="center" vertical="center"/>
    </xf>
    <xf numFmtId="49" fontId="27" fillId="0" borderId="3" xfId="0" applyNumberFormat="1" applyFont="1" applyBorder="1" applyAlignment="1">
      <alignment horizontal="justify" vertical="center" wrapText="1"/>
    </xf>
    <xf numFmtId="49" fontId="27" fillId="0" borderId="3" xfId="0" applyNumberFormat="1" applyFont="1" applyFill="1" applyBorder="1" applyAlignment="1">
      <alignment horizontal="justify" vertical="center" wrapText="1"/>
    </xf>
    <xf numFmtId="0" fontId="27" fillId="0" borderId="3" xfId="0" applyFont="1" applyFill="1" applyBorder="1" applyAlignment="1">
      <alignment horizontal="center" vertical="center" wrapText="1"/>
    </xf>
    <xf numFmtId="176" fontId="27" fillId="0" borderId="3" xfId="0" applyNumberFormat="1" applyFont="1" applyBorder="1" applyAlignment="1">
      <alignment horizontal="center" vertical="center" wrapText="1"/>
    </xf>
    <xf numFmtId="0" fontId="28" fillId="0" borderId="3" xfId="0" applyFont="1" applyBorder="1" applyAlignment="1">
      <alignment horizontal="justify" vertical="center" wrapText="1"/>
    </xf>
    <xf numFmtId="0" fontId="27" fillId="2" borderId="3" xfId="0" applyFont="1" applyFill="1" applyBorder="1" applyAlignment="1">
      <alignment horizontal="justify" vertical="center" wrapText="1"/>
    </xf>
    <xf numFmtId="176" fontId="27" fillId="2" borderId="3" xfId="0" applyNumberFormat="1" applyFont="1" applyFill="1" applyBorder="1" applyAlignment="1">
      <alignment horizontal="center" vertical="center" wrapText="1"/>
    </xf>
    <xf numFmtId="0" fontId="33" fillId="4" borderId="3" xfId="0" applyFont="1" applyFill="1" applyBorder="1" applyAlignment="1">
      <alignment horizontal="center" vertical="center" wrapText="1"/>
    </xf>
    <xf numFmtId="49" fontId="34" fillId="4" borderId="3" xfId="0" applyNumberFormat="1" applyFont="1" applyFill="1" applyBorder="1" applyAlignment="1">
      <alignment horizontal="center" vertical="center" wrapText="1"/>
    </xf>
    <xf numFmtId="49" fontId="33" fillId="4" borderId="3" xfId="0" applyNumberFormat="1" applyFont="1" applyFill="1" applyBorder="1" applyAlignment="1">
      <alignment horizontal="justify" vertical="center" wrapText="1"/>
    </xf>
    <xf numFmtId="0" fontId="33" fillId="0" borderId="3" xfId="0" applyNumberFormat="1" applyFont="1" applyBorder="1" applyAlignment="1">
      <alignment horizontal="justify" vertical="center" wrapText="1"/>
    </xf>
    <xf numFmtId="0" fontId="34" fillId="4" borderId="3" xfId="0" applyFont="1" applyFill="1" applyBorder="1" applyAlignment="1">
      <alignment horizontal="center" vertical="center" wrapText="1"/>
    </xf>
    <xf numFmtId="0" fontId="33" fillId="4" borderId="3" xfId="0" applyNumberFormat="1" applyFont="1" applyFill="1" applyBorder="1" applyAlignment="1">
      <alignment horizontal="center" vertical="center" wrapText="1"/>
    </xf>
    <xf numFmtId="0" fontId="33" fillId="4" borderId="3" xfId="0" applyNumberFormat="1" applyFont="1" applyFill="1" applyBorder="1" applyAlignment="1">
      <alignment horizontal="justify" vertical="center" wrapText="1"/>
    </xf>
    <xf numFmtId="0" fontId="34" fillId="4" borderId="3" xfId="0" applyNumberFormat="1" applyFont="1" applyFill="1" applyBorder="1" applyAlignment="1">
      <alignment horizontal="center" vertical="center" wrapText="1"/>
    </xf>
    <xf numFmtId="0" fontId="27" fillId="0" borderId="3" xfId="0" applyFont="1" applyFill="1" applyBorder="1" applyAlignment="1">
      <alignment vertical="center" wrapText="1"/>
    </xf>
    <xf numFmtId="49" fontId="27" fillId="0" borderId="3" xfId="0" applyNumberFormat="1" applyFont="1" applyFill="1" applyBorder="1" applyAlignment="1">
      <alignment horizontal="center" vertical="center" wrapText="1"/>
    </xf>
    <xf numFmtId="0" fontId="33" fillId="0" borderId="3" xfId="0" applyNumberFormat="1" applyFont="1" applyBorder="1" applyAlignment="1">
      <alignment horizontal="center" vertical="center" wrapText="1"/>
    </xf>
    <xf numFmtId="49" fontId="34" fillId="0" borderId="3" xfId="0" applyNumberFormat="1" applyFont="1" applyBorder="1" applyAlignment="1">
      <alignment horizontal="center" vertical="center" wrapText="1"/>
    </xf>
    <xf numFmtId="49" fontId="33" fillId="0" borderId="3" xfId="0" applyNumberFormat="1" applyFont="1" applyBorder="1" applyAlignment="1">
      <alignment horizontal="justify" vertical="center" wrapText="1"/>
    </xf>
    <xf numFmtId="0" fontId="34" fillId="0" borderId="3" xfId="0" applyNumberFormat="1" applyFont="1" applyBorder="1" applyAlignment="1">
      <alignment horizontal="center" vertical="center" wrapText="1"/>
    </xf>
    <xf numFmtId="0" fontId="33" fillId="0" borderId="3" xfId="0" applyFont="1" applyFill="1" applyBorder="1" applyAlignment="1" applyProtection="1">
      <alignment horizontal="center" vertical="center" wrapText="1"/>
    </xf>
    <xf numFmtId="49" fontId="34" fillId="0" borderId="3" xfId="0" applyNumberFormat="1" applyFont="1" applyFill="1" applyBorder="1" applyAlignment="1" applyProtection="1">
      <alignment horizontal="center" vertical="center" wrapText="1"/>
    </xf>
    <xf numFmtId="0" fontId="33" fillId="0" borderId="3" xfId="0" applyFont="1" applyFill="1" applyBorder="1" applyAlignment="1" applyProtection="1">
      <alignment horizontal="justify" vertical="center" wrapText="1"/>
    </xf>
    <xf numFmtId="0" fontId="34" fillId="0" borderId="3" xfId="0" applyFont="1" applyFill="1" applyBorder="1" applyAlignment="1" applyProtection="1">
      <alignment horizontal="center" vertical="center" wrapText="1"/>
    </xf>
    <xf numFmtId="0" fontId="35" fillId="3" borderId="1" xfId="0" applyFont="1" applyFill="1" applyBorder="1" applyAlignment="1">
      <alignment horizontal="left" vertical="center" wrapText="1"/>
    </xf>
    <xf numFmtId="0" fontId="28" fillId="0" borderId="3" xfId="0" applyFont="1" applyFill="1" applyBorder="1" applyAlignment="1">
      <alignment horizontal="center" vertical="center"/>
    </xf>
    <xf numFmtId="0" fontId="33" fillId="0" borderId="3" xfId="0" applyFont="1" applyBorder="1" applyAlignment="1">
      <alignment horizontal="center" vertical="center" wrapText="1"/>
    </xf>
    <xf numFmtId="0" fontId="33" fillId="0" borderId="3" xfId="0" applyFont="1" applyBorder="1" applyAlignment="1">
      <alignment horizontal="left" vertical="center" wrapText="1"/>
    </xf>
    <xf numFmtId="0" fontId="34" fillId="0" borderId="3" xfId="0" applyFont="1" applyBorder="1" applyAlignment="1">
      <alignment horizontal="center" vertical="center" wrapText="1"/>
    </xf>
    <xf numFmtId="0" fontId="14" fillId="3" borderId="1" xfId="0" applyFont="1" applyFill="1" applyBorder="1" applyAlignment="1">
      <alignment horizontal="left" vertical="center" wrapText="1"/>
    </xf>
    <xf numFmtId="0" fontId="33" fillId="0" borderId="3" xfId="0" applyFont="1" applyBorder="1" applyAlignment="1">
      <alignment horizontal="justify" vertical="center" wrapText="1"/>
    </xf>
    <xf numFmtId="176" fontId="34" fillId="0" borderId="3" xfId="0" applyNumberFormat="1" applyFont="1" applyBorder="1" applyAlignment="1">
      <alignment horizontal="center" vertical="center" wrapText="1"/>
    </xf>
    <xf numFmtId="0" fontId="33" fillId="4" borderId="3" xfId="0" applyFont="1" applyFill="1" applyBorder="1" applyAlignment="1">
      <alignment horizontal="justify" vertical="center" wrapText="1"/>
    </xf>
    <xf numFmtId="49" fontId="33" fillId="0" borderId="3" xfId="0" applyNumberFormat="1" applyFont="1" applyBorder="1" applyAlignment="1">
      <alignment horizontal="center" vertical="center" wrapText="1"/>
    </xf>
    <xf numFmtId="0" fontId="34" fillId="0" borderId="3" xfId="0" applyFont="1" applyBorder="1" applyAlignment="1">
      <alignment horizontal="left" vertical="center" wrapText="1"/>
    </xf>
    <xf numFmtId="0" fontId="14" fillId="0" borderId="3" xfId="0" applyFont="1" applyBorder="1" applyAlignment="1">
      <alignment horizontal="justify" vertical="center" wrapText="1"/>
    </xf>
    <xf numFmtId="0" fontId="28" fillId="0" borderId="3" xfId="0" applyFont="1" applyBorder="1" applyAlignment="1">
      <alignment vertical="center" wrapText="1"/>
    </xf>
    <xf numFmtId="0" fontId="1" fillId="2" borderId="4" xfId="0" applyFont="1" applyFill="1" applyBorder="1" applyAlignment="1">
      <alignment horizontal="left" vertical="center" wrapText="1"/>
    </xf>
    <xf numFmtId="0" fontId="31" fillId="3" borderId="4" xfId="0" applyFont="1" applyFill="1" applyBorder="1" applyAlignment="1">
      <alignment vertical="center" wrapText="1"/>
    </xf>
    <xf numFmtId="0" fontId="27" fillId="0" borderId="3" xfId="0" applyFont="1" applyBorder="1" applyAlignment="1">
      <alignment horizontal="center" vertical="center"/>
    </xf>
    <xf numFmtId="0" fontId="26" fillId="0" borderId="3" xfId="0" applyFont="1" applyBorder="1" applyAlignment="1">
      <alignment horizontal="justify" vertical="center" wrapText="1"/>
    </xf>
    <xf numFmtId="0" fontId="27" fillId="2" borderId="3" xfId="0" applyFont="1" applyFill="1" applyBorder="1" applyAlignment="1">
      <alignment horizontal="center" vertical="center" wrapText="1"/>
    </xf>
    <xf numFmtId="0" fontId="33" fillId="4" borderId="3" xfId="0" applyFont="1" applyFill="1" applyBorder="1" applyAlignment="1">
      <alignment horizontal="left" vertical="center" wrapText="1"/>
    </xf>
    <xf numFmtId="49" fontId="33" fillId="4" borderId="3" xfId="0" applyNumberFormat="1" applyFont="1" applyFill="1" applyBorder="1" applyAlignment="1">
      <alignment horizontal="center" vertical="center" wrapText="1"/>
    </xf>
    <xf numFmtId="0" fontId="33" fillId="4" borderId="3" xfId="0" applyNumberFormat="1" applyFont="1" applyFill="1" applyBorder="1" applyAlignment="1">
      <alignment horizontal="left" vertical="center" wrapText="1"/>
    </xf>
    <xf numFmtId="0" fontId="33" fillId="2" borderId="3" xfId="0" applyNumberFormat="1" applyFont="1" applyFill="1" applyBorder="1" applyAlignment="1">
      <alignment horizontal="center" vertical="center" wrapText="1"/>
    </xf>
    <xf numFmtId="0" fontId="32" fillId="0" borderId="3" xfId="0" applyFont="1" applyBorder="1">
      <alignment vertical="center"/>
    </xf>
    <xf numFmtId="0" fontId="32" fillId="0" borderId="3" xfId="0" applyFont="1" applyBorder="1" applyAlignment="1">
      <alignment vertical="center" wrapText="1"/>
    </xf>
    <xf numFmtId="0" fontId="33" fillId="0" borderId="3" xfId="0" applyNumberFormat="1" applyFont="1" applyBorder="1" applyAlignment="1">
      <alignment horizontal="left" vertical="center" wrapText="1"/>
    </xf>
    <xf numFmtId="0" fontId="33" fillId="0" borderId="3" xfId="0" applyNumberFormat="1" applyFont="1" applyFill="1" applyBorder="1" applyAlignment="1">
      <alignment horizontal="left" vertical="center" wrapText="1"/>
    </xf>
    <xf numFmtId="0" fontId="33" fillId="0" borderId="3" xfId="0" applyNumberFormat="1" applyFont="1" applyFill="1" applyBorder="1" applyAlignment="1">
      <alignment horizontal="center" vertical="center" wrapText="1"/>
    </xf>
    <xf numFmtId="0" fontId="34" fillId="0" borderId="3" xfId="0" applyFont="1" applyFill="1" applyBorder="1" applyAlignment="1">
      <alignment horizontal="center" vertical="center"/>
    </xf>
    <xf numFmtId="0" fontId="0" fillId="5" borderId="2" xfId="0" applyFill="1" applyBorder="1" applyAlignment="1">
      <alignment vertical="center"/>
    </xf>
    <xf numFmtId="0" fontId="0" fillId="5" borderId="4" xfId="0" applyFill="1" applyBorder="1" applyAlignment="1">
      <alignment vertical="center"/>
    </xf>
    <xf numFmtId="49" fontId="33" fillId="0" borderId="3" xfId="0" applyNumberFormat="1" applyFont="1" applyBorder="1" applyAlignment="1">
      <alignment horizontal="left" vertical="center" wrapText="1"/>
    </xf>
    <xf numFmtId="0" fontId="34" fillId="4" borderId="3" xfId="0" applyFont="1" applyFill="1" applyBorder="1" applyAlignment="1">
      <alignment horizontal="center" vertical="center"/>
    </xf>
    <xf numFmtId="0" fontId="33" fillId="4" borderId="3" xfId="0" applyFont="1" applyFill="1" applyBorder="1" applyAlignment="1">
      <alignment vertical="center" wrapText="1"/>
    </xf>
    <xf numFmtId="0" fontId="32" fillId="0" borderId="3" xfId="0" applyFont="1" applyBorder="1" applyAlignment="1">
      <alignment horizontal="justify" vertical="center" wrapText="1"/>
    </xf>
    <xf numFmtId="0" fontId="32" fillId="0" borderId="3" xfId="0" applyFont="1" applyBorder="1" applyAlignment="1">
      <alignment horizontal="center" vertical="center" wrapText="1"/>
    </xf>
    <xf numFmtId="176" fontId="32" fillId="0" borderId="3" xfId="0" applyNumberFormat="1" applyFont="1" applyBorder="1" applyAlignment="1">
      <alignment horizontal="center" vertical="center" wrapText="1"/>
    </xf>
    <xf numFmtId="0" fontId="33" fillId="4" borderId="3" xfId="0" applyFont="1" applyFill="1" applyBorder="1" applyAlignment="1">
      <alignment horizontal="center" vertical="center"/>
    </xf>
    <xf numFmtId="0" fontId="36" fillId="2" borderId="1" xfId="0" applyFont="1" applyFill="1" applyBorder="1" applyAlignment="1">
      <alignment horizontal="left" vertical="center" wrapText="1"/>
    </xf>
    <xf numFmtId="0" fontId="30" fillId="3" borderId="1" xfId="0" applyFont="1" applyFill="1" applyBorder="1" applyAlignment="1">
      <alignment horizontal="left" vertical="center" wrapText="1"/>
    </xf>
    <xf numFmtId="0" fontId="21" fillId="3" borderId="5" xfId="0" applyFont="1" applyFill="1" applyBorder="1">
      <alignment vertical="center"/>
    </xf>
    <xf numFmtId="0" fontId="27" fillId="0" borderId="6" xfId="0" applyFont="1" applyFill="1" applyBorder="1" applyAlignment="1">
      <alignment vertical="center" wrapText="1"/>
    </xf>
    <xf numFmtId="0" fontId="27" fillId="0" borderId="6" xfId="0" applyFont="1" applyFill="1" applyBorder="1" applyAlignment="1">
      <alignment horizontal="center" vertical="center" wrapText="1"/>
    </xf>
    <xf numFmtId="179" fontId="27" fillId="0" borderId="3" xfId="0" applyNumberFormat="1" applyFont="1" applyFill="1" applyBorder="1" applyAlignment="1">
      <alignment horizontal="justify" vertical="center" wrapText="1"/>
    </xf>
    <xf numFmtId="180" fontId="27" fillId="0" borderId="3" xfId="0" applyNumberFormat="1" applyFont="1" applyFill="1" applyBorder="1" applyAlignment="1">
      <alignment horizontal="center" vertical="center" wrapText="1"/>
    </xf>
    <xf numFmtId="0" fontId="27" fillId="0" borderId="3" xfId="0" applyFont="1" applyFill="1" applyBorder="1" applyAlignment="1">
      <alignment horizontal="justify" vertical="center" wrapText="1"/>
    </xf>
    <xf numFmtId="0" fontId="37" fillId="2" borderId="3" xfId="0" applyFont="1" applyFill="1" applyBorder="1" applyAlignment="1">
      <alignment horizontal="justify" vertical="center" wrapText="1"/>
    </xf>
    <xf numFmtId="0" fontId="29" fillId="0" borderId="3" xfId="0" applyFont="1" applyBorder="1" applyAlignment="1">
      <alignment horizontal="justify" vertical="center" wrapText="1"/>
    </xf>
    <xf numFmtId="0" fontId="21" fillId="3" borderId="7" xfId="0" applyFont="1" applyFill="1" applyBorder="1">
      <alignment vertical="center"/>
    </xf>
    <xf numFmtId="0" fontId="33" fillId="0" borderId="3" xfId="0" applyFont="1" applyFill="1" applyBorder="1" applyAlignment="1">
      <alignment horizontal="center" vertical="center" wrapText="1"/>
    </xf>
    <xf numFmtId="180" fontId="27" fillId="0" borderId="3" xfId="0" applyNumberFormat="1" applyFont="1" applyFill="1" applyBorder="1" applyAlignment="1">
      <alignment horizontal="center" vertical="center"/>
    </xf>
    <xf numFmtId="0" fontId="29" fillId="3" borderId="2" xfId="0" applyFont="1" applyFill="1" applyBorder="1" applyAlignment="1">
      <alignment horizontal="left" vertical="center" wrapText="1"/>
    </xf>
    <xf numFmtId="49" fontId="29" fillId="3" borderId="2" xfId="0" applyNumberFormat="1" applyFont="1" applyFill="1" applyBorder="1" applyAlignment="1">
      <alignment horizontal="left" vertical="center" wrapText="1"/>
    </xf>
    <xf numFmtId="0" fontId="29" fillId="3" borderId="2" xfId="0" applyFont="1" applyFill="1" applyBorder="1" applyAlignment="1">
      <alignment horizontal="center" vertical="center" wrapText="1"/>
    </xf>
    <xf numFmtId="0" fontId="38" fillId="0" borderId="2" xfId="0" applyFont="1" applyBorder="1" applyAlignment="1">
      <alignment vertical="center"/>
    </xf>
    <xf numFmtId="0" fontId="26" fillId="3" borderId="1" xfId="0" applyFont="1" applyFill="1" applyBorder="1" applyAlignment="1">
      <alignment horizontal="left" vertical="center" wrapText="1"/>
    </xf>
    <xf numFmtId="49" fontId="14" fillId="3" borderId="2" xfId="0" applyNumberFormat="1" applyFont="1" applyFill="1" applyBorder="1" applyAlignment="1">
      <alignment horizontal="left" vertical="center" wrapText="1"/>
    </xf>
    <xf numFmtId="49" fontId="32" fillId="0" borderId="3" xfId="0" applyNumberFormat="1" applyFont="1" applyBorder="1" applyAlignment="1">
      <alignment horizontal="center" vertical="center" wrapText="1"/>
    </xf>
    <xf numFmtId="0" fontId="27" fillId="0" borderId="8" xfId="0" applyFont="1" applyBorder="1" applyAlignment="1">
      <alignment vertical="center" wrapText="1"/>
    </xf>
    <xf numFmtId="0" fontId="27" fillId="0" borderId="8" xfId="0" applyFont="1" applyFill="1" applyBorder="1" applyAlignment="1">
      <alignment vertical="center" wrapText="1"/>
    </xf>
    <xf numFmtId="0" fontId="27" fillId="0" borderId="8" xfId="0" applyFont="1" applyBorder="1" applyAlignment="1">
      <alignment horizontal="center" vertical="center" wrapText="1"/>
    </xf>
    <xf numFmtId="0" fontId="27" fillId="0" borderId="9" xfId="0" applyFont="1" applyFill="1" applyBorder="1" applyAlignment="1">
      <alignment horizontal="center" vertical="center" wrapText="1"/>
    </xf>
    <xf numFmtId="0" fontId="32" fillId="0" borderId="8" xfId="0" applyFont="1" applyBorder="1">
      <alignment vertical="center"/>
    </xf>
    <xf numFmtId="0" fontId="39" fillId="3" borderId="10" xfId="0" applyFont="1" applyFill="1" applyBorder="1" applyAlignment="1">
      <alignment horizontal="left" vertical="center" wrapText="1"/>
    </xf>
    <xf numFmtId="0" fontId="2" fillId="3" borderId="5" xfId="0" applyFont="1" applyFill="1" applyBorder="1" applyAlignment="1">
      <alignment horizontal="left" vertical="center" wrapText="1"/>
    </xf>
    <xf numFmtId="49" fontId="2" fillId="3" borderId="5" xfId="0" applyNumberFormat="1" applyFont="1" applyFill="1" applyBorder="1" applyAlignment="1">
      <alignment horizontal="left" vertical="center" wrapText="1"/>
    </xf>
    <xf numFmtId="0" fontId="2" fillId="3" borderId="5" xfId="0" applyFont="1" applyFill="1" applyBorder="1" applyAlignment="1">
      <alignment horizontal="center" vertical="center" wrapText="1"/>
    </xf>
    <xf numFmtId="0" fontId="0" fillId="0" borderId="5" xfId="0" applyBorder="1" applyAlignment="1">
      <alignment vertical="center"/>
    </xf>
    <xf numFmtId="0" fontId="33" fillId="0" borderId="3" xfId="0" applyFont="1" applyFill="1" applyBorder="1" applyAlignment="1">
      <alignment horizontal="justify" vertical="center" wrapText="1"/>
    </xf>
    <xf numFmtId="49" fontId="34" fillId="0" borderId="3" xfId="0" applyNumberFormat="1" applyFont="1" applyFill="1" applyBorder="1" applyAlignment="1">
      <alignment horizontal="center" vertical="center"/>
    </xf>
    <xf numFmtId="0" fontId="33" fillId="0" borderId="11" xfId="0" applyFont="1" applyFill="1" applyBorder="1" applyAlignment="1">
      <alignment horizontal="center" vertical="center" wrapText="1"/>
    </xf>
    <xf numFmtId="0" fontId="38" fillId="0" borderId="4" xfId="0" applyFont="1" applyBorder="1" applyAlignment="1">
      <alignment vertical="center"/>
    </xf>
    <xf numFmtId="0" fontId="34" fillId="0" borderId="3" xfId="0" applyFont="1" applyBorder="1" applyAlignment="1">
      <alignment horizontal="center" vertical="center"/>
    </xf>
    <xf numFmtId="0" fontId="0" fillId="0" borderId="7" xfId="0" applyBorder="1" applyAlignment="1">
      <alignment vertical="center"/>
    </xf>
    <xf numFmtId="0" fontId="32" fillId="0" borderId="6" xfId="0" applyFont="1" applyFill="1" applyBorder="1" applyAlignment="1">
      <alignment vertical="center" wrapText="1"/>
    </xf>
    <xf numFmtId="0" fontId="32" fillId="0" borderId="6" xfId="0" applyFont="1" applyFill="1" applyBorder="1" applyAlignment="1">
      <alignment horizontal="center" vertical="center" wrapText="1"/>
    </xf>
    <xf numFmtId="49" fontId="34" fillId="0" borderId="3" xfId="0" applyNumberFormat="1" applyFont="1" applyFill="1" applyBorder="1" applyAlignment="1">
      <alignment horizontal="center" vertical="center" wrapText="1"/>
    </xf>
    <xf numFmtId="49" fontId="33" fillId="0" borderId="1" xfId="0" applyNumberFormat="1" applyFont="1" applyBorder="1" applyAlignment="1">
      <alignment horizontal="center" vertical="center" wrapText="1"/>
    </xf>
    <xf numFmtId="0" fontId="33" fillId="2" borderId="3" xfId="0" applyFont="1" applyFill="1" applyBorder="1" applyAlignment="1">
      <alignment horizontal="center" vertical="center"/>
    </xf>
    <xf numFmtId="0" fontId="33" fillId="2" borderId="3"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31</xdr:row>
      <xdr:rowOff>0</xdr:rowOff>
    </xdr:from>
    <xdr:to>
      <xdr:col>4</xdr:col>
      <xdr:colOff>746125</xdr:colOff>
      <xdr:row>31</xdr:row>
      <xdr:rowOff>27305</xdr:rowOff>
    </xdr:to>
    <xdr:pic>
      <xdr:nvPicPr>
        <xdr:cNvPr id="18" name="图片 17"/>
        <xdr:cNvPicPr/>
      </xdr:nvPicPr>
      <xdr:blipFill>
        <a:blip r:embed="rId1" cstate="print"/>
        <a:stretch>
          <a:fillRect/>
        </a:stretch>
      </xdr:blipFill>
      <xdr:spPr>
        <a:xfrm>
          <a:off x="4772025" y="31222950"/>
          <a:ext cx="746125" cy="27305"/>
        </a:xfrm>
        <a:prstGeom prst="rect">
          <a:avLst/>
        </a:prstGeom>
        <a:noFill/>
        <a:ln w="9525" cap="flat" cmpd="sng">
          <a:noFill/>
          <a:prstDash val="solid"/>
          <a:miter/>
        </a:ln>
      </xdr:spPr>
    </xdr:pic>
    <xdr:clientData/>
  </xdr:twoCellAnchor>
  <xdr:twoCellAnchor editAs="oneCell">
    <xdr:from>
      <xdr:col>4</xdr:col>
      <xdr:colOff>0</xdr:colOff>
      <xdr:row>31</xdr:row>
      <xdr:rowOff>0</xdr:rowOff>
    </xdr:from>
    <xdr:to>
      <xdr:col>4</xdr:col>
      <xdr:colOff>729615</xdr:colOff>
      <xdr:row>31</xdr:row>
      <xdr:rowOff>27305</xdr:rowOff>
    </xdr:to>
    <xdr:pic>
      <xdr:nvPicPr>
        <xdr:cNvPr id="19" name="图片 18"/>
        <xdr:cNvPicPr/>
      </xdr:nvPicPr>
      <xdr:blipFill>
        <a:blip r:embed="rId2" cstate="print"/>
        <a:stretch>
          <a:fillRect/>
        </a:stretch>
      </xdr:blipFill>
      <xdr:spPr>
        <a:xfrm>
          <a:off x="4772025" y="31222950"/>
          <a:ext cx="729615" cy="27305"/>
        </a:xfrm>
        <a:prstGeom prst="rect">
          <a:avLst/>
        </a:prstGeom>
        <a:noFill/>
        <a:ln w="9525" cap="flat" cmpd="sng">
          <a:noFill/>
          <a:prstDash val="solid"/>
          <a:miter/>
        </a:ln>
      </xdr:spPr>
    </xdr:pic>
    <xdr:clientData/>
  </xdr:twoCellAnchor>
  <xdr:twoCellAnchor editAs="oneCell">
    <xdr:from>
      <xdr:col>4</xdr:col>
      <xdr:colOff>0</xdr:colOff>
      <xdr:row>31</xdr:row>
      <xdr:rowOff>0</xdr:rowOff>
    </xdr:from>
    <xdr:to>
      <xdr:col>4</xdr:col>
      <xdr:colOff>746125</xdr:colOff>
      <xdr:row>31</xdr:row>
      <xdr:rowOff>26670</xdr:rowOff>
    </xdr:to>
    <xdr:pic>
      <xdr:nvPicPr>
        <xdr:cNvPr id="20" name="图片 19"/>
        <xdr:cNvPicPr/>
      </xdr:nvPicPr>
      <xdr:blipFill>
        <a:blip r:embed="rId1" cstate="print"/>
        <a:stretch>
          <a:fillRect/>
        </a:stretch>
      </xdr:blipFill>
      <xdr:spPr>
        <a:xfrm>
          <a:off x="4772025" y="31222950"/>
          <a:ext cx="746125" cy="26670"/>
        </a:xfrm>
        <a:prstGeom prst="rect">
          <a:avLst/>
        </a:prstGeom>
        <a:noFill/>
        <a:ln w="9525" cap="flat" cmpd="sng">
          <a:noFill/>
          <a:prstDash val="solid"/>
          <a:miter/>
        </a:ln>
      </xdr:spPr>
    </xdr:pic>
    <xdr:clientData/>
  </xdr:twoCellAnchor>
  <xdr:twoCellAnchor editAs="oneCell">
    <xdr:from>
      <xdr:col>4</xdr:col>
      <xdr:colOff>0</xdr:colOff>
      <xdr:row>31</xdr:row>
      <xdr:rowOff>0</xdr:rowOff>
    </xdr:from>
    <xdr:to>
      <xdr:col>4</xdr:col>
      <xdr:colOff>746125</xdr:colOff>
      <xdr:row>31</xdr:row>
      <xdr:rowOff>26670</xdr:rowOff>
    </xdr:to>
    <xdr:pic>
      <xdr:nvPicPr>
        <xdr:cNvPr id="21" name="图片 20"/>
        <xdr:cNvPicPr/>
      </xdr:nvPicPr>
      <xdr:blipFill>
        <a:blip r:embed="rId2" cstate="print"/>
        <a:stretch>
          <a:fillRect/>
        </a:stretch>
      </xdr:blipFill>
      <xdr:spPr>
        <a:xfrm>
          <a:off x="4772025" y="31222950"/>
          <a:ext cx="746125" cy="26670"/>
        </a:xfrm>
        <a:prstGeom prst="rect">
          <a:avLst/>
        </a:prstGeom>
        <a:noFill/>
        <a:ln w="9525" cap="flat" cmpd="sng">
          <a:noFill/>
          <a:prstDash val="solid"/>
          <a:miter/>
        </a:ln>
      </xdr:spPr>
    </xdr:pic>
    <xdr:clientData/>
  </xdr:twoCellAnchor>
  <xdr:twoCellAnchor editAs="oneCell">
    <xdr:from>
      <xdr:col>4</xdr:col>
      <xdr:colOff>0</xdr:colOff>
      <xdr:row>31</xdr:row>
      <xdr:rowOff>0</xdr:rowOff>
    </xdr:from>
    <xdr:to>
      <xdr:col>4</xdr:col>
      <xdr:colOff>730250</xdr:colOff>
      <xdr:row>31</xdr:row>
      <xdr:rowOff>27305</xdr:rowOff>
    </xdr:to>
    <xdr:pic>
      <xdr:nvPicPr>
        <xdr:cNvPr id="22" name="Picture 15316" descr="clip_image47879"/>
        <xdr:cNvPicPr>
          <a:picLocks noChangeAspect="1"/>
        </xdr:cNvPicPr>
      </xdr:nvPicPr>
      <xdr:blipFill>
        <a:blip r:embed="rId2" cstate="print"/>
        <a:stretch>
          <a:fillRect/>
        </a:stretch>
      </xdr:blipFill>
      <xdr:spPr>
        <a:xfrm>
          <a:off x="4772025" y="31222950"/>
          <a:ext cx="730250" cy="27305"/>
        </a:xfrm>
        <a:prstGeom prst="rect">
          <a:avLst/>
        </a:prstGeom>
        <a:noFill/>
        <a:ln w="9525" cap="flat" cmpd="sng">
          <a:noFill/>
          <a:prstDash val="solid"/>
          <a:round/>
        </a:ln>
      </xdr:spPr>
    </xdr:pic>
    <xdr:clientData/>
  </xdr:twoCellAnchor>
  <xdr:twoCellAnchor editAs="oneCell">
    <xdr:from>
      <xdr:col>4</xdr:col>
      <xdr:colOff>0</xdr:colOff>
      <xdr:row>31</xdr:row>
      <xdr:rowOff>0</xdr:rowOff>
    </xdr:from>
    <xdr:to>
      <xdr:col>4</xdr:col>
      <xdr:colOff>746125</xdr:colOff>
      <xdr:row>31</xdr:row>
      <xdr:rowOff>27305</xdr:rowOff>
    </xdr:to>
    <xdr:pic>
      <xdr:nvPicPr>
        <xdr:cNvPr id="23" name="Picture 15347" descr="clip_image47946"/>
        <xdr:cNvPicPr>
          <a:picLocks noChangeAspect="1"/>
        </xdr:cNvPicPr>
      </xdr:nvPicPr>
      <xdr:blipFill>
        <a:blip r:embed="rId1" cstate="print"/>
        <a:stretch>
          <a:fillRect/>
        </a:stretch>
      </xdr:blipFill>
      <xdr:spPr>
        <a:xfrm>
          <a:off x="4772025" y="31222950"/>
          <a:ext cx="746125" cy="27305"/>
        </a:xfrm>
        <a:prstGeom prst="rect">
          <a:avLst/>
        </a:prstGeom>
        <a:noFill/>
        <a:ln w="9525" cap="flat" cmpd="sng">
          <a:noFill/>
          <a:prstDash val="solid"/>
          <a:round/>
        </a:ln>
      </xdr:spPr>
    </xdr:pic>
    <xdr:clientData/>
  </xdr:twoCellAnchor>
  <xdr:twoCellAnchor editAs="oneCell">
    <xdr:from>
      <xdr:col>4</xdr:col>
      <xdr:colOff>0</xdr:colOff>
      <xdr:row>31</xdr:row>
      <xdr:rowOff>0</xdr:rowOff>
    </xdr:from>
    <xdr:to>
      <xdr:col>4</xdr:col>
      <xdr:colOff>746125</xdr:colOff>
      <xdr:row>31</xdr:row>
      <xdr:rowOff>26670</xdr:rowOff>
    </xdr:to>
    <xdr:pic>
      <xdr:nvPicPr>
        <xdr:cNvPr id="24" name="Picture 15316" descr="clip_image47879"/>
        <xdr:cNvPicPr>
          <a:picLocks noChangeAspect="1"/>
        </xdr:cNvPicPr>
      </xdr:nvPicPr>
      <xdr:blipFill>
        <a:blip r:embed="rId2" cstate="print"/>
        <a:stretch>
          <a:fillRect/>
        </a:stretch>
      </xdr:blipFill>
      <xdr:spPr>
        <a:xfrm>
          <a:off x="4772025" y="31222950"/>
          <a:ext cx="746125" cy="26670"/>
        </a:xfrm>
        <a:prstGeom prst="rect">
          <a:avLst/>
        </a:prstGeom>
        <a:noFill/>
        <a:ln w="9525" cap="flat" cmpd="sng">
          <a:noFill/>
          <a:prstDash val="solid"/>
          <a:round/>
        </a:ln>
      </xdr:spPr>
    </xdr:pic>
    <xdr:clientData/>
  </xdr:twoCellAnchor>
  <xdr:twoCellAnchor editAs="oneCell">
    <xdr:from>
      <xdr:col>4</xdr:col>
      <xdr:colOff>0</xdr:colOff>
      <xdr:row>31</xdr:row>
      <xdr:rowOff>0</xdr:rowOff>
    </xdr:from>
    <xdr:to>
      <xdr:col>4</xdr:col>
      <xdr:colOff>746125</xdr:colOff>
      <xdr:row>31</xdr:row>
      <xdr:rowOff>26670</xdr:rowOff>
    </xdr:to>
    <xdr:pic>
      <xdr:nvPicPr>
        <xdr:cNvPr id="25" name="Picture 15347" descr="clip_image47946"/>
        <xdr:cNvPicPr>
          <a:picLocks noChangeAspect="1"/>
        </xdr:cNvPicPr>
      </xdr:nvPicPr>
      <xdr:blipFill>
        <a:blip r:embed="rId1" cstate="print"/>
        <a:stretch>
          <a:fillRect/>
        </a:stretch>
      </xdr:blipFill>
      <xdr:spPr>
        <a:xfrm>
          <a:off x="4772025" y="31222950"/>
          <a:ext cx="746125" cy="26670"/>
        </a:xfrm>
        <a:prstGeom prst="rect">
          <a:avLst/>
        </a:prstGeom>
        <a:noFill/>
        <a:ln w="9525" cap="flat" cmpd="sng">
          <a:noFill/>
          <a:prstDash val="solid"/>
          <a:round/>
        </a:ln>
      </xdr:spPr>
    </xdr:pic>
    <xdr:clientData/>
  </xdr:twoCellAnchor>
  <xdr:twoCellAnchor editAs="oneCell">
    <xdr:from>
      <xdr:col>4</xdr:col>
      <xdr:colOff>0</xdr:colOff>
      <xdr:row>70</xdr:row>
      <xdr:rowOff>0</xdr:rowOff>
    </xdr:from>
    <xdr:to>
      <xdr:col>4</xdr:col>
      <xdr:colOff>746125</xdr:colOff>
      <xdr:row>70</xdr:row>
      <xdr:rowOff>27305</xdr:rowOff>
    </xdr:to>
    <xdr:pic>
      <xdr:nvPicPr>
        <xdr:cNvPr id="34" name="图片 33"/>
        <xdr:cNvPicPr/>
      </xdr:nvPicPr>
      <xdr:blipFill>
        <a:blip r:embed="rId1" cstate="print"/>
        <a:stretch>
          <a:fillRect/>
        </a:stretch>
      </xdr:blipFill>
      <xdr:spPr>
        <a:xfrm>
          <a:off x="4772025" y="77705585"/>
          <a:ext cx="746125" cy="27305"/>
        </a:xfrm>
        <a:prstGeom prst="rect">
          <a:avLst/>
        </a:prstGeom>
        <a:noFill/>
        <a:ln w="9525" cap="flat" cmpd="sng">
          <a:noFill/>
          <a:prstDash val="solid"/>
          <a:miter/>
        </a:ln>
      </xdr:spPr>
    </xdr:pic>
    <xdr:clientData/>
  </xdr:twoCellAnchor>
  <xdr:twoCellAnchor editAs="oneCell">
    <xdr:from>
      <xdr:col>4</xdr:col>
      <xdr:colOff>0</xdr:colOff>
      <xdr:row>70</xdr:row>
      <xdr:rowOff>0</xdr:rowOff>
    </xdr:from>
    <xdr:to>
      <xdr:col>4</xdr:col>
      <xdr:colOff>729615</xdr:colOff>
      <xdr:row>70</xdr:row>
      <xdr:rowOff>27305</xdr:rowOff>
    </xdr:to>
    <xdr:pic>
      <xdr:nvPicPr>
        <xdr:cNvPr id="35" name="图片 34"/>
        <xdr:cNvPicPr/>
      </xdr:nvPicPr>
      <xdr:blipFill>
        <a:blip r:embed="rId2" cstate="print"/>
        <a:stretch>
          <a:fillRect/>
        </a:stretch>
      </xdr:blipFill>
      <xdr:spPr>
        <a:xfrm>
          <a:off x="4772025" y="77705585"/>
          <a:ext cx="729615" cy="27305"/>
        </a:xfrm>
        <a:prstGeom prst="rect">
          <a:avLst/>
        </a:prstGeom>
        <a:noFill/>
        <a:ln w="9525" cap="flat" cmpd="sng">
          <a:noFill/>
          <a:prstDash val="solid"/>
          <a:miter/>
        </a:ln>
      </xdr:spPr>
    </xdr:pic>
    <xdr:clientData/>
  </xdr:twoCellAnchor>
  <xdr:twoCellAnchor editAs="oneCell">
    <xdr:from>
      <xdr:col>4</xdr:col>
      <xdr:colOff>0</xdr:colOff>
      <xdr:row>70</xdr:row>
      <xdr:rowOff>0</xdr:rowOff>
    </xdr:from>
    <xdr:to>
      <xdr:col>4</xdr:col>
      <xdr:colOff>746125</xdr:colOff>
      <xdr:row>70</xdr:row>
      <xdr:rowOff>26670</xdr:rowOff>
    </xdr:to>
    <xdr:pic>
      <xdr:nvPicPr>
        <xdr:cNvPr id="36" name="图片 35"/>
        <xdr:cNvPicPr/>
      </xdr:nvPicPr>
      <xdr:blipFill>
        <a:blip r:embed="rId1" cstate="print"/>
        <a:stretch>
          <a:fillRect/>
        </a:stretch>
      </xdr:blipFill>
      <xdr:spPr>
        <a:xfrm>
          <a:off x="4772025" y="77705585"/>
          <a:ext cx="746125" cy="26670"/>
        </a:xfrm>
        <a:prstGeom prst="rect">
          <a:avLst/>
        </a:prstGeom>
        <a:noFill/>
        <a:ln w="9525" cap="flat" cmpd="sng">
          <a:noFill/>
          <a:prstDash val="solid"/>
          <a:miter/>
        </a:ln>
      </xdr:spPr>
    </xdr:pic>
    <xdr:clientData/>
  </xdr:twoCellAnchor>
  <xdr:twoCellAnchor editAs="oneCell">
    <xdr:from>
      <xdr:col>4</xdr:col>
      <xdr:colOff>0</xdr:colOff>
      <xdr:row>70</xdr:row>
      <xdr:rowOff>0</xdr:rowOff>
    </xdr:from>
    <xdr:to>
      <xdr:col>4</xdr:col>
      <xdr:colOff>746125</xdr:colOff>
      <xdr:row>70</xdr:row>
      <xdr:rowOff>26670</xdr:rowOff>
    </xdr:to>
    <xdr:pic>
      <xdr:nvPicPr>
        <xdr:cNvPr id="37" name="图片 36"/>
        <xdr:cNvPicPr/>
      </xdr:nvPicPr>
      <xdr:blipFill>
        <a:blip r:embed="rId2" cstate="print"/>
        <a:stretch>
          <a:fillRect/>
        </a:stretch>
      </xdr:blipFill>
      <xdr:spPr>
        <a:xfrm>
          <a:off x="4772025" y="77705585"/>
          <a:ext cx="746125" cy="26670"/>
        </a:xfrm>
        <a:prstGeom prst="rect">
          <a:avLst/>
        </a:prstGeom>
        <a:noFill/>
        <a:ln w="9525" cap="flat" cmpd="sng">
          <a:noFill/>
          <a:prstDash val="solid"/>
          <a:miter/>
        </a:ln>
      </xdr:spPr>
    </xdr:pic>
    <xdr:clientData/>
  </xdr:twoCellAnchor>
  <xdr:twoCellAnchor editAs="oneCell">
    <xdr:from>
      <xdr:col>4</xdr:col>
      <xdr:colOff>0</xdr:colOff>
      <xdr:row>70</xdr:row>
      <xdr:rowOff>0</xdr:rowOff>
    </xdr:from>
    <xdr:to>
      <xdr:col>4</xdr:col>
      <xdr:colOff>730250</xdr:colOff>
      <xdr:row>70</xdr:row>
      <xdr:rowOff>27305</xdr:rowOff>
    </xdr:to>
    <xdr:pic>
      <xdr:nvPicPr>
        <xdr:cNvPr id="38" name="Picture 15316" descr="clip_image47879"/>
        <xdr:cNvPicPr>
          <a:picLocks noChangeAspect="1"/>
        </xdr:cNvPicPr>
      </xdr:nvPicPr>
      <xdr:blipFill>
        <a:blip r:embed="rId2" cstate="print"/>
        <a:stretch>
          <a:fillRect/>
        </a:stretch>
      </xdr:blipFill>
      <xdr:spPr>
        <a:xfrm>
          <a:off x="4772025" y="77705585"/>
          <a:ext cx="730250" cy="27305"/>
        </a:xfrm>
        <a:prstGeom prst="rect">
          <a:avLst/>
        </a:prstGeom>
        <a:noFill/>
        <a:ln w="9525" cap="flat" cmpd="sng">
          <a:noFill/>
          <a:prstDash val="solid"/>
          <a:round/>
        </a:ln>
      </xdr:spPr>
    </xdr:pic>
    <xdr:clientData/>
  </xdr:twoCellAnchor>
  <xdr:twoCellAnchor editAs="oneCell">
    <xdr:from>
      <xdr:col>4</xdr:col>
      <xdr:colOff>0</xdr:colOff>
      <xdr:row>70</xdr:row>
      <xdr:rowOff>0</xdr:rowOff>
    </xdr:from>
    <xdr:to>
      <xdr:col>4</xdr:col>
      <xdr:colOff>746125</xdr:colOff>
      <xdr:row>70</xdr:row>
      <xdr:rowOff>27305</xdr:rowOff>
    </xdr:to>
    <xdr:pic>
      <xdr:nvPicPr>
        <xdr:cNvPr id="39" name="Picture 15347" descr="clip_image47946"/>
        <xdr:cNvPicPr>
          <a:picLocks noChangeAspect="1"/>
        </xdr:cNvPicPr>
      </xdr:nvPicPr>
      <xdr:blipFill>
        <a:blip r:embed="rId1" cstate="print"/>
        <a:stretch>
          <a:fillRect/>
        </a:stretch>
      </xdr:blipFill>
      <xdr:spPr>
        <a:xfrm>
          <a:off x="4772025" y="77705585"/>
          <a:ext cx="746125" cy="27305"/>
        </a:xfrm>
        <a:prstGeom prst="rect">
          <a:avLst/>
        </a:prstGeom>
        <a:noFill/>
        <a:ln w="9525" cap="flat" cmpd="sng">
          <a:noFill/>
          <a:prstDash val="solid"/>
          <a:round/>
        </a:ln>
      </xdr:spPr>
    </xdr:pic>
    <xdr:clientData/>
  </xdr:twoCellAnchor>
  <xdr:twoCellAnchor editAs="oneCell">
    <xdr:from>
      <xdr:col>4</xdr:col>
      <xdr:colOff>0</xdr:colOff>
      <xdr:row>70</xdr:row>
      <xdr:rowOff>0</xdr:rowOff>
    </xdr:from>
    <xdr:to>
      <xdr:col>4</xdr:col>
      <xdr:colOff>746125</xdr:colOff>
      <xdr:row>70</xdr:row>
      <xdr:rowOff>26670</xdr:rowOff>
    </xdr:to>
    <xdr:pic>
      <xdr:nvPicPr>
        <xdr:cNvPr id="40" name="Picture 15316" descr="clip_image47879"/>
        <xdr:cNvPicPr>
          <a:picLocks noChangeAspect="1"/>
        </xdr:cNvPicPr>
      </xdr:nvPicPr>
      <xdr:blipFill>
        <a:blip r:embed="rId2" cstate="print"/>
        <a:stretch>
          <a:fillRect/>
        </a:stretch>
      </xdr:blipFill>
      <xdr:spPr>
        <a:xfrm>
          <a:off x="4772025" y="77705585"/>
          <a:ext cx="746125" cy="26670"/>
        </a:xfrm>
        <a:prstGeom prst="rect">
          <a:avLst/>
        </a:prstGeom>
        <a:noFill/>
        <a:ln w="9525" cap="flat" cmpd="sng">
          <a:noFill/>
          <a:prstDash val="solid"/>
          <a:round/>
        </a:ln>
      </xdr:spPr>
    </xdr:pic>
    <xdr:clientData/>
  </xdr:twoCellAnchor>
  <xdr:twoCellAnchor editAs="oneCell">
    <xdr:from>
      <xdr:col>4</xdr:col>
      <xdr:colOff>0</xdr:colOff>
      <xdr:row>70</xdr:row>
      <xdr:rowOff>0</xdr:rowOff>
    </xdr:from>
    <xdr:to>
      <xdr:col>4</xdr:col>
      <xdr:colOff>746125</xdr:colOff>
      <xdr:row>70</xdr:row>
      <xdr:rowOff>26670</xdr:rowOff>
    </xdr:to>
    <xdr:pic>
      <xdr:nvPicPr>
        <xdr:cNvPr id="41" name="Picture 15347" descr="clip_image47946"/>
        <xdr:cNvPicPr>
          <a:picLocks noChangeAspect="1"/>
        </xdr:cNvPicPr>
      </xdr:nvPicPr>
      <xdr:blipFill>
        <a:blip r:embed="rId1" cstate="print"/>
        <a:stretch>
          <a:fillRect/>
        </a:stretch>
      </xdr:blipFill>
      <xdr:spPr>
        <a:xfrm>
          <a:off x="4772025" y="77705585"/>
          <a:ext cx="746125" cy="26670"/>
        </a:xfrm>
        <a:prstGeom prst="rect">
          <a:avLst/>
        </a:prstGeom>
        <a:noFill/>
        <a:ln w="9525" cap="flat" cmpd="sng">
          <a:noFill/>
          <a:prstDash val="solid"/>
          <a:round/>
        </a:ln>
      </xdr:spPr>
    </xdr:pic>
    <xdr:clientData/>
  </xdr:twoCellAnchor>
  <xdr:twoCellAnchor>
    <xdr:from>
      <xdr:col>1</xdr:col>
      <xdr:colOff>0</xdr:colOff>
      <xdr:row>95</xdr:row>
      <xdr:rowOff>0</xdr:rowOff>
    </xdr:from>
    <xdr:to>
      <xdr:col>1</xdr:col>
      <xdr:colOff>740339</xdr:colOff>
      <xdr:row>95</xdr:row>
      <xdr:rowOff>8073</xdr:rowOff>
    </xdr:to>
    <xdr:pic>
      <xdr:nvPicPr>
        <xdr:cNvPr id="58" name="图片 47" descr=" "/>
        <xdr:cNvPicPr/>
      </xdr:nvPicPr>
      <xdr:blipFill>
        <a:blip r:embed="rId1"/>
        <a:srcRect/>
        <a:stretch>
          <a:fillRect/>
        </a:stretch>
      </xdr:blipFill>
      <xdr:spPr>
        <a:xfrm>
          <a:off x="638175" y="105347135"/>
          <a:ext cx="739775" cy="7620"/>
        </a:xfrm>
        <a:prstGeom prst="rect">
          <a:avLst/>
        </a:prstGeom>
        <a:noFill/>
        <a:ln w="9525" cap="flat" cmpd="sng">
          <a:noFill/>
          <a:prstDash val="solid"/>
          <a:miter/>
        </a:ln>
        <a:effectLst/>
      </xdr:spPr>
    </xdr:pic>
    <xdr:clientData/>
  </xdr:twoCellAnchor>
  <xdr:twoCellAnchor>
    <xdr:from>
      <xdr:col>1</xdr:col>
      <xdr:colOff>0</xdr:colOff>
      <xdr:row>95</xdr:row>
      <xdr:rowOff>0</xdr:rowOff>
    </xdr:from>
    <xdr:to>
      <xdr:col>1</xdr:col>
      <xdr:colOff>727293</xdr:colOff>
      <xdr:row>95</xdr:row>
      <xdr:rowOff>8073</xdr:rowOff>
    </xdr:to>
    <xdr:pic>
      <xdr:nvPicPr>
        <xdr:cNvPr id="59" name="图片 48" descr=" "/>
        <xdr:cNvPicPr/>
      </xdr:nvPicPr>
      <xdr:blipFill>
        <a:blip r:embed="rId2"/>
        <a:srcRect/>
        <a:stretch>
          <a:fillRect/>
        </a:stretch>
      </xdr:blipFill>
      <xdr:spPr>
        <a:xfrm>
          <a:off x="638175" y="105347135"/>
          <a:ext cx="727075" cy="7620"/>
        </a:xfrm>
        <a:prstGeom prst="rect">
          <a:avLst/>
        </a:prstGeom>
        <a:noFill/>
        <a:ln w="9525" cap="flat" cmpd="sng">
          <a:noFill/>
          <a:prstDash val="solid"/>
          <a:miter/>
        </a:ln>
        <a:effectLst/>
      </xdr:spPr>
    </xdr:pic>
    <xdr:clientData/>
  </xdr:twoCellAnchor>
  <xdr:twoCellAnchor>
    <xdr:from>
      <xdr:col>1</xdr:col>
      <xdr:colOff>0</xdr:colOff>
      <xdr:row>95</xdr:row>
      <xdr:rowOff>0</xdr:rowOff>
    </xdr:from>
    <xdr:to>
      <xdr:col>1</xdr:col>
      <xdr:colOff>740339</xdr:colOff>
      <xdr:row>95</xdr:row>
      <xdr:rowOff>8073</xdr:rowOff>
    </xdr:to>
    <xdr:pic>
      <xdr:nvPicPr>
        <xdr:cNvPr id="60" name="图片 60" descr=" "/>
        <xdr:cNvPicPr/>
      </xdr:nvPicPr>
      <xdr:blipFill>
        <a:blip r:embed="rId2"/>
        <a:srcRect/>
        <a:stretch>
          <a:fillRect/>
        </a:stretch>
      </xdr:blipFill>
      <xdr:spPr>
        <a:xfrm>
          <a:off x="638175" y="105347135"/>
          <a:ext cx="739775" cy="7620"/>
        </a:xfrm>
        <a:prstGeom prst="rect">
          <a:avLst/>
        </a:prstGeom>
        <a:noFill/>
        <a:ln w="9525" cap="flat" cmpd="sng">
          <a:noFill/>
          <a:prstDash val="solid"/>
          <a:miter/>
        </a:ln>
        <a:effectLst/>
      </xdr:spPr>
    </xdr:pic>
    <xdr:clientData/>
  </xdr:twoCellAnchor>
  <xdr:twoCellAnchor editAs="oneCell">
    <xdr:from>
      <xdr:col>4</xdr:col>
      <xdr:colOff>0</xdr:colOff>
      <xdr:row>131</xdr:row>
      <xdr:rowOff>0</xdr:rowOff>
    </xdr:from>
    <xdr:to>
      <xdr:col>4</xdr:col>
      <xdr:colOff>746125</xdr:colOff>
      <xdr:row>131</xdr:row>
      <xdr:rowOff>0</xdr:rowOff>
    </xdr:to>
    <xdr:pic>
      <xdr:nvPicPr>
        <xdr:cNvPr id="61" name="Picture 15347" descr="clip_image47946"/>
        <xdr:cNvPicPr>
          <a:picLocks noChangeAspect="1"/>
        </xdr:cNvPicPr>
      </xdr:nvPicPr>
      <xdr:blipFill>
        <a:blip r:embed="rId1" cstate="print"/>
        <a:stretch>
          <a:fillRect/>
        </a:stretch>
      </xdr:blipFill>
      <xdr:spPr>
        <a:xfrm>
          <a:off x="4772025" y="172746035"/>
          <a:ext cx="746125" cy="0"/>
        </a:xfrm>
        <a:prstGeom prst="rect">
          <a:avLst/>
        </a:prstGeom>
        <a:noFill/>
        <a:ln w="9525" cap="flat" cmpd="sng">
          <a:noFill/>
          <a:prstDash val="solid"/>
          <a:round/>
        </a:ln>
      </xdr:spPr>
    </xdr:pic>
    <xdr:clientData/>
  </xdr:twoCellAnchor>
  <xdr:twoCellAnchor editAs="oneCell">
    <xdr:from>
      <xdr:col>1</xdr:col>
      <xdr:colOff>1042670</xdr:colOff>
      <xdr:row>119</xdr:row>
      <xdr:rowOff>0</xdr:rowOff>
    </xdr:from>
    <xdr:to>
      <xdr:col>2</xdr:col>
      <xdr:colOff>464638</xdr:colOff>
      <xdr:row>119</xdr:row>
      <xdr:rowOff>23495</xdr:rowOff>
    </xdr:to>
    <xdr:pic>
      <xdr:nvPicPr>
        <xdr:cNvPr id="62" name="图片 134"/>
        <xdr:cNvPicPr/>
      </xdr:nvPicPr>
      <xdr:blipFill>
        <a:blip r:embed="rId2"/>
        <a:stretch>
          <a:fillRect/>
        </a:stretch>
      </xdr:blipFill>
      <xdr:spPr>
        <a:xfrm>
          <a:off x="1680845" y="151219535"/>
          <a:ext cx="926465" cy="23495"/>
        </a:xfrm>
        <a:prstGeom prst="rect">
          <a:avLst/>
        </a:prstGeom>
        <a:noFill/>
        <a:ln w="9525">
          <a:noFill/>
        </a:ln>
      </xdr:spPr>
    </xdr:pic>
    <xdr:clientData/>
  </xdr:twoCellAnchor>
  <xdr:twoCellAnchor editAs="oneCell">
    <xdr:from>
      <xdr:col>1</xdr:col>
      <xdr:colOff>1042670</xdr:colOff>
      <xdr:row>154</xdr:row>
      <xdr:rowOff>0</xdr:rowOff>
    </xdr:from>
    <xdr:to>
      <xdr:col>2</xdr:col>
      <xdr:colOff>464638</xdr:colOff>
      <xdr:row>154</xdr:row>
      <xdr:rowOff>23495</xdr:rowOff>
    </xdr:to>
    <xdr:pic>
      <xdr:nvPicPr>
        <xdr:cNvPr id="63" name="图片 134"/>
        <xdr:cNvPicPr/>
      </xdr:nvPicPr>
      <xdr:blipFill>
        <a:blip r:embed="rId2"/>
        <a:stretch>
          <a:fillRect/>
        </a:stretch>
      </xdr:blipFill>
      <xdr:spPr>
        <a:xfrm>
          <a:off x="1680845" y="204988160"/>
          <a:ext cx="926465" cy="23495"/>
        </a:xfrm>
        <a:prstGeom prst="rect">
          <a:avLst/>
        </a:prstGeom>
        <a:noFill/>
        <a:ln w="9525">
          <a:noFill/>
        </a:ln>
      </xdr:spPr>
    </xdr:pic>
    <xdr:clientData/>
  </xdr:twoCellAnchor>
  <xdr:twoCellAnchor editAs="oneCell">
    <xdr:from>
      <xdr:col>1</xdr:col>
      <xdr:colOff>0</xdr:colOff>
      <xdr:row>119</xdr:row>
      <xdr:rowOff>0</xdr:rowOff>
    </xdr:from>
    <xdr:to>
      <xdr:col>1</xdr:col>
      <xdr:colOff>742950</xdr:colOff>
      <xdr:row>119</xdr:row>
      <xdr:rowOff>28575</xdr:rowOff>
    </xdr:to>
    <xdr:pic>
      <xdr:nvPicPr>
        <xdr:cNvPr id="64" name="图片 47"/>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638175" y="151219535"/>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119</xdr:row>
      <xdr:rowOff>0</xdr:rowOff>
    </xdr:from>
    <xdr:to>
      <xdr:col>1</xdr:col>
      <xdr:colOff>733425</xdr:colOff>
      <xdr:row>119</xdr:row>
      <xdr:rowOff>28575</xdr:rowOff>
    </xdr:to>
    <xdr:pic>
      <xdr:nvPicPr>
        <xdr:cNvPr id="65" name="图片 48"/>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151219535"/>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119</xdr:row>
      <xdr:rowOff>0</xdr:rowOff>
    </xdr:from>
    <xdr:to>
      <xdr:col>1</xdr:col>
      <xdr:colOff>742950</xdr:colOff>
      <xdr:row>119</xdr:row>
      <xdr:rowOff>28575</xdr:rowOff>
    </xdr:to>
    <xdr:pic>
      <xdr:nvPicPr>
        <xdr:cNvPr id="66" name="图片 60"/>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151219535"/>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119</xdr:row>
      <xdr:rowOff>0</xdr:rowOff>
    </xdr:from>
    <xdr:to>
      <xdr:col>1</xdr:col>
      <xdr:colOff>742950</xdr:colOff>
      <xdr:row>119</xdr:row>
      <xdr:rowOff>31115</xdr:rowOff>
    </xdr:to>
    <xdr:pic>
      <xdr:nvPicPr>
        <xdr:cNvPr id="67" name="图片 47"/>
        <xdr:cNvPicPr/>
      </xdr:nvPicPr>
      <xdr:blipFill>
        <a:blip r:embed="rId1"/>
        <a:stretch>
          <a:fillRect/>
        </a:stretch>
      </xdr:blipFill>
      <xdr:spPr>
        <a:xfrm>
          <a:off x="638175" y="151219535"/>
          <a:ext cx="742950" cy="31115"/>
        </a:xfrm>
        <a:prstGeom prst="rect">
          <a:avLst/>
        </a:prstGeom>
        <a:noFill/>
        <a:ln w="9525">
          <a:noFill/>
        </a:ln>
      </xdr:spPr>
    </xdr:pic>
    <xdr:clientData/>
  </xdr:twoCellAnchor>
  <xdr:twoCellAnchor editAs="oneCell">
    <xdr:from>
      <xdr:col>1</xdr:col>
      <xdr:colOff>0</xdr:colOff>
      <xdr:row>119</xdr:row>
      <xdr:rowOff>0</xdr:rowOff>
    </xdr:from>
    <xdr:to>
      <xdr:col>1</xdr:col>
      <xdr:colOff>734060</xdr:colOff>
      <xdr:row>119</xdr:row>
      <xdr:rowOff>31115</xdr:rowOff>
    </xdr:to>
    <xdr:pic>
      <xdr:nvPicPr>
        <xdr:cNvPr id="68" name="图片 48"/>
        <xdr:cNvPicPr/>
      </xdr:nvPicPr>
      <xdr:blipFill>
        <a:blip r:embed="rId2"/>
        <a:stretch>
          <a:fillRect/>
        </a:stretch>
      </xdr:blipFill>
      <xdr:spPr>
        <a:xfrm>
          <a:off x="638175" y="151219535"/>
          <a:ext cx="734060" cy="31115"/>
        </a:xfrm>
        <a:prstGeom prst="rect">
          <a:avLst/>
        </a:prstGeom>
        <a:noFill/>
        <a:ln w="9525">
          <a:noFill/>
        </a:ln>
      </xdr:spPr>
    </xdr:pic>
    <xdr:clientData/>
  </xdr:twoCellAnchor>
  <xdr:twoCellAnchor editAs="oneCell">
    <xdr:from>
      <xdr:col>1</xdr:col>
      <xdr:colOff>0</xdr:colOff>
      <xdr:row>119</xdr:row>
      <xdr:rowOff>0</xdr:rowOff>
    </xdr:from>
    <xdr:to>
      <xdr:col>1</xdr:col>
      <xdr:colOff>742950</xdr:colOff>
      <xdr:row>119</xdr:row>
      <xdr:rowOff>31115</xdr:rowOff>
    </xdr:to>
    <xdr:pic>
      <xdr:nvPicPr>
        <xdr:cNvPr id="69" name="图片 60"/>
        <xdr:cNvPicPr/>
      </xdr:nvPicPr>
      <xdr:blipFill>
        <a:blip r:embed="rId2"/>
        <a:stretch>
          <a:fillRect/>
        </a:stretch>
      </xdr:blipFill>
      <xdr:spPr>
        <a:xfrm>
          <a:off x="638175" y="151219535"/>
          <a:ext cx="742950" cy="31115"/>
        </a:xfrm>
        <a:prstGeom prst="rect">
          <a:avLst/>
        </a:prstGeom>
        <a:noFill/>
        <a:ln w="9525">
          <a:noFill/>
        </a:ln>
      </xdr:spPr>
    </xdr:pic>
    <xdr:clientData/>
  </xdr:twoCellAnchor>
  <xdr:twoCellAnchor editAs="oneCell">
    <xdr:from>
      <xdr:col>1</xdr:col>
      <xdr:colOff>0</xdr:colOff>
      <xdr:row>154</xdr:row>
      <xdr:rowOff>0</xdr:rowOff>
    </xdr:from>
    <xdr:to>
      <xdr:col>1</xdr:col>
      <xdr:colOff>742950</xdr:colOff>
      <xdr:row>154</xdr:row>
      <xdr:rowOff>28575</xdr:rowOff>
    </xdr:to>
    <xdr:pic>
      <xdr:nvPicPr>
        <xdr:cNvPr id="70" name="图片 69"/>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638175" y="20498816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154</xdr:row>
      <xdr:rowOff>0</xdr:rowOff>
    </xdr:from>
    <xdr:to>
      <xdr:col>1</xdr:col>
      <xdr:colOff>733425</xdr:colOff>
      <xdr:row>154</xdr:row>
      <xdr:rowOff>28575</xdr:rowOff>
    </xdr:to>
    <xdr:pic>
      <xdr:nvPicPr>
        <xdr:cNvPr id="71" name="图片 70"/>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0498816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154</xdr:row>
      <xdr:rowOff>0</xdr:rowOff>
    </xdr:from>
    <xdr:to>
      <xdr:col>1</xdr:col>
      <xdr:colOff>742950</xdr:colOff>
      <xdr:row>154</xdr:row>
      <xdr:rowOff>28575</xdr:rowOff>
    </xdr:to>
    <xdr:pic>
      <xdr:nvPicPr>
        <xdr:cNvPr id="72" name="图片 71"/>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0498816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127</xdr:row>
      <xdr:rowOff>0</xdr:rowOff>
    </xdr:from>
    <xdr:to>
      <xdr:col>1</xdr:col>
      <xdr:colOff>742950</xdr:colOff>
      <xdr:row>127</xdr:row>
      <xdr:rowOff>28575</xdr:rowOff>
    </xdr:to>
    <xdr:pic>
      <xdr:nvPicPr>
        <xdr:cNvPr id="73" name="图片 47"/>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638175" y="16650716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127</xdr:row>
      <xdr:rowOff>0</xdr:rowOff>
    </xdr:from>
    <xdr:to>
      <xdr:col>1</xdr:col>
      <xdr:colOff>733425</xdr:colOff>
      <xdr:row>127</xdr:row>
      <xdr:rowOff>28575</xdr:rowOff>
    </xdr:to>
    <xdr:pic>
      <xdr:nvPicPr>
        <xdr:cNvPr id="74" name="图片 48"/>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16650716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127</xdr:row>
      <xdr:rowOff>0</xdr:rowOff>
    </xdr:from>
    <xdr:to>
      <xdr:col>1</xdr:col>
      <xdr:colOff>742950</xdr:colOff>
      <xdr:row>127</xdr:row>
      <xdr:rowOff>28575</xdr:rowOff>
    </xdr:to>
    <xdr:pic>
      <xdr:nvPicPr>
        <xdr:cNvPr id="75" name="图片 60"/>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16650716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127</xdr:row>
      <xdr:rowOff>0</xdr:rowOff>
    </xdr:from>
    <xdr:to>
      <xdr:col>1</xdr:col>
      <xdr:colOff>742950</xdr:colOff>
      <xdr:row>127</xdr:row>
      <xdr:rowOff>31115</xdr:rowOff>
    </xdr:to>
    <xdr:pic>
      <xdr:nvPicPr>
        <xdr:cNvPr id="76" name="图片 47"/>
        <xdr:cNvPicPr/>
      </xdr:nvPicPr>
      <xdr:blipFill>
        <a:blip r:embed="rId1"/>
        <a:stretch>
          <a:fillRect/>
        </a:stretch>
      </xdr:blipFill>
      <xdr:spPr>
        <a:xfrm>
          <a:off x="638175" y="166507160"/>
          <a:ext cx="742950" cy="31115"/>
        </a:xfrm>
        <a:prstGeom prst="rect">
          <a:avLst/>
        </a:prstGeom>
        <a:noFill/>
        <a:ln w="9525">
          <a:noFill/>
        </a:ln>
      </xdr:spPr>
    </xdr:pic>
    <xdr:clientData/>
  </xdr:twoCellAnchor>
  <xdr:twoCellAnchor editAs="oneCell">
    <xdr:from>
      <xdr:col>1</xdr:col>
      <xdr:colOff>0</xdr:colOff>
      <xdr:row>127</xdr:row>
      <xdr:rowOff>0</xdr:rowOff>
    </xdr:from>
    <xdr:to>
      <xdr:col>1</xdr:col>
      <xdr:colOff>734060</xdr:colOff>
      <xdr:row>127</xdr:row>
      <xdr:rowOff>31115</xdr:rowOff>
    </xdr:to>
    <xdr:pic>
      <xdr:nvPicPr>
        <xdr:cNvPr id="77" name="图片 48"/>
        <xdr:cNvPicPr/>
      </xdr:nvPicPr>
      <xdr:blipFill>
        <a:blip r:embed="rId2"/>
        <a:stretch>
          <a:fillRect/>
        </a:stretch>
      </xdr:blipFill>
      <xdr:spPr>
        <a:xfrm>
          <a:off x="638175" y="166507160"/>
          <a:ext cx="734060" cy="31115"/>
        </a:xfrm>
        <a:prstGeom prst="rect">
          <a:avLst/>
        </a:prstGeom>
        <a:noFill/>
        <a:ln w="9525">
          <a:noFill/>
        </a:ln>
      </xdr:spPr>
    </xdr:pic>
    <xdr:clientData/>
  </xdr:twoCellAnchor>
  <xdr:twoCellAnchor editAs="oneCell">
    <xdr:from>
      <xdr:col>1</xdr:col>
      <xdr:colOff>0</xdr:colOff>
      <xdr:row>127</xdr:row>
      <xdr:rowOff>0</xdr:rowOff>
    </xdr:from>
    <xdr:to>
      <xdr:col>1</xdr:col>
      <xdr:colOff>742950</xdr:colOff>
      <xdr:row>127</xdr:row>
      <xdr:rowOff>31115</xdr:rowOff>
    </xdr:to>
    <xdr:pic>
      <xdr:nvPicPr>
        <xdr:cNvPr id="78" name="图片 60"/>
        <xdr:cNvPicPr/>
      </xdr:nvPicPr>
      <xdr:blipFill>
        <a:blip r:embed="rId2"/>
        <a:stretch>
          <a:fillRect/>
        </a:stretch>
      </xdr:blipFill>
      <xdr:spPr>
        <a:xfrm>
          <a:off x="638175" y="166507160"/>
          <a:ext cx="742950" cy="31115"/>
        </a:xfrm>
        <a:prstGeom prst="rect">
          <a:avLst/>
        </a:prstGeom>
        <a:noFill/>
        <a:ln w="9525">
          <a:noFill/>
        </a:ln>
      </xdr:spPr>
    </xdr:pic>
    <xdr:clientData/>
  </xdr:twoCellAnchor>
  <xdr:twoCellAnchor editAs="oneCell">
    <xdr:from>
      <xdr:col>1</xdr:col>
      <xdr:colOff>0</xdr:colOff>
      <xdr:row>126</xdr:row>
      <xdr:rowOff>0</xdr:rowOff>
    </xdr:from>
    <xdr:to>
      <xdr:col>1</xdr:col>
      <xdr:colOff>742950</xdr:colOff>
      <xdr:row>126</xdr:row>
      <xdr:rowOff>31115</xdr:rowOff>
    </xdr:to>
    <xdr:pic>
      <xdr:nvPicPr>
        <xdr:cNvPr id="79" name="图片 47"/>
        <xdr:cNvPicPr/>
      </xdr:nvPicPr>
      <xdr:blipFill>
        <a:blip r:embed="rId1"/>
        <a:stretch>
          <a:fillRect/>
        </a:stretch>
      </xdr:blipFill>
      <xdr:spPr>
        <a:xfrm>
          <a:off x="638175" y="164697410"/>
          <a:ext cx="742950" cy="31115"/>
        </a:xfrm>
        <a:prstGeom prst="rect">
          <a:avLst/>
        </a:prstGeom>
        <a:noFill/>
        <a:ln w="9525">
          <a:noFill/>
        </a:ln>
      </xdr:spPr>
    </xdr:pic>
    <xdr:clientData/>
  </xdr:twoCellAnchor>
  <xdr:twoCellAnchor editAs="oneCell">
    <xdr:from>
      <xdr:col>1</xdr:col>
      <xdr:colOff>0</xdr:colOff>
      <xdr:row>126</xdr:row>
      <xdr:rowOff>0</xdr:rowOff>
    </xdr:from>
    <xdr:to>
      <xdr:col>1</xdr:col>
      <xdr:colOff>734060</xdr:colOff>
      <xdr:row>126</xdr:row>
      <xdr:rowOff>31115</xdr:rowOff>
    </xdr:to>
    <xdr:pic>
      <xdr:nvPicPr>
        <xdr:cNvPr id="80" name="图片 48"/>
        <xdr:cNvPicPr/>
      </xdr:nvPicPr>
      <xdr:blipFill>
        <a:blip r:embed="rId2"/>
        <a:stretch>
          <a:fillRect/>
        </a:stretch>
      </xdr:blipFill>
      <xdr:spPr>
        <a:xfrm>
          <a:off x="638175" y="164697410"/>
          <a:ext cx="734060" cy="31115"/>
        </a:xfrm>
        <a:prstGeom prst="rect">
          <a:avLst/>
        </a:prstGeom>
        <a:noFill/>
        <a:ln w="9525">
          <a:noFill/>
        </a:ln>
      </xdr:spPr>
    </xdr:pic>
    <xdr:clientData/>
  </xdr:twoCellAnchor>
  <xdr:twoCellAnchor editAs="oneCell">
    <xdr:from>
      <xdr:col>1</xdr:col>
      <xdr:colOff>0</xdr:colOff>
      <xdr:row>126</xdr:row>
      <xdr:rowOff>0</xdr:rowOff>
    </xdr:from>
    <xdr:to>
      <xdr:col>1</xdr:col>
      <xdr:colOff>742950</xdr:colOff>
      <xdr:row>126</xdr:row>
      <xdr:rowOff>31115</xdr:rowOff>
    </xdr:to>
    <xdr:pic>
      <xdr:nvPicPr>
        <xdr:cNvPr id="81" name="图片 60"/>
        <xdr:cNvPicPr/>
      </xdr:nvPicPr>
      <xdr:blipFill>
        <a:blip r:embed="rId2"/>
        <a:stretch>
          <a:fillRect/>
        </a:stretch>
      </xdr:blipFill>
      <xdr:spPr>
        <a:xfrm>
          <a:off x="638175" y="164697410"/>
          <a:ext cx="742950" cy="31115"/>
        </a:xfrm>
        <a:prstGeom prst="rect">
          <a:avLst/>
        </a:prstGeom>
        <a:noFill/>
        <a:ln w="9525">
          <a:noFill/>
        </a:ln>
      </xdr:spPr>
    </xdr:pic>
    <xdr:clientData/>
  </xdr:twoCellAnchor>
  <xdr:twoCellAnchor editAs="oneCell">
    <xdr:from>
      <xdr:col>1</xdr:col>
      <xdr:colOff>0</xdr:colOff>
      <xdr:row>136</xdr:row>
      <xdr:rowOff>0</xdr:rowOff>
    </xdr:from>
    <xdr:to>
      <xdr:col>1</xdr:col>
      <xdr:colOff>742950</xdr:colOff>
      <xdr:row>136</xdr:row>
      <xdr:rowOff>28575</xdr:rowOff>
    </xdr:to>
    <xdr:pic>
      <xdr:nvPicPr>
        <xdr:cNvPr id="82" name="图片 81"/>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638175" y="17942306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136</xdr:row>
      <xdr:rowOff>0</xdr:rowOff>
    </xdr:from>
    <xdr:to>
      <xdr:col>1</xdr:col>
      <xdr:colOff>733425</xdr:colOff>
      <xdr:row>136</xdr:row>
      <xdr:rowOff>28575</xdr:rowOff>
    </xdr:to>
    <xdr:pic>
      <xdr:nvPicPr>
        <xdr:cNvPr id="83" name="图片 82"/>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17942306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136</xdr:row>
      <xdr:rowOff>0</xdr:rowOff>
    </xdr:from>
    <xdr:to>
      <xdr:col>1</xdr:col>
      <xdr:colOff>742950</xdr:colOff>
      <xdr:row>136</xdr:row>
      <xdr:rowOff>28575</xdr:rowOff>
    </xdr:to>
    <xdr:pic>
      <xdr:nvPicPr>
        <xdr:cNvPr id="84" name="图片 83"/>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17942306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136</xdr:row>
      <xdr:rowOff>0</xdr:rowOff>
    </xdr:from>
    <xdr:to>
      <xdr:col>1</xdr:col>
      <xdr:colOff>742950</xdr:colOff>
      <xdr:row>136</xdr:row>
      <xdr:rowOff>31115</xdr:rowOff>
    </xdr:to>
    <xdr:pic>
      <xdr:nvPicPr>
        <xdr:cNvPr id="85" name="图片 47"/>
        <xdr:cNvPicPr/>
      </xdr:nvPicPr>
      <xdr:blipFill>
        <a:blip r:embed="rId1"/>
        <a:stretch>
          <a:fillRect/>
        </a:stretch>
      </xdr:blipFill>
      <xdr:spPr>
        <a:xfrm>
          <a:off x="638175" y="179423060"/>
          <a:ext cx="742950" cy="31115"/>
        </a:xfrm>
        <a:prstGeom prst="rect">
          <a:avLst/>
        </a:prstGeom>
        <a:noFill/>
        <a:ln w="9525">
          <a:noFill/>
        </a:ln>
      </xdr:spPr>
    </xdr:pic>
    <xdr:clientData/>
  </xdr:twoCellAnchor>
  <xdr:twoCellAnchor editAs="oneCell">
    <xdr:from>
      <xdr:col>1</xdr:col>
      <xdr:colOff>0</xdr:colOff>
      <xdr:row>136</xdr:row>
      <xdr:rowOff>0</xdr:rowOff>
    </xdr:from>
    <xdr:to>
      <xdr:col>1</xdr:col>
      <xdr:colOff>734060</xdr:colOff>
      <xdr:row>136</xdr:row>
      <xdr:rowOff>31115</xdr:rowOff>
    </xdr:to>
    <xdr:pic>
      <xdr:nvPicPr>
        <xdr:cNvPr id="86" name="图片 48"/>
        <xdr:cNvPicPr/>
      </xdr:nvPicPr>
      <xdr:blipFill>
        <a:blip r:embed="rId2"/>
        <a:stretch>
          <a:fillRect/>
        </a:stretch>
      </xdr:blipFill>
      <xdr:spPr>
        <a:xfrm>
          <a:off x="638175" y="179423060"/>
          <a:ext cx="734060" cy="31115"/>
        </a:xfrm>
        <a:prstGeom prst="rect">
          <a:avLst/>
        </a:prstGeom>
        <a:noFill/>
        <a:ln w="9525">
          <a:noFill/>
        </a:ln>
      </xdr:spPr>
    </xdr:pic>
    <xdr:clientData/>
  </xdr:twoCellAnchor>
  <xdr:twoCellAnchor editAs="oneCell">
    <xdr:from>
      <xdr:col>1</xdr:col>
      <xdr:colOff>0</xdr:colOff>
      <xdr:row>136</xdr:row>
      <xdr:rowOff>0</xdr:rowOff>
    </xdr:from>
    <xdr:to>
      <xdr:col>1</xdr:col>
      <xdr:colOff>742950</xdr:colOff>
      <xdr:row>136</xdr:row>
      <xdr:rowOff>31115</xdr:rowOff>
    </xdr:to>
    <xdr:pic>
      <xdr:nvPicPr>
        <xdr:cNvPr id="87" name="图片 60"/>
        <xdr:cNvPicPr/>
      </xdr:nvPicPr>
      <xdr:blipFill>
        <a:blip r:embed="rId2"/>
        <a:stretch>
          <a:fillRect/>
        </a:stretch>
      </xdr:blipFill>
      <xdr:spPr>
        <a:xfrm>
          <a:off x="638175" y="179423060"/>
          <a:ext cx="742950" cy="31115"/>
        </a:xfrm>
        <a:prstGeom prst="rect">
          <a:avLst/>
        </a:prstGeom>
        <a:noFill/>
        <a:ln w="9525">
          <a:noFill/>
        </a:ln>
      </xdr:spPr>
    </xdr:pic>
    <xdr:clientData/>
  </xdr:twoCellAnchor>
  <xdr:twoCellAnchor editAs="oneCell">
    <xdr:from>
      <xdr:col>1</xdr:col>
      <xdr:colOff>0</xdr:colOff>
      <xdr:row>154</xdr:row>
      <xdr:rowOff>0</xdr:rowOff>
    </xdr:from>
    <xdr:to>
      <xdr:col>1</xdr:col>
      <xdr:colOff>742950</xdr:colOff>
      <xdr:row>154</xdr:row>
      <xdr:rowOff>31115</xdr:rowOff>
    </xdr:to>
    <xdr:pic>
      <xdr:nvPicPr>
        <xdr:cNvPr id="88" name="图片 47"/>
        <xdr:cNvPicPr/>
      </xdr:nvPicPr>
      <xdr:blipFill>
        <a:blip r:embed="rId1"/>
        <a:stretch>
          <a:fillRect/>
        </a:stretch>
      </xdr:blipFill>
      <xdr:spPr>
        <a:xfrm>
          <a:off x="638175" y="204988160"/>
          <a:ext cx="742950" cy="31115"/>
        </a:xfrm>
        <a:prstGeom prst="rect">
          <a:avLst/>
        </a:prstGeom>
        <a:noFill/>
        <a:ln w="9525">
          <a:noFill/>
        </a:ln>
      </xdr:spPr>
    </xdr:pic>
    <xdr:clientData/>
  </xdr:twoCellAnchor>
  <xdr:twoCellAnchor editAs="oneCell">
    <xdr:from>
      <xdr:col>1</xdr:col>
      <xdr:colOff>0</xdr:colOff>
      <xdr:row>154</xdr:row>
      <xdr:rowOff>0</xdr:rowOff>
    </xdr:from>
    <xdr:to>
      <xdr:col>1</xdr:col>
      <xdr:colOff>734060</xdr:colOff>
      <xdr:row>154</xdr:row>
      <xdr:rowOff>31115</xdr:rowOff>
    </xdr:to>
    <xdr:pic>
      <xdr:nvPicPr>
        <xdr:cNvPr id="89" name="图片 48"/>
        <xdr:cNvPicPr/>
      </xdr:nvPicPr>
      <xdr:blipFill>
        <a:blip r:embed="rId2"/>
        <a:stretch>
          <a:fillRect/>
        </a:stretch>
      </xdr:blipFill>
      <xdr:spPr>
        <a:xfrm>
          <a:off x="638175" y="204988160"/>
          <a:ext cx="734060" cy="31115"/>
        </a:xfrm>
        <a:prstGeom prst="rect">
          <a:avLst/>
        </a:prstGeom>
        <a:noFill/>
        <a:ln w="9525">
          <a:noFill/>
        </a:ln>
      </xdr:spPr>
    </xdr:pic>
    <xdr:clientData/>
  </xdr:twoCellAnchor>
  <xdr:twoCellAnchor editAs="oneCell">
    <xdr:from>
      <xdr:col>1</xdr:col>
      <xdr:colOff>0</xdr:colOff>
      <xdr:row>154</xdr:row>
      <xdr:rowOff>0</xdr:rowOff>
    </xdr:from>
    <xdr:to>
      <xdr:col>1</xdr:col>
      <xdr:colOff>742950</xdr:colOff>
      <xdr:row>154</xdr:row>
      <xdr:rowOff>31115</xdr:rowOff>
    </xdr:to>
    <xdr:pic>
      <xdr:nvPicPr>
        <xdr:cNvPr id="90" name="图片 60"/>
        <xdr:cNvPicPr/>
      </xdr:nvPicPr>
      <xdr:blipFill>
        <a:blip r:embed="rId2"/>
        <a:stretch>
          <a:fillRect/>
        </a:stretch>
      </xdr:blipFill>
      <xdr:spPr>
        <a:xfrm>
          <a:off x="638175" y="204988160"/>
          <a:ext cx="742950" cy="31115"/>
        </a:xfrm>
        <a:prstGeom prst="rect">
          <a:avLst/>
        </a:prstGeom>
        <a:noFill/>
        <a:ln w="9525">
          <a:noFill/>
        </a:ln>
      </xdr:spPr>
    </xdr:pic>
    <xdr:clientData/>
  </xdr:twoCellAnchor>
  <xdr:twoCellAnchor editAs="oneCell">
    <xdr:from>
      <xdr:col>1</xdr:col>
      <xdr:colOff>0</xdr:colOff>
      <xdr:row>156</xdr:row>
      <xdr:rowOff>0</xdr:rowOff>
    </xdr:from>
    <xdr:to>
      <xdr:col>1</xdr:col>
      <xdr:colOff>742950</xdr:colOff>
      <xdr:row>156</xdr:row>
      <xdr:rowOff>28575</xdr:rowOff>
    </xdr:to>
    <xdr:pic>
      <xdr:nvPicPr>
        <xdr:cNvPr id="91" name="图片 90"/>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638175" y="20763611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156</xdr:row>
      <xdr:rowOff>0</xdr:rowOff>
    </xdr:from>
    <xdr:to>
      <xdr:col>1</xdr:col>
      <xdr:colOff>733425</xdr:colOff>
      <xdr:row>156</xdr:row>
      <xdr:rowOff>28575</xdr:rowOff>
    </xdr:to>
    <xdr:pic>
      <xdr:nvPicPr>
        <xdr:cNvPr id="92" name="图片 91"/>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0763611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583565</xdr:colOff>
      <xdr:row>155</xdr:row>
      <xdr:rowOff>1788795</xdr:rowOff>
    </xdr:from>
    <xdr:to>
      <xdr:col>1</xdr:col>
      <xdr:colOff>688340</xdr:colOff>
      <xdr:row>156</xdr:row>
      <xdr:rowOff>23495</xdr:rowOff>
    </xdr:to>
    <xdr:pic>
      <xdr:nvPicPr>
        <xdr:cNvPr id="93" name="图片 92"/>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583565" y="207636110"/>
          <a:ext cx="742950" cy="23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153</xdr:row>
      <xdr:rowOff>0</xdr:rowOff>
    </xdr:from>
    <xdr:to>
      <xdr:col>1</xdr:col>
      <xdr:colOff>742950</xdr:colOff>
      <xdr:row>153</xdr:row>
      <xdr:rowOff>28575</xdr:rowOff>
    </xdr:to>
    <xdr:pic>
      <xdr:nvPicPr>
        <xdr:cNvPr id="94" name="图片 93"/>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638175" y="204407135"/>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153</xdr:row>
      <xdr:rowOff>0</xdr:rowOff>
    </xdr:from>
    <xdr:to>
      <xdr:col>1</xdr:col>
      <xdr:colOff>733425</xdr:colOff>
      <xdr:row>153</xdr:row>
      <xdr:rowOff>28575</xdr:rowOff>
    </xdr:to>
    <xdr:pic>
      <xdr:nvPicPr>
        <xdr:cNvPr id="95" name="图片 9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04407135"/>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153</xdr:row>
      <xdr:rowOff>0</xdr:rowOff>
    </xdr:from>
    <xdr:to>
      <xdr:col>1</xdr:col>
      <xdr:colOff>742950</xdr:colOff>
      <xdr:row>153</xdr:row>
      <xdr:rowOff>28575</xdr:rowOff>
    </xdr:to>
    <xdr:pic>
      <xdr:nvPicPr>
        <xdr:cNvPr id="96" name="图片 95"/>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04407135"/>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153</xdr:row>
      <xdr:rowOff>0</xdr:rowOff>
    </xdr:from>
    <xdr:to>
      <xdr:col>1</xdr:col>
      <xdr:colOff>742950</xdr:colOff>
      <xdr:row>153</xdr:row>
      <xdr:rowOff>31115</xdr:rowOff>
    </xdr:to>
    <xdr:pic>
      <xdr:nvPicPr>
        <xdr:cNvPr id="97" name="图片 47"/>
        <xdr:cNvPicPr/>
      </xdr:nvPicPr>
      <xdr:blipFill>
        <a:blip r:embed="rId1"/>
        <a:stretch>
          <a:fillRect/>
        </a:stretch>
      </xdr:blipFill>
      <xdr:spPr>
        <a:xfrm>
          <a:off x="638175" y="204407135"/>
          <a:ext cx="742950" cy="31115"/>
        </a:xfrm>
        <a:prstGeom prst="rect">
          <a:avLst/>
        </a:prstGeom>
        <a:noFill/>
        <a:ln w="9525">
          <a:noFill/>
        </a:ln>
      </xdr:spPr>
    </xdr:pic>
    <xdr:clientData/>
  </xdr:twoCellAnchor>
  <xdr:twoCellAnchor editAs="oneCell">
    <xdr:from>
      <xdr:col>1</xdr:col>
      <xdr:colOff>0</xdr:colOff>
      <xdr:row>153</xdr:row>
      <xdr:rowOff>0</xdr:rowOff>
    </xdr:from>
    <xdr:to>
      <xdr:col>1</xdr:col>
      <xdr:colOff>734060</xdr:colOff>
      <xdr:row>153</xdr:row>
      <xdr:rowOff>31115</xdr:rowOff>
    </xdr:to>
    <xdr:pic>
      <xdr:nvPicPr>
        <xdr:cNvPr id="98" name="图片 48"/>
        <xdr:cNvPicPr/>
      </xdr:nvPicPr>
      <xdr:blipFill>
        <a:blip r:embed="rId2"/>
        <a:stretch>
          <a:fillRect/>
        </a:stretch>
      </xdr:blipFill>
      <xdr:spPr>
        <a:xfrm>
          <a:off x="638175" y="204407135"/>
          <a:ext cx="734060" cy="31115"/>
        </a:xfrm>
        <a:prstGeom prst="rect">
          <a:avLst/>
        </a:prstGeom>
        <a:noFill/>
        <a:ln w="9525">
          <a:noFill/>
        </a:ln>
      </xdr:spPr>
    </xdr:pic>
    <xdr:clientData/>
  </xdr:twoCellAnchor>
  <xdr:twoCellAnchor editAs="oneCell">
    <xdr:from>
      <xdr:col>1</xdr:col>
      <xdr:colOff>0</xdr:colOff>
      <xdr:row>153</xdr:row>
      <xdr:rowOff>0</xdr:rowOff>
    </xdr:from>
    <xdr:to>
      <xdr:col>1</xdr:col>
      <xdr:colOff>742950</xdr:colOff>
      <xdr:row>153</xdr:row>
      <xdr:rowOff>31115</xdr:rowOff>
    </xdr:to>
    <xdr:pic>
      <xdr:nvPicPr>
        <xdr:cNvPr id="99" name="图片 60"/>
        <xdr:cNvPicPr/>
      </xdr:nvPicPr>
      <xdr:blipFill>
        <a:blip r:embed="rId2"/>
        <a:stretch>
          <a:fillRect/>
        </a:stretch>
      </xdr:blipFill>
      <xdr:spPr>
        <a:xfrm>
          <a:off x="638175" y="204407135"/>
          <a:ext cx="742950" cy="31115"/>
        </a:xfrm>
        <a:prstGeom prst="rect">
          <a:avLst/>
        </a:prstGeom>
        <a:noFill/>
        <a:ln w="9525">
          <a:noFill/>
        </a:ln>
      </xdr:spPr>
    </xdr:pic>
    <xdr:clientData/>
  </xdr:twoCellAnchor>
  <xdr:twoCellAnchor editAs="oneCell">
    <xdr:from>
      <xdr:col>1</xdr:col>
      <xdr:colOff>0</xdr:colOff>
      <xdr:row>159</xdr:row>
      <xdr:rowOff>0</xdr:rowOff>
    </xdr:from>
    <xdr:to>
      <xdr:col>1</xdr:col>
      <xdr:colOff>742950</xdr:colOff>
      <xdr:row>159</xdr:row>
      <xdr:rowOff>28575</xdr:rowOff>
    </xdr:to>
    <xdr:pic>
      <xdr:nvPicPr>
        <xdr:cNvPr id="100" name="图片 99"/>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638175" y="211665185"/>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159</xdr:row>
      <xdr:rowOff>0</xdr:rowOff>
    </xdr:from>
    <xdr:to>
      <xdr:col>1</xdr:col>
      <xdr:colOff>733425</xdr:colOff>
      <xdr:row>159</xdr:row>
      <xdr:rowOff>28575</xdr:rowOff>
    </xdr:to>
    <xdr:pic>
      <xdr:nvPicPr>
        <xdr:cNvPr id="101" name="图片 100"/>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11665185"/>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159</xdr:row>
      <xdr:rowOff>0</xdr:rowOff>
    </xdr:from>
    <xdr:to>
      <xdr:col>1</xdr:col>
      <xdr:colOff>742950</xdr:colOff>
      <xdr:row>159</xdr:row>
      <xdr:rowOff>28575</xdr:rowOff>
    </xdr:to>
    <xdr:pic>
      <xdr:nvPicPr>
        <xdr:cNvPr id="102" name="图片 101"/>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11665185"/>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193</xdr:row>
      <xdr:rowOff>0</xdr:rowOff>
    </xdr:from>
    <xdr:to>
      <xdr:col>1</xdr:col>
      <xdr:colOff>742950</xdr:colOff>
      <xdr:row>193</xdr:row>
      <xdr:rowOff>28575</xdr:rowOff>
    </xdr:to>
    <xdr:pic>
      <xdr:nvPicPr>
        <xdr:cNvPr id="103" name="图片 47"/>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638175" y="25080341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193</xdr:row>
      <xdr:rowOff>0</xdr:rowOff>
    </xdr:from>
    <xdr:to>
      <xdr:col>1</xdr:col>
      <xdr:colOff>733425</xdr:colOff>
      <xdr:row>193</xdr:row>
      <xdr:rowOff>28575</xdr:rowOff>
    </xdr:to>
    <xdr:pic>
      <xdr:nvPicPr>
        <xdr:cNvPr id="104" name="图片 48"/>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5080341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193</xdr:row>
      <xdr:rowOff>0</xdr:rowOff>
    </xdr:from>
    <xdr:to>
      <xdr:col>1</xdr:col>
      <xdr:colOff>742950</xdr:colOff>
      <xdr:row>193</xdr:row>
      <xdr:rowOff>28575</xdr:rowOff>
    </xdr:to>
    <xdr:pic>
      <xdr:nvPicPr>
        <xdr:cNvPr id="105" name="图片 60"/>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5080341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193</xdr:row>
      <xdr:rowOff>0</xdr:rowOff>
    </xdr:from>
    <xdr:to>
      <xdr:col>1</xdr:col>
      <xdr:colOff>742950</xdr:colOff>
      <xdr:row>193</xdr:row>
      <xdr:rowOff>31115</xdr:rowOff>
    </xdr:to>
    <xdr:pic>
      <xdr:nvPicPr>
        <xdr:cNvPr id="106" name="图片 47"/>
        <xdr:cNvPicPr/>
      </xdr:nvPicPr>
      <xdr:blipFill>
        <a:blip r:embed="rId1"/>
        <a:stretch>
          <a:fillRect/>
        </a:stretch>
      </xdr:blipFill>
      <xdr:spPr>
        <a:xfrm>
          <a:off x="638175" y="250803410"/>
          <a:ext cx="742950" cy="31115"/>
        </a:xfrm>
        <a:prstGeom prst="rect">
          <a:avLst/>
        </a:prstGeom>
        <a:noFill/>
        <a:ln w="9525">
          <a:noFill/>
        </a:ln>
      </xdr:spPr>
    </xdr:pic>
    <xdr:clientData/>
  </xdr:twoCellAnchor>
  <xdr:twoCellAnchor editAs="oneCell">
    <xdr:from>
      <xdr:col>1</xdr:col>
      <xdr:colOff>0</xdr:colOff>
      <xdr:row>193</xdr:row>
      <xdr:rowOff>0</xdr:rowOff>
    </xdr:from>
    <xdr:to>
      <xdr:col>1</xdr:col>
      <xdr:colOff>734060</xdr:colOff>
      <xdr:row>193</xdr:row>
      <xdr:rowOff>31115</xdr:rowOff>
    </xdr:to>
    <xdr:pic>
      <xdr:nvPicPr>
        <xdr:cNvPr id="107" name="图片 48"/>
        <xdr:cNvPicPr/>
      </xdr:nvPicPr>
      <xdr:blipFill>
        <a:blip r:embed="rId2"/>
        <a:stretch>
          <a:fillRect/>
        </a:stretch>
      </xdr:blipFill>
      <xdr:spPr>
        <a:xfrm>
          <a:off x="638175" y="250803410"/>
          <a:ext cx="734060" cy="31115"/>
        </a:xfrm>
        <a:prstGeom prst="rect">
          <a:avLst/>
        </a:prstGeom>
        <a:noFill/>
        <a:ln w="9525">
          <a:noFill/>
        </a:ln>
      </xdr:spPr>
    </xdr:pic>
    <xdr:clientData/>
  </xdr:twoCellAnchor>
  <xdr:twoCellAnchor editAs="oneCell">
    <xdr:from>
      <xdr:col>1</xdr:col>
      <xdr:colOff>0</xdr:colOff>
      <xdr:row>193</xdr:row>
      <xdr:rowOff>0</xdr:rowOff>
    </xdr:from>
    <xdr:to>
      <xdr:col>1</xdr:col>
      <xdr:colOff>742950</xdr:colOff>
      <xdr:row>193</xdr:row>
      <xdr:rowOff>31115</xdr:rowOff>
    </xdr:to>
    <xdr:pic>
      <xdr:nvPicPr>
        <xdr:cNvPr id="108" name="图片 60"/>
        <xdr:cNvPicPr/>
      </xdr:nvPicPr>
      <xdr:blipFill>
        <a:blip r:embed="rId2"/>
        <a:stretch>
          <a:fillRect/>
        </a:stretch>
      </xdr:blipFill>
      <xdr:spPr>
        <a:xfrm>
          <a:off x="638175" y="250803410"/>
          <a:ext cx="742950" cy="31115"/>
        </a:xfrm>
        <a:prstGeom prst="rect">
          <a:avLst/>
        </a:prstGeom>
        <a:noFill/>
        <a:ln w="9525">
          <a:noFill/>
        </a:ln>
      </xdr:spPr>
    </xdr:pic>
    <xdr:clientData/>
  </xdr:twoCellAnchor>
  <xdr:twoCellAnchor editAs="oneCell">
    <xdr:from>
      <xdr:col>4</xdr:col>
      <xdr:colOff>0</xdr:colOff>
      <xdr:row>119</xdr:row>
      <xdr:rowOff>0</xdr:rowOff>
    </xdr:from>
    <xdr:to>
      <xdr:col>4</xdr:col>
      <xdr:colOff>752475</xdr:colOff>
      <xdr:row>119</xdr:row>
      <xdr:rowOff>28575</xdr:rowOff>
    </xdr:to>
    <xdr:pic>
      <xdr:nvPicPr>
        <xdr:cNvPr id="109" name="图片 1"/>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151219535"/>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119</xdr:row>
      <xdr:rowOff>0</xdr:rowOff>
    </xdr:from>
    <xdr:to>
      <xdr:col>4</xdr:col>
      <xdr:colOff>723900</xdr:colOff>
      <xdr:row>119</xdr:row>
      <xdr:rowOff>28575</xdr:rowOff>
    </xdr:to>
    <xdr:pic>
      <xdr:nvPicPr>
        <xdr:cNvPr id="110" name="图片 2"/>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51219535"/>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119</xdr:row>
      <xdr:rowOff>0</xdr:rowOff>
    </xdr:from>
    <xdr:to>
      <xdr:col>4</xdr:col>
      <xdr:colOff>752475</xdr:colOff>
      <xdr:row>119</xdr:row>
      <xdr:rowOff>28575</xdr:rowOff>
    </xdr:to>
    <xdr:pic>
      <xdr:nvPicPr>
        <xdr:cNvPr id="111" name="图片 1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51219535"/>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119</xdr:row>
      <xdr:rowOff>0</xdr:rowOff>
    </xdr:from>
    <xdr:to>
      <xdr:col>4</xdr:col>
      <xdr:colOff>733425</xdr:colOff>
      <xdr:row>119</xdr:row>
      <xdr:rowOff>28575</xdr:rowOff>
    </xdr:to>
    <xdr:pic>
      <xdr:nvPicPr>
        <xdr:cNvPr id="112" name="Picture 15316" descr="clip_image47879"/>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51219535"/>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119</xdr:row>
      <xdr:rowOff>0</xdr:rowOff>
    </xdr:from>
    <xdr:to>
      <xdr:col>4</xdr:col>
      <xdr:colOff>752475</xdr:colOff>
      <xdr:row>119</xdr:row>
      <xdr:rowOff>19050</xdr:rowOff>
    </xdr:to>
    <xdr:pic>
      <xdr:nvPicPr>
        <xdr:cNvPr id="113" name="图片 125"/>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151219535"/>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119</xdr:row>
      <xdr:rowOff>0</xdr:rowOff>
    </xdr:from>
    <xdr:to>
      <xdr:col>4</xdr:col>
      <xdr:colOff>752475</xdr:colOff>
      <xdr:row>119</xdr:row>
      <xdr:rowOff>19050</xdr:rowOff>
    </xdr:to>
    <xdr:pic>
      <xdr:nvPicPr>
        <xdr:cNvPr id="114" name="图片 13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51219535"/>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119</xdr:row>
      <xdr:rowOff>0</xdr:rowOff>
    </xdr:from>
    <xdr:to>
      <xdr:col>4</xdr:col>
      <xdr:colOff>748030</xdr:colOff>
      <xdr:row>119</xdr:row>
      <xdr:rowOff>32385</xdr:rowOff>
    </xdr:to>
    <xdr:pic>
      <xdr:nvPicPr>
        <xdr:cNvPr id="115" name="图片 121"/>
        <xdr:cNvPicPr/>
      </xdr:nvPicPr>
      <xdr:blipFill>
        <a:blip r:embed="rId1"/>
        <a:stretch>
          <a:fillRect/>
        </a:stretch>
      </xdr:blipFill>
      <xdr:spPr>
        <a:xfrm>
          <a:off x="4772025" y="151219535"/>
          <a:ext cx="748030" cy="32385"/>
        </a:xfrm>
        <a:prstGeom prst="rect">
          <a:avLst/>
        </a:prstGeom>
        <a:noFill/>
        <a:ln w="9525">
          <a:noFill/>
        </a:ln>
      </xdr:spPr>
    </xdr:pic>
    <xdr:clientData/>
  </xdr:twoCellAnchor>
  <xdr:twoCellAnchor editAs="oneCell">
    <xdr:from>
      <xdr:col>4</xdr:col>
      <xdr:colOff>0</xdr:colOff>
      <xdr:row>119</xdr:row>
      <xdr:rowOff>0</xdr:rowOff>
    </xdr:from>
    <xdr:to>
      <xdr:col>4</xdr:col>
      <xdr:colOff>730885</xdr:colOff>
      <xdr:row>119</xdr:row>
      <xdr:rowOff>32385</xdr:rowOff>
    </xdr:to>
    <xdr:pic>
      <xdr:nvPicPr>
        <xdr:cNvPr id="116" name="图片 122"/>
        <xdr:cNvPicPr/>
      </xdr:nvPicPr>
      <xdr:blipFill>
        <a:blip r:embed="rId2"/>
        <a:stretch>
          <a:fillRect/>
        </a:stretch>
      </xdr:blipFill>
      <xdr:spPr>
        <a:xfrm>
          <a:off x="4772025" y="151219535"/>
          <a:ext cx="730885" cy="32385"/>
        </a:xfrm>
        <a:prstGeom prst="rect">
          <a:avLst/>
        </a:prstGeom>
        <a:noFill/>
        <a:ln w="9525">
          <a:noFill/>
        </a:ln>
      </xdr:spPr>
    </xdr:pic>
    <xdr:clientData/>
  </xdr:twoCellAnchor>
  <xdr:twoCellAnchor editAs="oneCell">
    <xdr:from>
      <xdr:col>4</xdr:col>
      <xdr:colOff>0</xdr:colOff>
      <xdr:row>119</xdr:row>
      <xdr:rowOff>0</xdr:rowOff>
    </xdr:from>
    <xdr:to>
      <xdr:col>4</xdr:col>
      <xdr:colOff>748030</xdr:colOff>
      <xdr:row>119</xdr:row>
      <xdr:rowOff>23495</xdr:rowOff>
    </xdr:to>
    <xdr:pic>
      <xdr:nvPicPr>
        <xdr:cNvPr id="117" name="图片 125"/>
        <xdr:cNvPicPr/>
      </xdr:nvPicPr>
      <xdr:blipFill>
        <a:blip r:embed="rId1"/>
        <a:stretch>
          <a:fillRect/>
        </a:stretch>
      </xdr:blipFill>
      <xdr:spPr>
        <a:xfrm>
          <a:off x="4772025" y="151219535"/>
          <a:ext cx="748030" cy="23495"/>
        </a:xfrm>
        <a:prstGeom prst="rect">
          <a:avLst/>
        </a:prstGeom>
        <a:noFill/>
        <a:ln w="9525">
          <a:noFill/>
        </a:ln>
      </xdr:spPr>
    </xdr:pic>
    <xdr:clientData/>
  </xdr:twoCellAnchor>
  <xdr:twoCellAnchor editAs="oneCell">
    <xdr:from>
      <xdr:col>4</xdr:col>
      <xdr:colOff>0</xdr:colOff>
      <xdr:row>119</xdr:row>
      <xdr:rowOff>0</xdr:rowOff>
    </xdr:from>
    <xdr:to>
      <xdr:col>4</xdr:col>
      <xdr:colOff>748030</xdr:colOff>
      <xdr:row>119</xdr:row>
      <xdr:rowOff>23495</xdr:rowOff>
    </xdr:to>
    <xdr:pic>
      <xdr:nvPicPr>
        <xdr:cNvPr id="118" name="图片 134"/>
        <xdr:cNvPicPr/>
      </xdr:nvPicPr>
      <xdr:blipFill>
        <a:blip r:embed="rId2"/>
        <a:stretch>
          <a:fillRect/>
        </a:stretch>
      </xdr:blipFill>
      <xdr:spPr>
        <a:xfrm>
          <a:off x="4772025" y="151219535"/>
          <a:ext cx="748030" cy="23495"/>
        </a:xfrm>
        <a:prstGeom prst="rect">
          <a:avLst/>
        </a:prstGeom>
        <a:noFill/>
        <a:ln w="9525">
          <a:noFill/>
        </a:ln>
      </xdr:spPr>
    </xdr:pic>
    <xdr:clientData/>
  </xdr:twoCellAnchor>
  <xdr:twoCellAnchor editAs="oneCell">
    <xdr:from>
      <xdr:col>4</xdr:col>
      <xdr:colOff>0</xdr:colOff>
      <xdr:row>119</xdr:row>
      <xdr:rowOff>0</xdr:rowOff>
    </xdr:from>
    <xdr:to>
      <xdr:col>4</xdr:col>
      <xdr:colOff>756285</xdr:colOff>
      <xdr:row>119</xdr:row>
      <xdr:rowOff>150495</xdr:rowOff>
    </xdr:to>
    <xdr:pic>
      <xdr:nvPicPr>
        <xdr:cNvPr id="119" name="Picture 15347" descr="clip_image4794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151219535"/>
          <a:ext cx="756285" cy="150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119</xdr:row>
      <xdr:rowOff>0</xdr:rowOff>
    </xdr:from>
    <xdr:to>
      <xdr:col>4</xdr:col>
      <xdr:colOff>746125</xdr:colOff>
      <xdr:row>119</xdr:row>
      <xdr:rowOff>12700</xdr:rowOff>
    </xdr:to>
    <xdr:pic>
      <xdr:nvPicPr>
        <xdr:cNvPr id="120" name="图片 119"/>
        <xdr:cNvPicPr/>
      </xdr:nvPicPr>
      <xdr:blipFill>
        <a:blip r:embed="rId1" cstate="print"/>
        <a:stretch>
          <a:fillRect/>
        </a:stretch>
      </xdr:blipFill>
      <xdr:spPr>
        <a:xfrm>
          <a:off x="4772025" y="151219535"/>
          <a:ext cx="746125" cy="12700"/>
        </a:xfrm>
        <a:prstGeom prst="rect">
          <a:avLst/>
        </a:prstGeom>
        <a:noFill/>
        <a:ln w="9525" cap="flat" cmpd="sng">
          <a:noFill/>
          <a:prstDash val="solid"/>
          <a:miter/>
        </a:ln>
      </xdr:spPr>
    </xdr:pic>
    <xdr:clientData/>
  </xdr:twoCellAnchor>
  <xdr:twoCellAnchor editAs="oneCell">
    <xdr:from>
      <xdr:col>4</xdr:col>
      <xdr:colOff>0</xdr:colOff>
      <xdr:row>119</xdr:row>
      <xdr:rowOff>0</xdr:rowOff>
    </xdr:from>
    <xdr:to>
      <xdr:col>4</xdr:col>
      <xdr:colOff>729615</xdr:colOff>
      <xdr:row>119</xdr:row>
      <xdr:rowOff>19685</xdr:rowOff>
    </xdr:to>
    <xdr:pic>
      <xdr:nvPicPr>
        <xdr:cNvPr id="121" name="图片 120"/>
        <xdr:cNvPicPr/>
      </xdr:nvPicPr>
      <xdr:blipFill>
        <a:blip r:embed="rId2" cstate="print"/>
        <a:stretch>
          <a:fillRect/>
        </a:stretch>
      </xdr:blipFill>
      <xdr:spPr>
        <a:xfrm>
          <a:off x="4772025" y="151219535"/>
          <a:ext cx="729615" cy="19685"/>
        </a:xfrm>
        <a:prstGeom prst="rect">
          <a:avLst/>
        </a:prstGeom>
        <a:noFill/>
        <a:ln w="9525" cap="flat" cmpd="sng">
          <a:noFill/>
          <a:prstDash val="solid"/>
          <a:miter/>
        </a:ln>
      </xdr:spPr>
    </xdr:pic>
    <xdr:clientData/>
  </xdr:twoCellAnchor>
  <xdr:twoCellAnchor editAs="oneCell">
    <xdr:from>
      <xdr:col>4</xdr:col>
      <xdr:colOff>0</xdr:colOff>
      <xdr:row>119</xdr:row>
      <xdr:rowOff>0</xdr:rowOff>
    </xdr:from>
    <xdr:to>
      <xdr:col>4</xdr:col>
      <xdr:colOff>746125</xdr:colOff>
      <xdr:row>119</xdr:row>
      <xdr:rowOff>19685</xdr:rowOff>
    </xdr:to>
    <xdr:pic>
      <xdr:nvPicPr>
        <xdr:cNvPr id="122" name="图片 121"/>
        <xdr:cNvPicPr/>
      </xdr:nvPicPr>
      <xdr:blipFill>
        <a:blip r:embed="rId1" cstate="print"/>
        <a:stretch>
          <a:fillRect/>
        </a:stretch>
      </xdr:blipFill>
      <xdr:spPr>
        <a:xfrm>
          <a:off x="4772025" y="151219535"/>
          <a:ext cx="746125" cy="19685"/>
        </a:xfrm>
        <a:prstGeom prst="rect">
          <a:avLst/>
        </a:prstGeom>
        <a:noFill/>
        <a:ln w="9525" cap="flat" cmpd="sng">
          <a:noFill/>
          <a:prstDash val="solid"/>
          <a:miter/>
        </a:ln>
      </xdr:spPr>
    </xdr:pic>
    <xdr:clientData/>
  </xdr:twoCellAnchor>
  <xdr:twoCellAnchor editAs="oneCell">
    <xdr:from>
      <xdr:col>4</xdr:col>
      <xdr:colOff>0</xdr:colOff>
      <xdr:row>119</xdr:row>
      <xdr:rowOff>0</xdr:rowOff>
    </xdr:from>
    <xdr:to>
      <xdr:col>4</xdr:col>
      <xdr:colOff>746125</xdr:colOff>
      <xdr:row>119</xdr:row>
      <xdr:rowOff>27305</xdr:rowOff>
    </xdr:to>
    <xdr:pic>
      <xdr:nvPicPr>
        <xdr:cNvPr id="123" name="图片 122"/>
        <xdr:cNvPicPr/>
      </xdr:nvPicPr>
      <xdr:blipFill>
        <a:blip r:embed="rId1" cstate="print"/>
        <a:stretch>
          <a:fillRect/>
        </a:stretch>
      </xdr:blipFill>
      <xdr:spPr>
        <a:xfrm>
          <a:off x="4772025" y="151219535"/>
          <a:ext cx="746125" cy="27305"/>
        </a:xfrm>
        <a:prstGeom prst="rect">
          <a:avLst/>
        </a:prstGeom>
        <a:noFill/>
        <a:ln w="9525" cap="flat" cmpd="sng">
          <a:noFill/>
          <a:prstDash val="solid"/>
          <a:miter/>
        </a:ln>
      </xdr:spPr>
    </xdr:pic>
    <xdr:clientData/>
  </xdr:twoCellAnchor>
  <xdr:twoCellAnchor editAs="oneCell">
    <xdr:from>
      <xdr:col>4</xdr:col>
      <xdr:colOff>0</xdr:colOff>
      <xdr:row>119</xdr:row>
      <xdr:rowOff>0</xdr:rowOff>
    </xdr:from>
    <xdr:to>
      <xdr:col>4</xdr:col>
      <xdr:colOff>729615</xdr:colOff>
      <xdr:row>119</xdr:row>
      <xdr:rowOff>27305</xdr:rowOff>
    </xdr:to>
    <xdr:pic>
      <xdr:nvPicPr>
        <xdr:cNvPr id="124" name="图片 123"/>
        <xdr:cNvPicPr/>
      </xdr:nvPicPr>
      <xdr:blipFill>
        <a:blip r:embed="rId2" cstate="print"/>
        <a:stretch>
          <a:fillRect/>
        </a:stretch>
      </xdr:blipFill>
      <xdr:spPr>
        <a:xfrm>
          <a:off x="4772025" y="151219535"/>
          <a:ext cx="729615" cy="27305"/>
        </a:xfrm>
        <a:prstGeom prst="rect">
          <a:avLst/>
        </a:prstGeom>
        <a:noFill/>
        <a:ln w="9525" cap="flat" cmpd="sng">
          <a:noFill/>
          <a:prstDash val="solid"/>
          <a:miter/>
        </a:ln>
      </xdr:spPr>
    </xdr:pic>
    <xdr:clientData/>
  </xdr:twoCellAnchor>
  <xdr:twoCellAnchor editAs="oneCell">
    <xdr:from>
      <xdr:col>4</xdr:col>
      <xdr:colOff>0</xdr:colOff>
      <xdr:row>119</xdr:row>
      <xdr:rowOff>0</xdr:rowOff>
    </xdr:from>
    <xdr:to>
      <xdr:col>4</xdr:col>
      <xdr:colOff>746125</xdr:colOff>
      <xdr:row>119</xdr:row>
      <xdr:rowOff>19050</xdr:rowOff>
    </xdr:to>
    <xdr:pic>
      <xdr:nvPicPr>
        <xdr:cNvPr id="125" name="图片 124"/>
        <xdr:cNvPicPr/>
      </xdr:nvPicPr>
      <xdr:blipFill>
        <a:blip r:embed="rId1" cstate="print"/>
        <a:stretch>
          <a:fillRect/>
        </a:stretch>
      </xdr:blipFill>
      <xdr:spPr>
        <a:xfrm>
          <a:off x="4772025" y="151219535"/>
          <a:ext cx="746125" cy="19050"/>
        </a:xfrm>
        <a:prstGeom prst="rect">
          <a:avLst/>
        </a:prstGeom>
        <a:noFill/>
        <a:ln w="9525" cap="flat" cmpd="sng">
          <a:noFill/>
          <a:prstDash val="solid"/>
          <a:miter/>
        </a:ln>
      </xdr:spPr>
    </xdr:pic>
    <xdr:clientData/>
  </xdr:twoCellAnchor>
  <xdr:twoCellAnchor editAs="oneCell">
    <xdr:from>
      <xdr:col>4</xdr:col>
      <xdr:colOff>0</xdr:colOff>
      <xdr:row>119</xdr:row>
      <xdr:rowOff>0</xdr:rowOff>
    </xdr:from>
    <xdr:to>
      <xdr:col>4</xdr:col>
      <xdr:colOff>746125</xdr:colOff>
      <xdr:row>119</xdr:row>
      <xdr:rowOff>26670</xdr:rowOff>
    </xdr:to>
    <xdr:pic>
      <xdr:nvPicPr>
        <xdr:cNvPr id="126" name="图片 125"/>
        <xdr:cNvPicPr/>
      </xdr:nvPicPr>
      <xdr:blipFill>
        <a:blip r:embed="rId1" cstate="print"/>
        <a:stretch>
          <a:fillRect/>
        </a:stretch>
      </xdr:blipFill>
      <xdr:spPr>
        <a:xfrm>
          <a:off x="4772025" y="151219535"/>
          <a:ext cx="746125" cy="26670"/>
        </a:xfrm>
        <a:prstGeom prst="rect">
          <a:avLst/>
        </a:prstGeom>
        <a:noFill/>
        <a:ln w="9525" cap="flat" cmpd="sng">
          <a:noFill/>
          <a:prstDash val="solid"/>
          <a:miter/>
        </a:ln>
      </xdr:spPr>
    </xdr:pic>
    <xdr:clientData/>
  </xdr:twoCellAnchor>
  <xdr:twoCellAnchor editAs="oneCell">
    <xdr:from>
      <xdr:col>4</xdr:col>
      <xdr:colOff>0</xdr:colOff>
      <xdr:row>119</xdr:row>
      <xdr:rowOff>0</xdr:rowOff>
    </xdr:from>
    <xdr:to>
      <xdr:col>4</xdr:col>
      <xdr:colOff>746125</xdr:colOff>
      <xdr:row>119</xdr:row>
      <xdr:rowOff>26670</xdr:rowOff>
    </xdr:to>
    <xdr:pic>
      <xdr:nvPicPr>
        <xdr:cNvPr id="127" name="图片 126"/>
        <xdr:cNvPicPr/>
      </xdr:nvPicPr>
      <xdr:blipFill>
        <a:blip r:embed="rId2" cstate="print"/>
        <a:stretch>
          <a:fillRect/>
        </a:stretch>
      </xdr:blipFill>
      <xdr:spPr>
        <a:xfrm>
          <a:off x="4772025" y="151219535"/>
          <a:ext cx="746125" cy="26670"/>
        </a:xfrm>
        <a:prstGeom prst="rect">
          <a:avLst/>
        </a:prstGeom>
        <a:noFill/>
        <a:ln w="9525" cap="flat" cmpd="sng">
          <a:noFill/>
          <a:prstDash val="solid"/>
          <a:miter/>
        </a:ln>
      </xdr:spPr>
    </xdr:pic>
    <xdr:clientData/>
  </xdr:twoCellAnchor>
  <xdr:twoCellAnchor editAs="oneCell">
    <xdr:from>
      <xdr:col>4</xdr:col>
      <xdr:colOff>0</xdr:colOff>
      <xdr:row>119</xdr:row>
      <xdr:rowOff>0</xdr:rowOff>
    </xdr:from>
    <xdr:to>
      <xdr:col>4</xdr:col>
      <xdr:colOff>730250</xdr:colOff>
      <xdr:row>119</xdr:row>
      <xdr:rowOff>19685</xdr:rowOff>
    </xdr:to>
    <xdr:pic>
      <xdr:nvPicPr>
        <xdr:cNvPr id="128" name="Picture 15316" descr="clip_image47879"/>
        <xdr:cNvPicPr>
          <a:picLocks noChangeAspect="1"/>
        </xdr:cNvPicPr>
      </xdr:nvPicPr>
      <xdr:blipFill>
        <a:blip r:embed="rId2" cstate="print"/>
        <a:stretch>
          <a:fillRect/>
        </a:stretch>
      </xdr:blipFill>
      <xdr:spPr>
        <a:xfrm>
          <a:off x="4772025" y="151219535"/>
          <a:ext cx="730250" cy="19685"/>
        </a:xfrm>
        <a:prstGeom prst="rect">
          <a:avLst/>
        </a:prstGeom>
        <a:noFill/>
        <a:ln w="9525" cap="flat" cmpd="sng">
          <a:noFill/>
          <a:prstDash val="solid"/>
          <a:round/>
        </a:ln>
      </xdr:spPr>
    </xdr:pic>
    <xdr:clientData/>
  </xdr:twoCellAnchor>
  <xdr:twoCellAnchor editAs="oneCell">
    <xdr:from>
      <xdr:col>4</xdr:col>
      <xdr:colOff>0</xdr:colOff>
      <xdr:row>119</xdr:row>
      <xdr:rowOff>0</xdr:rowOff>
    </xdr:from>
    <xdr:to>
      <xdr:col>4</xdr:col>
      <xdr:colOff>746125</xdr:colOff>
      <xdr:row>119</xdr:row>
      <xdr:rowOff>19685</xdr:rowOff>
    </xdr:to>
    <xdr:pic>
      <xdr:nvPicPr>
        <xdr:cNvPr id="129" name="Picture 15347" descr="clip_image47946"/>
        <xdr:cNvPicPr>
          <a:picLocks noChangeAspect="1"/>
        </xdr:cNvPicPr>
      </xdr:nvPicPr>
      <xdr:blipFill>
        <a:blip r:embed="rId1" cstate="print"/>
        <a:stretch>
          <a:fillRect/>
        </a:stretch>
      </xdr:blipFill>
      <xdr:spPr>
        <a:xfrm>
          <a:off x="4772025" y="151219535"/>
          <a:ext cx="746125" cy="19685"/>
        </a:xfrm>
        <a:prstGeom prst="rect">
          <a:avLst/>
        </a:prstGeom>
        <a:noFill/>
        <a:ln w="9525" cap="flat" cmpd="sng">
          <a:noFill/>
          <a:prstDash val="solid"/>
          <a:round/>
        </a:ln>
      </xdr:spPr>
    </xdr:pic>
    <xdr:clientData/>
  </xdr:twoCellAnchor>
  <xdr:twoCellAnchor editAs="oneCell">
    <xdr:from>
      <xdr:col>4</xdr:col>
      <xdr:colOff>0</xdr:colOff>
      <xdr:row>119</xdr:row>
      <xdr:rowOff>0</xdr:rowOff>
    </xdr:from>
    <xdr:to>
      <xdr:col>4</xdr:col>
      <xdr:colOff>746125</xdr:colOff>
      <xdr:row>119</xdr:row>
      <xdr:rowOff>12700</xdr:rowOff>
    </xdr:to>
    <xdr:pic>
      <xdr:nvPicPr>
        <xdr:cNvPr id="130" name="Picture 15347" descr="clip_image47946"/>
        <xdr:cNvPicPr>
          <a:picLocks noChangeAspect="1"/>
        </xdr:cNvPicPr>
      </xdr:nvPicPr>
      <xdr:blipFill>
        <a:blip r:embed="rId1" cstate="print"/>
        <a:stretch>
          <a:fillRect/>
        </a:stretch>
      </xdr:blipFill>
      <xdr:spPr>
        <a:xfrm>
          <a:off x="4772025" y="151219535"/>
          <a:ext cx="746125" cy="12700"/>
        </a:xfrm>
        <a:prstGeom prst="rect">
          <a:avLst/>
        </a:prstGeom>
        <a:noFill/>
        <a:ln w="9525" cap="flat" cmpd="sng">
          <a:noFill/>
          <a:prstDash val="solid"/>
          <a:round/>
        </a:ln>
      </xdr:spPr>
    </xdr:pic>
    <xdr:clientData/>
  </xdr:twoCellAnchor>
  <xdr:twoCellAnchor editAs="oneCell">
    <xdr:from>
      <xdr:col>4</xdr:col>
      <xdr:colOff>0</xdr:colOff>
      <xdr:row>119</xdr:row>
      <xdr:rowOff>0</xdr:rowOff>
    </xdr:from>
    <xdr:to>
      <xdr:col>4</xdr:col>
      <xdr:colOff>730250</xdr:colOff>
      <xdr:row>119</xdr:row>
      <xdr:rowOff>27305</xdr:rowOff>
    </xdr:to>
    <xdr:pic>
      <xdr:nvPicPr>
        <xdr:cNvPr id="131" name="Picture 15316" descr="clip_image47879"/>
        <xdr:cNvPicPr>
          <a:picLocks noChangeAspect="1"/>
        </xdr:cNvPicPr>
      </xdr:nvPicPr>
      <xdr:blipFill>
        <a:blip r:embed="rId2" cstate="print"/>
        <a:stretch>
          <a:fillRect/>
        </a:stretch>
      </xdr:blipFill>
      <xdr:spPr>
        <a:xfrm>
          <a:off x="4772025" y="151219535"/>
          <a:ext cx="730250" cy="27305"/>
        </a:xfrm>
        <a:prstGeom prst="rect">
          <a:avLst/>
        </a:prstGeom>
        <a:noFill/>
        <a:ln w="9525" cap="flat" cmpd="sng">
          <a:noFill/>
          <a:prstDash val="solid"/>
          <a:round/>
        </a:ln>
      </xdr:spPr>
    </xdr:pic>
    <xdr:clientData/>
  </xdr:twoCellAnchor>
  <xdr:twoCellAnchor editAs="oneCell">
    <xdr:from>
      <xdr:col>4</xdr:col>
      <xdr:colOff>0</xdr:colOff>
      <xdr:row>119</xdr:row>
      <xdr:rowOff>0</xdr:rowOff>
    </xdr:from>
    <xdr:to>
      <xdr:col>4</xdr:col>
      <xdr:colOff>746125</xdr:colOff>
      <xdr:row>119</xdr:row>
      <xdr:rowOff>27305</xdr:rowOff>
    </xdr:to>
    <xdr:pic>
      <xdr:nvPicPr>
        <xdr:cNvPr id="132" name="Picture 15347" descr="clip_image47946"/>
        <xdr:cNvPicPr>
          <a:picLocks noChangeAspect="1"/>
        </xdr:cNvPicPr>
      </xdr:nvPicPr>
      <xdr:blipFill>
        <a:blip r:embed="rId1" cstate="print"/>
        <a:stretch>
          <a:fillRect/>
        </a:stretch>
      </xdr:blipFill>
      <xdr:spPr>
        <a:xfrm>
          <a:off x="4772025" y="151219535"/>
          <a:ext cx="746125" cy="27305"/>
        </a:xfrm>
        <a:prstGeom prst="rect">
          <a:avLst/>
        </a:prstGeom>
        <a:noFill/>
        <a:ln w="9525" cap="flat" cmpd="sng">
          <a:noFill/>
          <a:prstDash val="solid"/>
          <a:round/>
        </a:ln>
      </xdr:spPr>
    </xdr:pic>
    <xdr:clientData/>
  </xdr:twoCellAnchor>
  <xdr:twoCellAnchor editAs="oneCell">
    <xdr:from>
      <xdr:col>4</xdr:col>
      <xdr:colOff>0</xdr:colOff>
      <xdr:row>119</xdr:row>
      <xdr:rowOff>0</xdr:rowOff>
    </xdr:from>
    <xdr:to>
      <xdr:col>4</xdr:col>
      <xdr:colOff>732790</xdr:colOff>
      <xdr:row>119</xdr:row>
      <xdr:rowOff>19685</xdr:rowOff>
    </xdr:to>
    <xdr:pic>
      <xdr:nvPicPr>
        <xdr:cNvPr id="133" name="Picture 15316" descr="clip_image47879"/>
        <xdr:cNvPicPr>
          <a:picLocks noChangeAspect="1"/>
        </xdr:cNvPicPr>
      </xdr:nvPicPr>
      <xdr:blipFill>
        <a:blip r:embed="rId2" cstate="print"/>
        <a:stretch>
          <a:fillRect/>
        </a:stretch>
      </xdr:blipFill>
      <xdr:spPr>
        <a:xfrm>
          <a:off x="4772025" y="151219535"/>
          <a:ext cx="732790" cy="19685"/>
        </a:xfrm>
        <a:prstGeom prst="rect">
          <a:avLst/>
        </a:prstGeom>
        <a:noFill/>
        <a:ln w="9525" cap="flat" cmpd="sng">
          <a:noFill/>
          <a:prstDash val="solid"/>
          <a:round/>
        </a:ln>
      </xdr:spPr>
    </xdr:pic>
    <xdr:clientData/>
  </xdr:twoCellAnchor>
  <xdr:twoCellAnchor editAs="oneCell">
    <xdr:from>
      <xdr:col>4</xdr:col>
      <xdr:colOff>0</xdr:colOff>
      <xdr:row>119</xdr:row>
      <xdr:rowOff>0</xdr:rowOff>
    </xdr:from>
    <xdr:to>
      <xdr:col>4</xdr:col>
      <xdr:colOff>743585</xdr:colOff>
      <xdr:row>119</xdr:row>
      <xdr:rowOff>19685</xdr:rowOff>
    </xdr:to>
    <xdr:pic>
      <xdr:nvPicPr>
        <xdr:cNvPr id="134" name="Picture 15347" descr="clip_image47946"/>
        <xdr:cNvPicPr>
          <a:picLocks noChangeAspect="1"/>
        </xdr:cNvPicPr>
      </xdr:nvPicPr>
      <xdr:blipFill>
        <a:blip r:embed="rId1" cstate="print"/>
        <a:stretch>
          <a:fillRect/>
        </a:stretch>
      </xdr:blipFill>
      <xdr:spPr>
        <a:xfrm>
          <a:off x="4772025" y="151219535"/>
          <a:ext cx="743585" cy="19685"/>
        </a:xfrm>
        <a:prstGeom prst="rect">
          <a:avLst/>
        </a:prstGeom>
        <a:noFill/>
        <a:ln w="9525" cap="flat" cmpd="sng">
          <a:noFill/>
          <a:prstDash val="solid"/>
          <a:round/>
        </a:ln>
      </xdr:spPr>
    </xdr:pic>
    <xdr:clientData/>
  </xdr:twoCellAnchor>
  <xdr:twoCellAnchor editAs="oneCell">
    <xdr:from>
      <xdr:col>4</xdr:col>
      <xdr:colOff>0</xdr:colOff>
      <xdr:row>119</xdr:row>
      <xdr:rowOff>0</xdr:rowOff>
    </xdr:from>
    <xdr:to>
      <xdr:col>4</xdr:col>
      <xdr:colOff>743585</xdr:colOff>
      <xdr:row>119</xdr:row>
      <xdr:rowOff>12700</xdr:rowOff>
    </xdr:to>
    <xdr:pic>
      <xdr:nvPicPr>
        <xdr:cNvPr id="135" name="Picture 15347" descr="clip_image47946"/>
        <xdr:cNvPicPr>
          <a:picLocks noChangeAspect="1"/>
        </xdr:cNvPicPr>
      </xdr:nvPicPr>
      <xdr:blipFill>
        <a:blip r:embed="rId1" cstate="print"/>
        <a:stretch>
          <a:fillRect/>
        </a:stretch>
      </xdr:blipFill>
      <xdr:spPr>
        <a:xfrm>
          <a:off x="4772025" y="151219535"/>
          <a:ext cx="743585" cy="12700"/>
        </a:xfrm>
        <a:prstGeom prst="rect">
          <a:avLst/>
        </a:prstGeom>
        <a:noFill/>
        <a:ln w="9525" cap="flat" cmpd="sng">
          <a:noFill/>
          <a:prstDash val="solid"/>
          <a:round/>
        </a:ln>
      </xdr:spPr>
    </xdr:pic>
    <xdr:clientData/>
  </xdr:twoCellAnchor>
  <xdr:twoCellAnchor editAs="oneCell">
    <xdr:from>
      <xdr:col>4</xdr:col>
      <xdr:colOff>0</xdr:colOff>
      <xdr:row>119</xdr:row>
      <xdr:rowOff>0</xdr:rowOff>
    </xdr:from>
    <xdr:to>
      <xdr:col>4</xdr:col>
      <xdr:colOff>746125</xdr:colOff>
      <xdr:row>119</xdr:row>
      <xdr:rowOff>26670</xdr:rowOff>
    </xdr:to>
    <xdr:pic>
      <xdr:nvPicPr>
        <xdr:cNvPr id="136" name="Picture 15316" descr="clip_image47879"/>
        <xdr:cNvPicPr>
          <a:picLocks noChangeAspect="1"/>
        </xdr:cNvPicPr>
      </xdr:nvPicPr>
      <xdr:blipFill>
        <a:blip r:embed="rId2" cstate="print"/>
        <a:stretch>
          <a:fillRect/>
        </a:stretch>
      </xdr:blipFill>
      <xdr:spPr>
        <a:xfrm>
          <a:off x="4772025" y="151219535"/>
          <a:ext cx="746125" cy="26670"/>
        </a:xfrm>
        <a:prstGeom prst="rect">
          <a:avLst/>
        </a:prstGeom>
        <a:noFill/>
        <a:ln w="9525" cap="flat" cmpd="sng">
          <a:noFill/>
          <a:prstDash val="solid"/>
          <a:round/>
        </a:ln>
      </xdr:spPr>
    </xdr:pic>
    <xdr:clientData/>
  </xdr:twoCellAnchor>
  <xdr:twoCellAnchor editAs="oneCell">
    <xdr:from>
      <xdr:col>4</xdr:col>
      <xdr:colOff>0</xdr:colOff>
      <xdr:row>119</xdr:row>
      <xdr:rowOff>0</xdr:rowOff>
    </xdr:from>
    <xdr:to>
      <xdr:col>4</xdr:col>
      <xdr:colOff>746125</xdr:colOff>
      <xdr:row>119</xdr:row>
      <xdr:rowOff>26670</xdr:rowOff>
    </xdr:to>
    <xdr:pic>
      <xdr:nvPicPr>
        <xdr:cNvPr id="137" name="Picture 15347" descr="clip_image47946"/>
        <xdr:cNvPicPr>
          <a:picLocks noChangeAspect="1"/>
        </xdr:cNvPicPr>
      </xdr:nvPicPr>
      <xdr:blipFill>
        <a:blip r:embed="rId1" cstate="print"/>
        <a:stretch>
          <a:fillRect/>
        </a:stretch>
      </xdr:blipFill>
      <xdr:spPr>
        <a:xfrm>
          <a:off x="4772025" y="151219535"/>
          <a:ext cx="746125" cy="26670"/>
        </a:xfrm>
        <a:prstGeom prst="rect">
          <a:avLst/>
        </a:prstGeom>
        <a:noFill/>
        <a:ln w="9525" cap="flat" cmpd="sng">
          <a:noFill/>
          <a:prstDash val="solid"/>
          <a:round/>
        </a:ln>
      </xdr:spPr>
    </xdr:pic>
    <xdr:clientData/>
  </xdr:twoCellAnchor>
  <xdr:twoCellAnchor editAs="oneCell">
    <xdr:from>
      <xdr:col>4</xdr:col>
      <xdr:colOff>0</xdr:colOff>
      <xdr:row>119</xdr:row>
      <xdr:rowOff>0</xdr:rowOff>
    </xdr:from>
    <xdr:to>
      <xdr:col>4</xdr:col>
      <xdr:colOff>746125</xdr:colOff>
      <xdr:row>119</xdr:row>
      <xdr:rowOff>19050</xdr:rowOff>
    </xdr:to>
    <xdr:pic>
      <xdr:nvPicPr>
        <xdr:cNvPr id="138" name="Picture 15347" descr="clip_image47946"/>
        <xdr:cNvPicPr>
          <a:picLocks noChangeAspect="1"/>
        </xdr:cNvPicPr>
      </xdr:nvPicPr>
      <xdr:blipFill>
        <a:blip r:embed="rId1" cstate="print"/>
        <a:stretch>
          <a:fillRect/>
        </a:stretch>
      </xdr:blipFill>
      <xdr:spPr>
        <a:xfrm>
          <a:off x="4772025" y="151219535"/>
          <a:ext cx="746125" cy="19050"/>
        </a:xfrm>
        <a:prstGeom prst="rect">
          <a:avLst/>
        </a:prstGeom>
        <a:noFill/>
        <a:ln w="9525" cap="flat" cmpd="sng">
          <a:noFill/>
          <a:prstDash val="solid"/>
          <a:round/>
        </a:ln>
      </xdr:spPr>
    </xdr:pic>
    <xdr:clientData/>
  </xdr:twoCellAnchor>
  <xdr:twoCellAnchor editAs="oneCell">
    <xdr:from>
      <xdr:col>4</xdr:col>
      <xdr:colOff>0</xdr:colOff>
      <xdr:row>127</xdr:row>
      <xdr:rowOff>0</xdr:rowOff>
    </xdr:from>
    <xdr:to>
      <xdr:col>4</xdr:col>
      <xdr:colOff>752475</xdr:colOff>
      <xdr:row>127</xdr:row>
      <xdr:rowOff>28575</xdr:rowOff>
    </xdr:to>
    <xdr:pic>
      <xdr:nvPicPr>
        <xdr:cNvPr id="139" name="图片 1"/>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16650716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127</xdr:row>
      <xdr:rowOff>0</xdr:rowOff>
    </xdr:from>
    <xdr:to>
      <xdr:col>4</xdr:col>
      <xdr:colOff>723900</xdr:colOff>
      <xdr:row>127</xdr:row>
      <xdr:rowOff>28575</xdr:rowOff>
    </xdr:to>
    <xdr:pic>
      <xdr:nvPicPr>
        <xdr:cNvPr id="140" name="图片 2"/>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66507160"/>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127</xdr:row>
      <xdr:rowOff>0</xdr:rowOff>
    </xdr:from>
    <xdr:to>
      <xdr:col>4</xdr:col>
      <xdr:colOff>752475</xdr:colOff>
      <xdr:row>127</xdr:row>
      <xdr:rowOff>28575</xdr:rowOff>
    </xdr:to>
    <xdr:pic>
      <xdr:nvPicPr>
        <xdr:cNvPr id="141" name="图片 1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6650716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127</xdr:row>
      <xdr:rowOff>0</xdr:rowOff>
    </xdr:from>
    <xdr:to>
      <xdr:col>4</xdr:col>
      <xdr:colOff>733425</xdr:colOff>
      <xdr:row>127</xdr:row>
      <xdr:rowOff>28575</xdr:rowOff>
    </xdr:to>
    <xdr:pic>
      <xdr:nvPicPr>
        <xdr:cNvPr id="142" name="Picture 15316" descr="clip_image47879"/>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6650716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127</xdr:row>
      <xdr:rowOff>0</xdr:rowOff>
    </xdr:from>
    <xdr:to>
      <xdr:col>4</xdr:col>
      <xdr:colOff>756285</xdr:colOff>
      <xdr:row>127</xdr:row>
      <xdr:rowOff>150495</xdr:rowOff>
    </xdr:to>
    <xdr:pic>
      <xdr:nvPicPr>
        <xdr:cNvPr id="143" name="Picture 15347" descr="clip_image4794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166507160"/>
          <a:ext cx="756285" cy="150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119</xdr:row>
      <xdr:rowOff>0</xdr:rowOff>
    </xdr:from>
    <xdr:to>
      <xdr:col>4</xdr:col>
      <xdr:colOff>755015</xdr:colOff>
      <xdr:row>119</xdr:row>
      <xdr:rowOff>31115</xdr:rowOff>
    </xdr:to>
    <xdr:pic>
      <xdr:nvPicPr>
        <xdr:cNvPr id="144" name="图片 1"/>
        <xdr:cNvPicPr/>
      </xdr:nvPicPr>
      <xdr:blipFill>
        <a:blip r:embed="rId1"/>
        <a:stretch>
          <a:fillRect/>
        </a:stretch>
      </xdr:blipFill>
      <xdr:spPr>
        <a:xfrm>
          <a:off x="4772025" y="151219535"/>
          <a:ext cx="755015" cy="31115"/>
        </a:xfrm>
        <a:prstGeom prst="rect">
          <a:avLst/>
        </a:prstGeom>
        <a:noFill/>
        <a:ln w="9525">
          <a:noFill/>
        </a:ln>
      </xdr:spPr>
    </xdr:pic>
    <xdr:clientData/>
  </xdr:twoCellAnchor>
  <xdr:twoCellAnchor editAs="oneCell">
    <xdr:from>
      <xdr:col>4</xdr:col>
      <xdr:colOff>0</xdr:colOff>
      <xdr:row>119</xdr:row>
      <xdr:rowOff>0</xdr:rowOff>
    </xdr:from>
    <xdr:to>
      <xdr:col>4</xdr:col>
      <xdr:colOff>724535</xdr:colOff>
      <xdr:row>119</xdr:row>
      <xdr:rowOff>31115</xdr:rowOff>
    </xdr:to>
    <xdr:pic>
      <xdr:nvPicPr>
        <xdr:cNvPr id="145" name="图片 2"/>
        <xdr:cNvPicPr/>
      </xdr:nvPicPr>
      <xdr:blipFill>
        <a:blip r:embed="rId2"/>
        <a:stretch>
          <a:fillRect/>
        </a:stretch>
      </xdr:blipFill>
      <xdr:spPr>
        <a:xfrm>
          <a:off x="4772025" y="151219535"/>
          <a:ext cx="724535" cy="31115"/>
        </a:xfrm>
        <a:prstGeom prst="rect">
          <a:avLst/>
        </a:prstGeom>
        <a:noFill/>
        <a:ln w="9525">
          <a:noFill/>
        </a:ln>
      </xdr:spPr>
    </xdr:pic>
    <xdr:clientData/>
  </xdr:twoCellAnchor>
  <xdr:twoCellAnchor editAs="oneCell">
    <xdr:from>
      <xdr:col>4</xdr:col>
      <xdr:colOff>0</xdr:colOff>
      <xdr:row>119</xdr:row>
      <xdr:rowOff>0</xdr:rowOff>
    </xdr:from>
    <xdr:to>
      <xdr:col>4</xdr:col>
      <xdr:colOff>755015</xdr:colOff>
      <xdr:row>119</xdr:row>
      <xdr:rowOff>31115</xdr:rowOff>
    </xdr:to>
    <xdr:pic>
      <xdr:nvPicPr>
        <xdr:cNvPr id="146" name="图片 14"/>
        <xdr:cNvPicPr/>
      </xdr:nvPicPr>
      <xdr:blipFill>
        <a:blip r:embed="rId2"/>
        <a:stretch>
          <a:fillRect/>
        </a:stretch>
      </xdr:blipFill>
      <xdr:spPr>
        <a:xfrm>
          <a:off x="4772025" y="151219535"/>
          <a:ext cx="755015" cy="31115"/>
        </a:xfrm>
        <a:prstGeom prst="rect">
          <a:avLst/>
        </a:prstGeom>
        <a:noFill/>
        <a:ln w="9525">
          <a:noFill/>
        </a:ln>
      </xdr:spPr>
    </xdr:pic>
    <xdr:clientData/>
  </xdr:twoCellAnchor>
  <xdr:twoCellAnchor editAs="oneCell">
    <xdr:from>
      <xdr:col>4</xdr:col>
      <xdr:colOff>0</xdr:colOff>
      <xdr:row>119</xdr:row>
      <xdr:rowOff>0</xdr:rowOff>
    </xdr:from>
    <xdr:to>
      <xdr:col>4</xdr:col>
      <xdr:colOff>730885</xdr:colOff>
      <xdr:row>119</xdr:row>
      <xdr:rowOff>31115</xdr:rowOff>
    </xdr:to>
    <xdr:pic>
      <xdr:nvPicPr>
        <xdr:cNvPr id="147" name="Picture 15316" descr="clip_image47879"/>
        <xdr:cNvPicPr>
          <a:picLocks noChangeAspect="1"/>
        </xdr:cNvPicPr>
      </xdr:nvPicPr>
      <xdr:blipFill>
        <a:blip r:embed="rId2"/>
        <a:stretch>
          <a:fillRect/>
        </a:stretch>
      </xdr:blipFill>
      <xdr:spPr>
        <a:xfrm>
          <a:off x="4772025" y="151219535"/>
          <a:ext cx="730885" cy="31115"/>
        </a:xfrm>
        <a:prstGeom prst="rect">
          <a:avLst/>
        </a:prstGeom>
        <a:noFill/>
        <a:ln w="9525">
          <a:noFill/>
        </a:ln>
      </xdr:spPr>
    </xdr:pic>
    <xdr:clientData/>
  </xdr:twoCellAnchor>
  <xdr:twoCellAnchor editAs="oneCell">
    <xdr:from>
      <xdr:col>4</xdr:col>
      <xdr:colOff>0</xdr:colOff>
      <xdr:row>119</xdr:row>
      <xdr:rowOff>0</xdr:rowOff>
    </xdr:from>
    <xdr:to>
      <xdr:col>4</xdr:col>
      <xdr:colOff>755015</xdr:colOff>
      <xdr:row>119</xdr:row>
      <xdr:rowOff>15240</xdr:rowOff>
    </xdr:to>
    <xdr:pic>
      <xdr:nvPicPr>
        <xdr:cNvPr id="148" name="图片 125"/>
        <xdr:cNvPicPr/>
      </xdr:nvPicPr>
      <xdr:blipFill>
        <a:blip r:embed="rId1"/>
        <a:stretch>
          <a:fillRect/>
        </a:stretch>
      </xdr:blipFill>
      <xdr:spPr>
        <a:xfrm>
          <a:off x="4772025" y="151219535"/>
          <a:ext cx="755015" cy="15240"/>
        </a:xfrm>
        <a:prstGeom prst="rect">
          <a:avLst/>
        </a:prstGeom>
        <a:noFill/>
        <a:ln w="9525">
          <a:noFill/>
        </a:ln>
      </xdr:spPr>
    </xdr:pic>
    <xdr:clientData/>
  </xdr:twoCellAnchor>
  <xdr:twoCellAnchor editAs="oneCell">
    <xdr:from>
      <xdr:col>4</xdr:col>
      <xdr:colOff>0</xdr:colOff>
      <xdr:row>119</xdr:row>
      <xdr:rowOff>0</xdr:rowOff>
    </xdr:from>
    <xdr:to>
      <xdr:col>4</xdr:col>
      <xdr:colOff>755015</xdr:colOff>
      <xdr:row>119</xdr:row>
      <xdr:rowOff>15240</xdr:rowOff>
    </xdr:to>
    <xdr:pic>
      <xdr:nvPicPr>
        <xdr:cNvPr id="149" name="图片 134"/>
        <xdr:cNvPicPr/>
      </xdr:nvPicPr>
      <xdr:blipFill>
        <a:blip r:embed="rId2"/>
        <a:stretch>
          <a:fillRect/>
        </a:stretch>
      </xdr:blipFill>
      <xdr:spPr>
        <a:xfrm>
          <a:off x="4772025" y="151219535"/>
          <a:ext cx="755015" cy="15240"/>
        </a:xfrm>
        <a:prstGeom prst="rect">
          <a:avLst/>
        </a:prstGeom>
        <a:noFill/>
        <a:ln w="9525">
          <a:noFill/>
        </a:ln>
      </xdr:spPr>
    </xdr:pic>
    <xdr:clientData/>
  </xdr:twoCellAnchor>
  <xdr:twoCellAnchor editAs="oneCell">
    <xdr:from>
      <xdr:col>4</xdr:col>
      <xdr:colOff>0</xdr:colOff>
      <xdr:row>119</xdr:row>
      <xdr:rowOff>0</xdr:rowOff>
    </xdr:from>
    <xdr:to>
      <xdr:col>4</xdr:col>
      <xdr:colOff>748665</xdr:colOff>
      <xdr:row>119</xdr:row>
      <xdr:rowOff>31115</xdr:rowOff>
    </xdr:to>
    <xdr:pic>
      <xdr:nvPicPr>
        <xdr:cNvPr id="150" name="图片 121"/>
        <xdr:cNvPicPr/>
      </xdr:nvPicPr>
      <xdr:blipFill>
        <a:blip r:embed="rId1"/>
        <a:stretch>
          <a:fillRect/>
        </a:stretch>
      </xdr:blipFill>
      <xdr:spPr>
        <a:xfrm>
          <a:off x="4772025" y="151219535"/>
          <a:ext cx="748665" cy="31115"/>
        </a:xfrm>
        <a:prstGeom prst="rect">
          <a:avLst/>
        </a:prstGeom>
        <a:noFill/>
        <a:ln w="9525">
          <a:noFill/>
        </a:ln>
      </xdr:spPr>
    </xdr:pic>
    <xdr:clientData/>
  </xdr:twoCellAnchor>
  <xdr:twoCellAnchor editAs="oneCell">
    <xdr:from>
      <xdr:col>4</xdr:col>
      <xdr:colOff>0</xdr:colOff>
      <xdr:row>119</xdr:row>
      <xdr:rowOff>0</xdr:rowOff>
    </xdr:from>
    <xdr:to>
      <xdr:col>4</xdr:col>
      <xdr:colOff>748665</xdr:colOff>
      <xdr:row>119</xdr:row>
      <xdr:rowOff>23495</xdr:rowOff>
    </xdr:to>
    <xdr:pic>
      <xdr:nvPicPr>
        <xdr:cNvPr id="151" name="图片 125"/>
        <xdr:cNvPicPr/>
      </xdr:nvPicPr>
      <xdr:blipFill>
        <a:blip r:embed="rId1"/>
        <a:stretch>
          <a:fillRect/>
        </a:stretch>
      </xdr:blipFill>
      <xdr:spPr>
        <a:xfrm>
          <a:off x="4772025" y="151219535"/>
          <a:ext cx="748665" cy="23495"/>
        </a:xfrm>
        <a:prstGeom prst="rect">
          <a:avLst/>
        </a:prstGeom>
        <a:noFill/>
        <a:ln w="9525">
          <a:noFill/>
        </a:ln>
      </xdr:spPr>
    </xdr:pic>
    <xdr:clientData/>
  </xdr:twoCellAnchor>
  <xdr:twoCellAnchor editAs="oneCell">
    <xdr:from>
      <xdr:col>4</xdr:col>
      <xdr:colOff>0</xdr:colOff>
      <xdr:row>119</xdr:row>
      <xdr:rowOff>0</xdr:rowOff>
    </xdr:from>
    <xdr:to>
      <xdr:col>4</xdr:col>
      <xdr:colOff>748665</xdr:colOff>
      <xdr:row>119</xdr:row>
      <xdr:rowOff>23495</xdr:rowOff>
    </xdr:to>
    <xdr:pic>
      <xdr:nvPicPr>
        <xdr:cNvPr id="152" name="图片 134"/>
        <xdr:cNvPicPr/>
      </xdr:nvPicPr>
      <xdr:blipFill>
        <a:blip r:embed="rId2"/>
        <a:stretch>
          <a:fillRect/>
        </a:stretch>
      </xdr:blipFill>
      <xdr:spPr>
        <a:xfrm>
          <a:off x="4772025" y="151219535"/>
          <a:ext cx="748665" cy="23495"/>
        </a:xfrm>
        <a:prstGeom prst="rect">
          <a:avLst/>
        </a:prstGeom>
        <a:noFill/>
        <a:ln w="9525">
          <a:noFill/>
        </a:ln>
      </xdr:spPr>
    </xdr:pic>
    <xdr:clientData/>
  </xdr:twoCellAnchor>
  <xdr:twoCellAnchor editAs="oneCell">
    <xdr:from>
      <xdr:col>4</xdr:col>
      <xdr:colOff>0</xdr:colOff>
      <xdr:row>119</xdr:row>
      <xdr:rowOff>0</xdr:rowOff>
    </xdr:from>
    <xdr:to>
      <xdr:col>4</xdr:col>
      <xdr:colOff>755015</xdr:colOff>
      <xdr:row>119</xdr:row>
      <xdr:rowOff>147955</xdr:rowOff>
    </xdr:to>
    <xdr:pic>
      <xdr:nvPicPr>
        <xdr:cNvPr id="153" name="Picture 15347" descr="clip_image47946"/>
        <xdr:cNvPicPr>
          <a:picLocks noChangeAspect="1"/>
        </xdr:cNvPicPr>
      </xdr:nvPicPr>
      <xdr:blipFill>
        <a:blip r:embed="rId1"/>
        <a:stretch>
          <a:fillRect/>
        </a:stretch>
      </xdr:blipFill>
      <xdr:spPr>
        <a:xfrm>
          <a:off x="4772025" y="151219535"/>
          <a:ext cx="755015" cy="147955"/>
        </a:xfrm>
        <a:prstGeom prst="rect">
          <a:avLst/>
        </a:prstGeom>
        <a:noFill/>
        <a:ln w="9525">
          <a:noFill/>
        </a:ln>
      </xdr:spPr>
    </xdr:pic>
    <xdr:clientData/>
  </xdr:twoCellAnchor>
  <xdr:twoCellAnchor editAs="oneCell">
    <xdr:from>
      <xdr:col>4</xdr:col>
      <xdr:colOff>0</xdr:colOff>
      <xdr:row>154</xdr:row>
      <xdr:rowOff>0</xdr:rowOff>
    </xdr:from>
    <xdr:to>
      <xdr:col>4</xdr:col>
      <xdr:colOff>752475</xdr:colOff>
      <xdr:row>154</xdr:row>
      <xdr:rowOff>28575</xdr:rowOff>
    </xdr:to>
    <xdr:pic>
      <xdr:nvPicPr>
        <xdr:cNvPr id="154" name="图片 1"/>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0498816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154</xdr:row>
      <xdr:rowOff>0</xdr:rowOff>
    </xdr:from>
    <xdr:to>
      <xdr:col>4</xdr:col>
      <xdr:colOff>723900</xdr:colOff>
      <xdr:row>154</xdr:row>
      <xdr:rowOff>28575</xdr:rowOff>
    </xdr:to>
    <xdr:pic>
      <xdr:nvPicPr>
        <xdr:cNvPr id="155" name="图片 2"/>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04988160"/>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154</xdr:row>
      <xdr:rowOff>0</xdr:rowOff>
    </xdr:from>
    <xdr:to>
      <xdr:col>4</xdr:col>
      <xdr:colOff>752475</xdr:colOff>
      <xdr:row>154</xdr:row>
      <xdr:rowOff>28575</xdr:rowOff>
    </xdr:to>
    <xdr:pic>
      <xdr:nvPicPr>
        <xdr:cNvPr id="156" name="图片 1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0498816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154</xdr:row>
      <xdr:rowOff>0</xdr:rowOff>
    </xdr:from>
    <xdr:to>
      <xdr:col>4</xdr:col>
      <xdr:colOff>733425</xdr:colOff>
      <xdr:row>154</xdr:row>
      <xdr:rowOff>28575</xdr:rowOff>
    </xdr:to>
    <xdr:pic>
      <xdr:nvPicPr>
        <xdr:cNvPr id="157" name="Picture 15316" descr="clip_image47879"/>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0498816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154</xdr:row>
      <xdr:rowOff>0</xdr:rowOff>
    </xdr:from>
    <xdr:to>
      <xdr:col>4</xdr:col>
      <xdr:colOff>746125</xdr:colOff>
      <xdr:row>154</xdr:row>
      <xdr:rowOff>12700</xdr:rowOff>
    </xdr:to>
    <xdr:pic>
      <xdr:nvPicPr>
        <xdr:cNvPr id="158" name="图片 157"/>
        <xdr:cNvPicPr/>
      </xdr:nvPicPr>
      <xdr:blipFill>
        <a:blip r:embed="rId1" cstate="print"/>
        <a:stretch>
          <a:fillRect/>
        </a:stretch>
      </xdr:blipFill>
      <xdr:spPr>
        <a:xfrm>
          <a:off x="4772025" y="204988160"/>
          <a:ext cx="746125" cy="12700"/>
        </a:xfrm>
        <a:prstGeom prst="rect">
          <a:avLst/>
        </a:prstGeom>
        <a:noFill/>
        <a:ln w="9525" cap="flat" cmpd="sng">
          <a:noFill/>
          <a:prstDash val="solid"/>
          <a:miter/>
        </a:ln>
      </xdr:spPr>
    </xdr:pic>
    <xdr:clientData/>
  </xdr:twoCellAnchor>
  <xdr:twoCellAnchor editAs="oneCell">
    <xdr:from>
      <xdr:col>4</xdr:col>
      <xdr:colOff>0</xdr:colOff>
      <xdr:row>154</xdr:row>
      <xdr:rowOff>0</xdr:rowOff>
    </xdr:from>
    <xdr:to>
      <xdr:col>4</xdr:col>
      <xdr:colOff>729615</xdr:colOff>
      <xdr:row>154</xdr:row>
      <xdr:rowOff>19685</xdr:rowOff>
    </xdr:to>
    <xdr:pic>
      <xdr:nvPicPr>
        <xdr:cNvPr id="159" name="图片 158"/>
        <xdr:cNvPicPr/>
      </xdr:nvPicPr>
      <xdr:blipFill>
        <a:blip r:embed="rId2" cstate="print"/>
        <a:stretch>
          <a:fillRect/>
        </a:stretch>
      </xdr:blipFill>
      <xdr:spPr>
        <a:xfrm>
          <a:off x="4772025" y="204988160"/>
          <a:ext cx="729615" cy="19685"/>
        </a:xfrm>
        <a:prstGeom prst="rect">
          <a:avLst/>
        </a:prstGeom>
        <a:noFill/>
        <a:ln w="9525" cap="flat" cmpd="sng">
          <a:noFill/>
          <a:prstDash val="solid"/>
          <a:miter/>
        </a:ln>
      </xdr:spPr>
    </xdr:pic>
    <xdr:clientData/>
  </xdr:twoCellAnchor>
  <xdr:twoCellAnchor editAs="oneCell">
    <xdr:from>
      <xdr:col>4</xdr:col>
      <xdr:colOff>0</xdr:colOff>
      <xdr:row>154</xdr:row>
      <xdr:rowOff>0</xdr:rowOff>
    </xdr:from>
    <xdr:to>
      <xdr:col>4</xdr:col>
      <xdr:colOff>746125</xdr:colOff>
      <xdr:row>154</xdr:row>
      <xdr:rowOff>19685</xdr:rowOff>
    </xdr:to>
    <xdr:pic>
      <xdr:nvPicPr>
        <xdr:cNvPr id="160" name="图片 159"/>
        <xdr:cNvPicPr/>
      </xdr:nvPicPr>
      <xdr:blipFill>
        <a:blip r:embed="rId1" cstate="print"/>
        <a:stretch>
          <a:fillRect/>
        </a:stretch>
      </xdr:blipFill>
      <xdr:spPr>
        <a:xfrm>
          <a:off x="4772025" y="204988160"/>
          <a:ext cx="746125" cy="19685"/>
        </a:xfrm>
        <a:prstGeom prst="rect">
          <a:avLst/>
        </a:prstGeom>
        <a:noFill/>
        <a:ln w="9525" cap="flat" cmpd="sng">
          <a:noFill/>
          <a:prstDash val="solid"/>
          <a:miter/>
        </a:ln>
      </xdr:spPr>
    </xdr:pic>
    <xdr:clientData/>
  </xdr:twoCellAnchor>
  <xdr:twoCellAnchor editAs="oneCell">
    <xdr:from>
      <xdr:col>4</xdr:col>
      <xdr:colOff>0</xdr:colOff>
      <xdr:row>154</xdr:row>
      <xdr:rowOff>0</xdr:rowOff>
    </xdr:from>
    <xdr:to>
      <xdr:col>4</xdr:col>
      <xdr:colOff>746125</xdr:colOff>
      <xdr:row>154</xdr:row>
      <xdr:rowOff>27305</xdr:rowOff>
    </xdr:to>
    <xdr:pic>
      <xdr:nvPicPr>
        <xdr:cNvPr id="161" name="图片 160"/>
        <xdr:cNvPicPr/>
      </xdr:nvPicPr>
      <xdr:blipFill>
        <a:blip r:embed="rId1" cstate="print"/>
        <a:stretch>
          <a:fillRect/>
        </a:stretch>
      </xdr:blipFill>
      <xdr:spPr>
        <a:xfrm>
          <a:off x="4772025" y="204988160"/>
          <a:ext cx="746125" cy="27305"/>
        </a:xfrm>
        <a:prstGeom prst="rect">
          <a:avLst/>
        </a:prstGeom>
        <a:noFill/>
        <a:ln w="9525" cap="flat" cmpd="sng">
          <a:noFill/>
          <a:prstDash val="solid"/>
          <a:miter/>
        </a:ln>
      </xdr:spPr>
    </xdr:pic>
    <xdr:clientData/>
  </xdr:twoCellAnchor>
  <xdr:twoCellAnchor editAs="oneCell">
    <xdr:from>
      <xdr:col>4</xdr:col>
      <xdr:colOff>0</xdr:colOff>
      <xdr:row>154</xdr:row>
      <xdr:rowOff>0</xdr:rowOff>
    </xdr:from>
    <xdr:to>
      <xdr:col>4</xdr:col>
      <xdr:colOff>729615</xdr:colOff>
      <xdr:row>154</xdr:row>
      <xdr:rowOff>27305</xdr:rowOff>
    </xdr:to>
    <xdr:pic>
      <xdr:nvPicPr>
        <xdr:cNvPr id="162" name="图片 161"/>
        <xdr:cNvPicPr/>
      </xdr:nvPicPr>
      <xdr:blipFill>
        <a:blip r:embed="rId2" cstate="print"/>
        <a:stretch>
          <a:fillRect/>
        </a:stretch>
      </xdr:blipFill>
      <xdr:spPr>
        <a:xfrm>
          <a:off x="4772025" y="204988160"/>
          <a:ext cx="729615" cy="27305"/>
        </a:xfrm>
        <a:prstGeom prst="rect">
          <a:avLst/>
        </a:prstGeom>
        <a:noFill/>
        <a:ln w="9525" cap="flat" cmpd="sng">
          <a:noFill/>
          <a:prstDash val="solid"/>
          <a:miter/>
        </a:ln>
      </xdr:spPr>
    </xdr:pic>
    <xdr:clientData/>
  </xdr:twoCellAnchor>
  <xdr:twoCellAnchor editAs="oneCell">
    <xdr:from>
      <xdr:col>4</xdr:col>
      <xdr:colOff>0</xdr:colOff>
      <xdr:row>154</xdr:row>
      <xdr:rowOff>0</xdr:rowOff>
    </xdr:from>
    <xdr:to>
      <xdr:col>4</xdr:col>
      <xdr:colOff>746125</xdr:colOff>
      <xdr:row>154</xdr:row>
      <xdr:rowOff>19050</xdr:rowOff>
    </xdr:to>
    <xdr:pic>
      <xdr:nvPicPr>
        <xdr:cNvPr id="163" name="图片 162"/>
        <xdr:cNvPicPr/>
      </xdr:nvPicPr>
      <xdr:blipFill>
        <a:blip r:embed="rId1" cstate="print"/>
        <a:stretch>
          <a:fillRect/>
        </a:stretch>
      </xdr:blipFill>
      <xdr:spPr>
        <a:xfrm>
          <a:off x="4772025" y="204988160"/>
          <a:ext cx="746125" cy="19050"/>
        </a:xfrm>
        <a:prstGeom prst="rect">
          <a:avLst/>
        </a:prstGeom>
        <a:noFill/>
        <a:ln w="9525" cap="flat" cmpd="sng">
          <a:noFill/>
          <a:prstDash val="solid"/>
          <a:miter/>
        </a:ln>
      </xdr:spPr>
    </xdr:pic>
    <xdr:clientData/>
  </xdr:twoCellAnchor>
  <xdr:twoCellAnchor editAs="oneCell">
    <xdr:from>
      <xdr:col>4</xdr:col>
      <xdr:colOff>0</xdr:colOff>
      <xdr:row>154</xdr:row>
      <xdr:rowOff>0</xdr:rowOff>
    </xdr:from>
    <xdr:to>
      <xdr:col>4</xdr:col>
      <xdr:colOff>746125</xdr:colOff>
      <xdr:row>154</xdr:row>
      <xdr:rowOff>26670</xdr:rowOff>
    </xdr:to>
    <xdr:pic>
      <xdr:nvPicPr>
        <xdr:cNvPr id="164" name="图片 163"/>
        <xdr:cNvPicPr/>
      </xdr:nvPicPr>
      <xdr:blipFill>
        <a:blip r:embed="rId1" cstate="print"/>
        <a:stretch>
          <a:fillRect/>
        </a:stretch>
      </xdr:blipFill>
      <xdr:spPr>
        <a:xfrm>
          <a:off x="4772025" y="204988160"/>
          <a:ext cx="746125" cy="26670"/>
        </a:xfrm>
        <a:prstGeom prst="rect">
          <a:avLst/>
        </a:prstGeom>
        <a:noFill/>
        <a:ln w="9525" cap="flat" cmpd="sng">
          <a:noFill/>
          <a:prstDash val="solid"/>
          <a:miter/>
        </a:ln>
      </xdr:spPr>
    </xdr:pic>
    <xdr:clientData/>
  </xdr:twoCellAnchor>
  <xdr:twoCellAnchor editAs="oneCell">
    <xdr:from>
      <xdr:col>4</xdr:col>
      <xdr:colOff>0</xdr:colOff>
      <xdr:row>154</xdr:row>
      <xdr:rowOff>0</xdr:rowOff>
    </xdr:from>
    <xdr:to>
      <xdr:col>4</xdr:col>
      <xdr:colOff>746125</xdr:colOff>
      <xdr:row>154</xdr:row>
      <xdr:rowOff>26670</xdr:rowOff>
    </xdr:to>
    <xdr:pic>
      <xdr:nvPicPr>
        <xdr:cNvPr id="165" name="图片 164"/>
        <xdr:cNvPicPr/>
      </xdr:nvPicPr>
      <xdr:blipFill>
        <a:blip r:embed="rId2" cstate="print"/>
        <a:stretch>
          <a:fillRect/>
        </a:stretch>
      </xdr:blipFill>
      <xdr:spPr>
        <a:xfrm>
          <a:off x="4772025" y="204988160"/>
          <a:ext cx="746125" cy="26670"/>
        </a:xfrm>
        <a:prstGeom prst="rect">
          <a:avLst/>
        </a:prstGeom>
        <a:noFill/>
        <a:ln w="9525" cap="flat" cmpd="sng">
          <a:noFill/>
          <a:prstDash val="solid"/>
          <a:miter/>
        </a:ln>
      </xdr:spPr>
    </xdr:pic>
    <xdr:clientData/>
  </xdr:twoCellAnchor>
  <xdr:twoCellAnchor editAs="oneCell">
    <xdr:from>
      <xdr:col>4</xdr:col>
      <xdr:colOff>0</xdr:colOff>
      <xdr:row>154</xdr:row>
      <xdr:rowOff>0</xdr:rowOff>
    </xdr:from>
    <xdr:to>
      <xdr:col>4</xdr:col>
      <xdr:colOff>730250</xdr:colOff>
      <xdr:row>154</xdr:row>
      <xdr:rowOff>19685</xdr:rowOff>
    </xdr:to>
    <xdr:pic>
      <xdr:nvPicPr>
        <xdr:cNvPr id="166" name="Picture 15316" descr="clip_image47879"/>
        <xdr:cNvPicPr>
          <a:picLocks noChangeAspect="1"/>
        </xdr:cNvPicPr>
      </xdr:nvPicPr>
      <xdr:blipFill>
        <a:blip r:embed="rId2" cstate="print"/>
        <a:stretch>
          <a:fillRect/>
        </a:stretch>
      </xdr:blipFill>
      <xdr:spPr>
        <a:xfrm>
          <a:off x="4772025" y="204988160"/>
          <a:ext cx="730250" cy="19685"/>
        </a:xfrm>
        <a:prstGeom prst="rect">
          <a:avLst/>
        </a:prstGeom>
        <a:noFill/>
        <a:ln w="9525" cap="flat" cmpd="sng">
          <a:noFill/>
          <a:prstDash val="solid"/>
          <a:round/>
        </a:ln>
      </xdr:spPr>
    </xdr:pic>
    <xdr:clientData/>
  </xdr:twoCellAnchor>
  <xdr:twoCellAnchor editAs="oneCell">
    <xdr:from>
      <xdr:col>4</xdr:col>
      <xdr:colOff>0</xdr:colOff>
      <xdr:row>154</xdr:row>
      <xdr:rowOff>0</xdr:rowOff>
    </xdr:from>
    <xdr:to>
      <xdr:col>4</xdr:col>
      <xdr:colOff>746125</xdr:colOff>
      <xdr:row>154</xdr:row>
      <xdr:rowOff>19685</xdr:rowOff>
    </xdr:to>
    <xdr:pic>
      <xdr:nvPicPr>
        <xdr:cNvPr id="167" name="Picture 15347" descr="clip_image47946"/>
        <xdr:cNvPicPr>
          <a:picLocks noChangeAspect="1"/>
        </xdr:cNvPicPr>
      </xdr:nvPicPr>
      <xdr:blipFill>
        <a:blip r:embed="rId1" cstate="print"/>
        <a:stretch>
          <a:fillRect/>
        </a:stretch>
      </xdr:blipFill>
      <xdr:spPr>
        <a:xfrm>
          <a:off x="4772025" y="204988160"/>
          <a:ext cx="746125" cy="19685"/>
        </a:xfrm>
        <a:prstGeom prst="rect">
          <a:avLst/>
        </a:prstGeom>
        <a:noFill/>
        <a:ln w="9525" cap="flat" cmpd="sng">
          <a:noFill/>
          <a:prstDash val="solid"/>
          <a:round/>
        </a:ln>
      </xdr:spPr>
    </xdr:pic>
    <xdr:clientData/>
  </xdr:twoCellAnchor>
  <xdr:twoCellAnchor editAs="oneCell">
    <xdr:from>
      <xdr:col>4</xdr:col>
      <xdr:colOff>0</xdr:colOff>
      <xdr:row>154</xdr:row>
      <xdr:rowOff>0</xdr:rowOff>
    </xdr:from>
    <xdr:to>
      <xdr:col>4</xdr:col>
      <xdr:colOff>746125</xdr:colOff>
      <xdr:row>154</xdr:row>
      <xdr:rowOff>12700</xdr:rowOff>
    </xdr:to>
    <xdr:pic>
      <xdr:nvPicPr>
        <xdr:cNvPr id="168" name="Picture 15347" descr="clip_image47946"/>
        <xdr:cNvPicPr>
          <a:picLocks noChangeAspect="1"/>
        </xdr:cNvPicPr>
      </xdr:nvPicPr>
      <xdr:blipFill>
        <a:blip r:embed="rId1" cstate="print"/>
        <a:stretch>
          <a:fillRect/>
        </a:stretch>
      </xdr:blipFill>
      <xdr:spPr>
        <a:xfrm>
          <a:off x="4772025" y="204988160"/>
          <a:ext cx="746125" cy="12700"/>
        </a:xfrm>
        <a:prstGeom prst="rect">
          <a:avLst/>
        </a:prstGeom>
        <a:noFill/>
        <a:ln w="9525" cap="flat" cmpd="sng">
          <a:noFill/>
          <a:prstDash val="solid"/>
          <a:round/>
        </a:ln>
      </xdr:spPr>
    </xdr:pic>
    <xdr:clientData/>
  </xdr:twoCellAnchor>
  <xdr:twoCellAnchor editAs="oneCell">
    <xdr:from>
      <xdr:col>4</xdr:col>
      <xdr:colOff>0</xdr:colOff>
      <xdr:row>154</xdr:row>
      <xdr:rowOff>0</xdr:rowOff>
    </xdr:from>
    <xdr:to>
      <xdr:col>4</xdr:col>
      <xdr:colOff>730250</xdr:colOff>
      <xdr:row>154</xdr:row>
      <xdr:rowOff>27305</xdr:rowOff>
    </xdr:to>
    <xdr:pic>
      <xdr:nvPicPr>
        <xdr:cNvPr id="169" name="Picture 15316" descr="clip_image47879"/>
        <xdr:cNvPicPr>
          <a:picLocks noChangeAspect="1"/>
        </xdr:cNvPicPr>
      </xdr:nvPicPr>
      <xdr:blipFill>
        <a:blip r:embed="rId2" cstate="print"/>
        <a:stretch>
          <a:fillRect/>
        </a:stretch>
      </xdr:blipFill>
      <xdr:spPr>
        <a:xfrm>
          <a:off x="4772025" y="204988160"/>
          <a:ext cx="730250" cy="27305"/>
        </a:xfrm>
        <a:prstGeom prst="rect">
          <a:avLst/>
        </a:prstGeom>
        <a:noFill/>
        <a:ln w="9525" cap="flat" cmpd="sng">
          <a:noFill/>
          <a:prstDash val="solid"/>
          <a:round/>
        </a:ln>
      </xdr:spPr>
    </xdr:pic>
    <xdr:clientData/>
  </xdr:twoCellAnchor>
  <xdr:twoCellAnchor editAs="oneCell">
    <xdr:from>
      <xdr:col>4</xdr:col>
      <xdr:colOff>0</xdr:colOff>
      <xdr:row>154</xdr:row>
      <xdr:rowOff>0</xdr:rowOff>
    </xdr:from>
    <xdr:to>
      <xdr:col>4</xdr:col>
      <xdr:colOff>746125</xdr:colOff>
      <xdr:row>154</xdr:row>
      <xdr:rowOff>27305</xdr:rowOff>
    </xdr:to>
    <xdr:pic>
      <xdr:nvPicPr>
        <xdr:cNvPr id="170" name="Picture 15347" descr="clip_image47946"/>
        <xdr:cNvPicPr>
          <a:picLocks noChangeAspect="1"/>
        </xdr:cNvPicPr>
      </xdr:nvPicPr>
      <xdr:blipFill>
        <a:blip r:embed="rId1" cstate="print"/>
        <a:stretch>
          <a:fillRect/>
        </a:stretch>
      </xdr:blipFill>
      <xdr:spPr>
        <a:xfrm>
          <a:off x="4772025" y="204988160"/>
          <a:ext cx="746125" cy="27305"/>
        </a:xfrm>
        <a:prstGeom prst="rect">
          <a:avLst/>
        </a:prstGeom>
        <a:noFill/>
        <a:ln w="9525" cap="flat" cmpd="sng">
          <a:noFill/>
          <a:prstDash val="solid"/>
          <a:round/>
        </a:ln>
      </xdr:spPr>
    </xdr:pic>
    <xdr:clientData/>
  </xdr:twoCellAnchor>
  <xdr:twoCellAnchor editAs="oneCell">
    <xdr:from>
      <xdr:col>4</xdr:col>
      <xdr:colOff>0</xdr:colOff>
      <xdr:row>154</xdr:row>
      <xdr:rowOff>0</xdr:rowOff>
    </xdr:from>
    <xdr:to>
      <xdr:col>4</xdr:col>
      <xdr:colOff>732790</xdr:colOff>
      <xdr:row>154</xdr:row>
      <xdr:rowOff>19685</xdr:rowOff>
    </xdr:to>
    <xdr:pic>
      <xdr:nvPicPr>
        <xdr:cNvPr id="171" name="Picture 15316" descr="clip_image47879"/>
        <xdr:cNvPicPr>
          <a:picLocks noChangeAspect="1"/>
        </xdr:cNvPicPr>
      </xdr:nvPicPr>
      <xdr:blipFill>
        <a:blip r:embed="rId2" cstate="print"/>
        <a:stretch>
          <a:fillRect/>
        </a:stretch>
      </xdr:blipFill>
      <xdr:spPr>
        <a:xfrm>
          <a:off x="4772025" y="204988160"/>
          <a:ext cx="732790" cy="19685"/>
        </a:xfrm>
        <a:prstGeom prst="rect">
          <a:avLst/>
        </a:prstGeom>
        <a:noFill/>
        <a:ln w="9525" cap="flat" cmpd="sng">
          <a:noFill/>
          <a:prstDash val="solid"/>
          <a:round/>
        </a:ln>
      </xdr:spPr>
    </xdr:pic>
    <xdr:clientData/>
  </xdr:twoCellAnchor>
  <xdr:twoCellAnchor editAs="oneCell">
    <xdr:from>
      <xdr:col>4</xdr:col>
      <xdr:colOff>0</xdr:colOff>
      <xdr:row>154</xdr:row>
      <xdr:rowOff>0</xdr:rowOff>
    </xdr:from>
    <xdr:to>
      <xdr:col>4</xdr:col>
      <xdr:colOff>743585</xdr:colOff>
      <xdr:row>154</xdr:row>
      <xdr:rowOff>19685</xdr:rowOff>
    </xdr:to>
    <xdr:pic>
      <xdr:nvPicPr>
        <xdr:cNvPr id="172" name="Picture 15347" descr="clip_image47946"/>
        <xdr:cNvPicPr>
          <a:picLocks noChangeAspect="1"/>
        </xdr:cNvPicPr>
      </xdr:nvPicPr>
      <xdr:blipFill>
        <a:blip r:embed="rId1" cstate="print"/>
        <a:stretch>
          <a:fillRect/>
        </a:stretch>
      </xdr:blipFill>
      <xdr:spPr>
        <a:xfrm>
          <a:off x="4772025" y="204988160"/>
          <a:ext cx="743585" cy="19685"/>
        </a:xfrm>
        <a:prstGeom prst="rect">
          <a:avLst/>
        </a:prstGeom>
        <a:noFill/>
        <a:ln w="9525" cap="flat" cmpd="sng">
          <a:noFill/>
          <a:prstDash val="solid"/>
          <a:round/>
        </a:ln>
      </xdr:spPr>
    </xdr:pic>
    <xdr:clientData/>
  </xdr:twoCellAnchor>
  <xdr:twoCellAnchor editAs="oneCell">
    <xdr:from>
      <xdr:col>4</xdr:col>
      <xdr:colOff>0</xdr:colOff>
      <xdr:row>154</xdr:row>
      <xdr:rowOff>0</xdr:rowOff>
    </xdr:from>
    <xdr:to>
      <xdr:col>4</xdr:col>
      <xdr:colOff>743585</xdr:colOff>
      <xdr:row>154</xdr:row>
      <xdr:rowOff>12700</xdr:rowOff>
    </xdr:to>
    <xdr:pic>
      <xdr:nvPicPr>
        <xdr:cNvPr id="173" name="Picture 15347" descr="clip_image47946"/>
        <xdr:cNvPicPr>
          <a:picLocks noChangeAspect="1"/>
        </xdr:cNvPicPr>
      </xdr:nvPicPr>
      <xdr:blipFill>
        <a:blip r:embed="rId1" cstate="print"/>
        <a:stretch>
          <a:fillRect/>
        </a:stretch>
      </xdr:blipFill>
      <xdr:spPr>
        <a:xfrm>
          <a:off x="4772025" y="204988160"/>
          <a:ext cx="743585" cy="12700"/>
        </a:xfrm>
        <a:prstGeom prst="rect">
          <a:avLst/>
        </a:prstGeom>
        <a:noFill/>
        <a:ln w="9525" cap="flat" cmpd="sng">
          <a:noFill/>
          <a:prstDash val="solid"/>
          <a:round/>
        </a:ln>
      </xdr:spPr>
    </xdr:pic>
    <xdr:clientData/>
  </xdr:twoCellAnchor>
  <xdr:twoCellAnchor editAs="oneCell">
    <xdr:from>
      <xdr:col>4</xdr:col>
      <xdr:colOff>0</xdr:colOff>
      <xdr:row>154</xdr:row>
      <xdr:rowOff>0</xdr:rowOff>
    </xdr:from>
    <xdr:to>
      <xdr:col>4</xdr:col>
      <xdr:colOff>746125</xdr:colOff>
      <xdr:row>154</xdr:row>
      <xdr:rowOff>26670</xdr:rowOff>
    </xdr:to>
    <xdr:pic>
      <xdr:nvPicPr>
        <xdr:cNvPr id="174" name="Picture 15316" descr="clip_image47879"/>
        <xdr:cNvPicPr>
          <a:picLocks noChangeAspect="1"/>
        </xdr:cNvPicPr>
      </xdr:nvPicPr>
      <xdr:blipFill>
        <a:blip r:embed="rId2" cstate="print"/>
        <a:stretch>
          <a:fillRect/>
        </a:stretch>
      </xdr:blipFill>
      <xdr:spPr>
        <a:xfrm>
          <a:off x="4772025" y="204988160"/>
          <a:ext cx="746125" cy="26670"/>
        </a:xfrm>
        <a:prstGeom prst="rect">
          <a:avLst/>
        </a:prstGeom>
        <a:noFill/>
        <a:ln w="9525" cap="flat" cmpd="sng">
          <a:noFill/>
          <a:prstDash val="solid"/>
          <a:round/>
        </a:ln>
      </xdr:spPr>
    </xdr:pic>
    <xdr:clientData/>
  </xdr:twoCellAnchor>
  <xdr:twoCellAnchor editAs="oneCell">
    <xdr:from>
      <xdr:col>4</xdr:col>
      <xdr:colOff>0</xdr:colOff>
      <xdr:row>154</xdr:row>
      <xdr:rowOff>0</xdr:rowOff>
    </xdr:from>
    <xdr:to>
      <xdr:col>4</xdr:col>
      <xdr:colOff>746125</xdr:colOff>
      <xdr:row>154</xdr:row>
      <xdr:rowOff>26670</xdr:rowOff>
    </xdr:to>
    <xdr:pic>
      <xdr:nvPicPr>
        <xdr:cNvPr id="175" name="Picture 15347" descr="clip_image47946"/>
        <xdr:cNvPicPr>
          <a:picLocks noChangeAspect="1"/>
        </xdr:cNvPicPr>
      </xdr:nvPicPr>
      <xdr:blipFill>
        <a:blip r:embed="rId1" cstate="print"/>
        <a:stretch>
          <a:fillRect/>
        </a:stretch>
      </xdr:blipFill>
      <xdr:spPr>
        <a:xfrm>
          <a:off x="4772025" y="204988160"/>
          <a:ext cx="746125" cy="26670"/>
        </a:xfrm>
        <a:prstGeom prst="rect">
          <a:avLst/>
        </a:prstGeom>
        <a:noFill/>
        <a:ln w="9525" cap="flat" cmpd="sng">
          <a:noFill/>
          <a:prstDash val="solid"/>
          <a:round/>
        </a:ln>
      </xdr:spPr>
    </xdr:pic>
    <xdr:clientData/>
  </xdr:twoCellAnchor>
  <xdr:twoCellAnchor editAs="oneCell">
    <xdr:from>
      <xdr:col>4</xdr:col>
      <xdr:colOff>0</xdr:colOff>
      <xdr:row>154</xdr:row>
      <xdr:rowOff>0</xdr:rowOff>
    </xdr:from>
    <xdr:to>
      <xdr:col>4</xdr:col>
      <xdr:colOff>746125</xdr:colOff>
      <xdr:row>154</xdr:row>
      <xdr:rowOff>19050</xdr:rowOff>
    </xdr:to>
    <xdr:pic>
      <xdr:nvPicPr>
        <xdr:cNvPr id="176" name="Picture 15347" descr="clip_image47946"/>
        <xdr:cNvPicPr>
          <a:picLocks noChangeAspect="1"/>
        </xdr:cNvPicPr>
      </xdr:nvPicPr>
      <xdr:blipFill>
        <a:blip r:embed="rId1" cstate="print"/>
        <a:stretch>
          <a:fillRect/>
        </a:stretch>
      </xdr:blipFill>
      <xdr:spPr>
        <a:xfrm>
          <a:off x="4772025" y="204988160"/>
          <a:ext cx="746125" cy="19050"/>
        </a:xfrm>
        <a:prstGeom prst="rect">
          <a:avLst/>
        </a:prstGeom>
        <a:noFill/>
        <a:ln w="9525" cap="flat" cmpd="sng">
          <a:noFill/>
          <a:prstDash val="solid"/>
          <a:round/>
        </a:ln>
      </xdr:spPr>
    </xdr:pic>
    <xdr:clientData/>
  </xdr:twoCellAnchor>
  <xdr:twoCellAnchor editAs="oneCell">
    <xdr:from>
      <xdr:col>4</xdr:col>
      <xdr:colOff>0</xdr:colOff>
      <xdr:row>154</xdr:row>
      <xdr:rowOff>0</xdr:rowOff>
    </xdr:from>
    <xdr:to>
      <xdr:col>4</xdr:col>
      <xdr:colOff>752475</xdr:colOff>
      <xdr:row>154</xdr:row>
      <xdr:rowOff>19050</xdr:rowOff>
    </xdr:to>
    <xdr:pic>
      <xdr:nvPicPr>
        <xdr:cNvPr id="177" name="图片 125"/>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0498816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154</xdr:row>
      <xdr:rowOff>0</xdr:rowOff>
    </xdr:from>
    <xdr:to>
      <xdr:col>4</xdr:col>
      <xdr:colOff>752475</xdr:colOff>
      <xdr:row>154</xdr:row>
      <xdr:rowOff>19050</xdr:rowOff>
    </xdr:to>
    <xdr:pic>
      <xdr:nvPicPr>
        <xdr:cNvPr id="178" name="图片 13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0498816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154</xdr:row>
      <xdr:rowOff>0</xdr:rowOff>
    </xdr:from>
    <xdr:to>
      <xdr:col>4</xdr:col>
      <xdr:colOff>748030</xdr:colOff>
      <xdr:row>154</xdr:row>
      <xdr:rowOff>32385</xdr:rowOff>
    </xdr:to>
    <xdr:pic>
      <xdr:nvPicPr>
        <xdr:cNvPr id="179" name="图片 121"/>
        <xdr:cNvPicPr/>
      </xdr:nvPicPr>
      <xdr:blipFill>
        <a:blip r:embed="rId1"/>
        <a:stretch>
          <a:fillRect/>
        </a:stretch>
      </xdr:blipFill>
      <xdr:spPr>
        <a:xfrm>
          <a:off x="4772025" y="204988160"/>
          <a:ext cx="748030" cy="32385"/>
        </a:xfrm>
        <a:prstGeom prst="rect">
          <a:avLst/>
        </a:prstGeom>
        <a:noFill/>
        <a:ln w="9525">
          <a:noFill/>
        </a:ln>
      </xdr:spPr>
    </xdr:pic>
    <xdr:clientData/>
  </xdr:twoCellAnchor>
  <xdr:twoCellAnchor editAs="oneCell">
    <xdr:from>
      <xdr:col>4</xdr:col>
      <xdr:colOff>0</xdr:colOff>
      <xdr:row>154</xdr:row>
      <xdr:rowOff>0</xdr:rowOff>
    </xdr:from>
    <xdr:to>
      <xdr:col>4</xdr:col>
      <xdr:colOff>730885</xdr:colOff>
      <xdr:row>154</xdr:row>
      <xdr:rowOff>32385</xdr:rowOff>
    </xdr:to>
    <xdr:pic>
      <xdr:nvPicPr>
        <xdr:cNvPr id="180" name="图片 122"/>
        <xdr:cNvPicPr/>
      </xdr:nvPicPr>
      <xdr:blipFill>
        <a:blip r:embed="rId2"/>
        <a:stretch>
          <a:fillRect/>
        </a:stretch>
      </xdr:blipFill>
      <xdr:spPr>
        <a:xfrm>
          <a:off x="4772025" y="204988160"/>
          <a:ext cx="730885" cy="32385"/>
        </a:xfrm>
        <a:prstGeom prst="rect">
          <a:avLst/>
        </a:prstGeom>
        <a:noFill/>
        <a:ln w="9525">
          <a:noFill/>
        </a:ln>
      </xdr:spPr>
    </xdr:pic>
    <xdr:clientData/>
  </xdr:twoCellAnchor>
  <xdr:twoCellAnchor editAs="oneCell">
    <xdr:from>
      <xdr:col>4</xdr:col>
      <xdr:colOff>0</xdr:colOff>
      <xdr:row>154</xdr:row>
      <xdr:rowOff>0</xdr:rowOff>
    </xdr:from>
    <xdr:to>
      <xdr:col>4</xdr:col>
      <xdr:colOff>748030</xdr:colOff>
      <xdr:row>154</xdr:row>
      <xdr:rowOff>23495</xdr:rowOff>
    </xdr:to>
    <xdr:pic>
      <xdr:nvPicPr>
        <xdr:cNvPr id="181" name="图片 125"/>
        <xdr:cNvPicPr/>
      </xdr:nvPicPr>
      <xdr:blipFill>
        <a:blip r:embed="rId1"/>
        <a:stretch>
          <a:fillRect/>
        </a:stretch>
      </xdr:blipFill>
      <xdr:spPr>
        <a:xfrm>
          <a:off x="4772025" y="204988160"/>
          <a:ext cx="748030" cy="23495"/>
        </a:xfrm>
        <a:prstGeom prst="rect">
          <a:avLst/>
        </a:prstGeom>
        <a:noFill/>
        <a:ln w="9525">
          <a:noFill/>
        </a:ln>
      </xdr:spPr>
    </xdr:pic>
    <xdr:clientData/>
  </xdr:twoCellAnchor>
  <xdr:twoCellAnchor editAs="oneCell">
    <xdr:from>
      <xdr:col>4</xdr:col>
      <xdr:colOff>0</xdr:colOff>
      <xdr:row>154</xdr:row>
      <xdr:rowOff>0</xdr:rowOff>
    </xdr:from>
    <xdr:to>
      <xdr:col>4</xdr:col>
      <xdr:colOff>748030</xdr:colOff>
      <xdr:row>154</xdr:row>
      <xdr:rowOff>23495</xdr:rowOff>
    </xdr:to>
    <xdr:pic>
      <xdr:nvPicPr>
        <xdr:cNvPr id="182" name="图片 134"/>
        <xdr:cNvPicPr/>
      </xdr:nvPicPr>
      <xdr:blipFill>
        <a:blip r:embed="rId2"/>
        <a:stretch>
          <a:fillRect/>
        </a:stretch>
      </xdr:blipFill>
      <xdr:spPr>
        <a:xfrm>
          <a:off x="4772025" y="204988160"/>
          <a:ext cx="748030" cy="23495"/>
        </a:xfrm>
        <a:prstGeom prst="rect">
          <a:avLst/>
        </a:prstGeom>
        <a:noFill/>
        <a:ln w="9525">
          <a:noFill/>
        </a:ln>
      </xdr:spPr>
    </xdr:pic>
    <xdr:clientData/>
  </xdr:twoCellAnchor>
  <xdr:twoCellAnchor editAs="oneCell">
    <xdr:from>
      <xdr:col>4</xdr:col>
      <xdr:colOff>0</xdr:colOff>
      <xdr:row>154</xdr:row>
      <xdr:rowOff>0</xdr:rowOff>
    </xdr:from>
    <xdr:to>
      <xdr:col>4</xdr:col>
      <xdr:colOff>756285</xdr:colOff>
      <xdr:row>154</xdr:row>
      <xdr:rowOff>150495</xdr:rowOff>
    </xdr:to>
    <xdr:pic>
      <xdr:nvPicPr>
        <xdr:cNvPr id="183" name="Picture 15347" descr="clip_image4794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04988160"/>
          <a:ext cx="756285" cy="150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159</xdr:row>
      <xdr:rowOff>0</xdr:rowOff>
    </xdr:from>
    <xdr:to>
      <xdr:col>4</xdr:col>
      <xdr:colOff>752475</xdr:colOff>
      <xdr:row>159</xdr:row>
      <xdr:rowOff>28575</xdr:rowOff>
    </xdr:to>
    <xdr:pic>
      <xdr:nvPicPr>
        <xdr:cNvPr id="184" name="图片 301"/>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11665185"/>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159</xdr:row>
      <xdr:rowOff>0</xdr:rowOff>
    </xdr:from>
    <xdr:to>
      <xdr:col>4</xdr:col>
      <xdr:colOff>733425</xdr:colOff>
      <xdr:row>159</xdr:row>
      <xdr:rowOff>28575</xdr:rowOff>
    </xdr:to>
    <xdr:pic>
      <xdr:nvPicPr>
        <xdr:cNvPr id="185" name="图片 302"/>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11665185"/>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159</xdr:row>
      <xdr:rowOff>0</xdr:rowOff>
    </xdr:from>
    <xdr:to>
      <xdr:col>4</xdr:col>
      <xdr:colOff>752475</xdr:colOff>
      <xdr:row>159</xdr:row>
      <xdr:rowOff>28575</xdr:rowOff>
    </xdr:to>
    <xdr:pic>
      <xdr:nvPicPr>
        <xdr:cNvPr id="186" name="图片 329"/>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11665185"/>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127</xdr:row>
      <xdr:rowOff>0</xdr:rowOff>
    </xdr:from>
    <xdr:to>
      <xdr:col>4</xdr:col>
      <xdr:colOff>752475</xdr:colOff>
      <xdr:row>127</xdr:row>
      <xdr:rowOff>19050</xdr:rowOff>
    </xdr:to>
    <xdr:pic>
      <xdr:nvPicPr>
        <xdr:cNvPr id="187" name="图片 125"/>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16650716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127</xdr:row>
      <xdr:rowOff>0</xdr:rowOff>
    </xdr:from>
    <xdr:to>
      <xdr:col>4</xdr:col>
      <xdr:colOff>752475</xdr:colOff>
      <xdr:row>127</xdr:row>
      <xdr:rowOff>19050</xdr:rowOff>
    </xdr:to>
    <xdr:pic>
      <xdr:nvPicPr>
        <xdr:cNvPr id="188" name="图片 13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6650716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127</xdr:row>
      <xdr:rowOff>0</xdr:rowOff>
    </xdr:from>
    <xdr:to>
      <xdr:col>4</xdr:col>
      <xdr:colOff>748030</xdr:colOff>
      <xdr:row>127</xdr:row>
      <xdr:rowOff>32385</xdr:rowOff>
    </xdr:to>
    <xdr:pic>
      <xdr:nvPicPr>
        <xdr:cNvPr id="189" name="图片 121"/>
        <xdr:cNvPicPr/>
      </xdr:nvPicPr>
      <xdr:blipFill>
        <a:blip r:embed="rId1"/>
        <a:stretch>
          <a:fillRect/>
        </a:stretch>
      </xdr:blipFill>
      <xdr:spPr>
        <a:xfrm>
          <a:off x="4772025" y="166507160"/>
          <a:ext cx="748030" cy="32385"/>
        </a:xfrm>
        <a:prstGeom prst="rect">
          <a:avLst/>
        </a:prstGeom>
        <a:noFill/>
        <a:ln w="9525">
          <a:noFill/>
        </a:ln>
      </xdr:spPr>
    </xdr:pic>
    <xdr:clientData/>
  </xdr:twoCellAnchor>
  <xdr:twoCellAnchor editAs="oneCell">
    <xdr:from>
      <xdr:col>4</xdr:col>
      <xdr:colOff>0</xdr:colOff>
      <xdr:row>127</xdr:row>
      <xdr:rowOff>0</xdr:rowOff>
    </xdr:from>
    <xdr:to>
      <xdr:col>4</xdr:col>
      <xdr:colOff>730885</xdr:colOff>
      <xdr:row>127</xdr:row>
      <xdr:rowOff>32385</xdr:rowOff>
    </xdr:to>
    <xdr:pic>
      <xdr:nvPicPr>
        <xdr:cNvPr id="190" name="图片 122"/>
        <xdr:cNvPicPr/>
      </xdr:nvPicPr>
      <xdr:blipFill>
        <a:blip r:embed="rId2"/>
        <a:stretch>
          <a:fillRect/>
        </a:stretch>
      </xdr:blipFill>
      <xdr:spPr>
        <a:xfrm>
          <a:off x="4772025" y="166507160"/>
          <a:ext cx="730885" cy="32385"/>
        </a:xfrm>
        <a:prstGeom prst="rect">
          <a:avLst/>
        </a:prstGeom>
        <a:noFill/>
        <a:ln w="9525">
          <a:noFill/>
        </a:ln>
      </xdr:spPr>
    </xdr:pic>
    <xdr:clientData/>
  </xdr:twoCellAnchor>
  <xdr:twoCellAnchor editAs="oneCell">
    <xdr:from>
      <xdr:col>4</xdr:col>
      <xdr:colOff>0</xdr:colOff>
      <xdr:row>127</xdr:row>
      <xdr:rowOff>0</xdr:rowOff>
    </xdr:from>
    <xdr:to>
      <xdr:col>4</xdr:col>
      <xdr:colOff>748030</xdr:colOff>
      <xdr:row>127</xdr:row>
      <xdr:rowOff>23495</xdr:rowOff>
    </xdr:to>
    <xdr:pic>
      <xdr:nvPicPr>
        <xdr:cNvPr id="191" name="图片 125"/>
        <xdr:cNvPicPr/>
      </xdr:nvPicPr>
      <xdr:blipFill>
        <a:blip r:embed="rId1"/>
        <a:stretch>
          <a:fillRect/>
        </a:stretch>
      </xdr:blipFill>
      <xdr:spPr>
        <a:xfrm>
          <a:off x="4772025" y="166507160"/>
          <a:ext cx="748030" cy="23495"/>
        </a:xfrm>
        <a:prstGeom prst="rect">
          <a:avLst/>
        </a:prstGeom>
        <a:noFill/>
        <a:ln w="9525">
          <a:noFill/>
        </a:ln>
      </xdr:spPr>
    </xdr:pic>
    <xdr:clientData/>
  </xdr:twoCellAnchor>
  <xdr:twoCellAnchor editAs="oneCell">
    <xdr:from>
      <xdr:col>4</xdr:col>
      <xdr:colOff>0</xdr:colOff>
      <xdr:row>127</xdr:row>
      <xdr:rowOff>0</xdr:rowOff>
    </xdr:from>
    <xdr:to>
      <xdr:col>4</xdr:col>
      <xdr:colOff>748030</xdr:colOff>
      <xdr:row>127</xdr:row>
      <xdr:rowOff>23495</xdr:rowOff>
    </xdr:to>
    <xdr:pic>
      <xdr:nvPicPr>
        <xdr:cNvPr id="192" name="图片 191"/>
        <xdr:cNvPicPr/>
      </xdr:nvPicPr>
      <xdr:blipFill>
        <a:blip r:embed="rId2"/>
        <a:stretch>
          <a:fillRect/>
        </a:stretch>
      </xdr:blipFill>
      <xdr:spPr>
        <a:xfrm>
          <a:off x="4772025" y="166507160"/>
          <a:ext cx="748030" cy="23495"/>
        </a:xfrm>
        <a:prstGeom prst="rect">
          <a:avLst/>
        </a:prstGeom>
        <a:noFill/>
        <a:ln w="9525">
          <a:noFill/>
        </a:ln>
      </xdr:spPr>
    </xdr:pic>
    <xdr:clientData/>
  </xdr:twoCellAnchor>
  <xdr:twoCellAnchor editAs="oneCell">
    <xdr:from>
      <xdr:col>4</xdr:col>
      <xdr:colOff>0</xdr:colOff>
      <xdr:row>127</xdr:row>
      <xdr:rowOff>0</xdr:rowOff>
    </xdr:from>
    <xdr:to>
      <xdr:col>4</xdr:col>
      <xdr:colOff>729615</xdr:colOff>
      <xdr:row>127</xdr:row>
      <xdr:rowOff>19685</xdr:rowOff>
    </xdr:to>
    <xdr:pic>
      <xdr:nvPicPr>
        <xdr:cNvPr id="193" name="图片 192"/>
        <xdr:cNvPicPr/>
      </xdr:nvPicPr>
      <xdr:blipFill>
        <a:blip r:embed="rId2" cstate="print"/>
        <a:stretch>
          <a:fillRect/>
        </a:stretch>
      </xdr:blipFill>
      <xdr:spPr>
        <a:xfrm>
          <a:off x="4772025" y="166507160"/>
          <a:ext cx="729615" cy="19685"/>
        </a:xfrm>
        <a:prstGeom prst="rect">
          <a:avLst/>
        </a:prstGeom>
        <a:noFill/>
        <a:ln w="9525" cap="flat" cmpd="sng">
          <a:noFill/>
          <a:prstDash val="solid"/>
          <a:miter/>
        </a:ln>
      </xdr:spPr>
    </xdr:pic>
    <xdr:clientData/>
  </xdr:twoCellAnchor>
  <xdr:twoCellAnchor editAs="oneCell">
    <xdr:from>
      <xdr:col>4</xdr:col>
      <xdr:colOff>0</xdr:colOff>
      <xdr:row>127</xdr:row>
      <xdr:rowOff>0</xdr:rowOff>
    </xdr:from>
    <xdr:to>
      <xdr:col>4</xdr:col>
      <xdr:colOff>746125</xdr:colOff>
      <xdr:row>127</xdr:row>
      <xdr:rowOff>19685</xdr:rowOff>
    </xdr:to>
    <xdr:pic>
      <xdr:nvPicPr>
        <xdr:cNvPr id="194" name="图片 193"/>
        <xdr:cNvPicPr/>
      </xdr:nvPicPr>
      <xdr:blipFill>
        <a:blip r:embed="rId1" cstate="print"/>
        <a:stretch>
          <a:fillRect/>
        </a:stretch>
      </xdr:blipFill>
      <xdr:spPr>
        <a:xfrm>
          <a:off x="4772025" y="166507160"/>
          <a:ext cx="746125" cy="19685"/>
        </a:xfrm>
        <a:prstGeom prst="rect">
          <a:avLst/>
        </a:prstGeom>
        <a:noFill/>
        <a:ln w="9525" cap="flat" cmpd="sng">
          <a:noFill/>
          <a:prstDash val="solid"/>
          <a:miter/>
        </a:ln>
      </xdr:spPr>
    </xdr:pic>
    <xdr:clientData/>
  </xdr:twoCellAnchor>
  <xdr:twoCellAnchor editAs="oneCell">
    <xdr:from>
      <xdr:col>4</xdr:col>
      <xdr:colOff>0</xdr:colOff>
      <xdr:row>127</xdr:row>
      <xdr:rowOff>0</xdr:rowOff>
    </xdr:from>
    <xdr:to>
      <xdr:col>4</xdr:col>
      <xdr:colOff>746125</xdr:colOff>
      <xdr:row>127</xdr:row>
      <xdr:rowOff>27305</xdr:rowOff>
    </xdr:to>
    <xdr:pic>
      <xdr:nvPicPr>
        <xdr:cNvPr id="195" name="图片 194"/>
        <xdr:cNvPicPr/>
      </xdr:nvPicPr>
      <xdr:blipFill>
        <a:blip r:embed="rId1" cstate="print"/>
        <a:stretch>
          <a:fillRect/>
        </a:stretch>
      </xdr:blipFill>
      <xdr:spPr>
        <a:xfrm>
          <a:off x="4772025" y="166507160"/>
          <a:ext cx="746125" cy="27305"/>
        </a:xfrm>
        <a:prstGeom prst="rect">
          <a:avLst/>
        </a:prstGeom>
        <a:noFill/>
        <a:ln w="9525" cap="flat" cmpd="sng">
          <a:noFill/>
          <a:prstDash val="solid"/>
          <a:miter/>
        </a:ln>
      </xdr:spPr>
    </xdr:pic>
    <xdr:clientData/>
  </xdr:twoCellAnchor>
  <xdr:twoCellAnchor editAs="oneCell">
    <xdr:from>
      <xdr:col>4</xdr:col>
      <xdr:colOff>0</xdr:colOff>
      <xdr:row>127</xdr:row>
      <xdr:rowOff>0</xdr:rowOff>
    </xdr:from>
    <xdr:to>
      <xdr:col>4</xdr:col>
      <xdr:colOff>729615</xdr:colOff>
      <xdr:row>127</xdr:row>
      <xdr:rowOff>27305</xdr:rowOff>
    </xdr:to>
    <xdr:pic>
      <xdr:nvPicPr>
        <xdr:cNvPr id="196" name="图片 195"/>
        <xdr:cNvPicPr/>
      </xdr:nvPicPr>
      <xdr:blipFill>
        <a:blip r:embed="rId2" cstate="print"/>
        <a:stretch>
          <a:fillRect/>
        </a:stretch>
      </xdr:blipFill>
      <xdr:spPr>
        <a:xfrm>
          <a:off x="4772025" y="166507160"/>
          <a:ext cx="729615" cy="27305"/>
        </a:xfrm>
        <a:prstGeom prst="rect">
          <a:avLst/>
        </a:prstGeom>
        <a:noFill/>
        <a:ln w="9525" cap="flat" cmpd="sng">
          <a:noFill/>
          <a:prstDash val="solid"/>
          <a:miter/>
        </a:ln>
      </xdr:spPr>
    </xdr:pic>
    <xdr:clientData/>
  </xdr:twoCellAnchor>
  <xdr:twoCellAnchor editAs="oneCell">
    <xdr:from>
      <xdr:col>4</xdr:col>
      <xdr:colOff>0</xdr:colOff>
      <xdr:row>127</xdr:row>
      <xdr:rowOff>0</xdr:rowOff>
    </xdr:from>
    <xdr:to>
      <xdr:col>4</xdr:col>
      <xdr:colOff>746125</xdr:colOff>
      <xdr:row>127</xdr:row>
      <xdr:rowOff>19050</xdr:rowOff>
    </xdr:to>
    <xdr:pic>
      <xdr:nvPicPr>
        <xdr:cNvPr id="197" name="图片 196"/>
        <xdr:cNvPicPr/>
      </xdr:nvPicPr>
      <xdr:blipFill>
        <a:blip r:embed="rId1" cstate="print"/>
        <a:stretch>
          <a:fillRect/>
        </a:stretch>
      </xdr:blipFill>
      <xdr:spPr>
        <a:xfrm>
          <a:off x="4772025" y="166507160"/>
          <a:ext cx="746125" cy="19050"/>
        </a:xfrm>
        <a:prstGeom prst="rect">
          <a:avLst/>
        </a:prstGeom>
        <a:noFill/>
        <a:ln w="9525" cap="flat" cmpd="sng">
          <a:noFill/>
          <a:prstDash val="solid"/>
          <a:miter/>
        </a:ln>
      </xdr:spPr>
    </xdr:pic>
    <xdr:clientData/>
  </xdr:twoCellAnchor>
  <xdr:twoCellAnchor editAs="oneCell">
    <xdr:from>
      <xdr:col>4</xdr:col>
      <xdr:colOff>0</xdr:colOff>
      <xdr:row>127</xdr:row>
      <xdr:rowOff>0</xdr:rowOff>
    </xdr:from>
    <xdr:to>
      <xdr:col>4</xdr:col>
      <xdr:colOff>746125</xdr:colOff>
      <xdr:row>127</xdr:row>
      <xdr:rowOff>26670</xdr:rowOff>
    </xdr:to>
    <xdr:pic>
      <xdr:nvPicPr>
        <xdr:cNvPr id="198" name="图片 197"/>
        <xdr:cNvPicPr/>
      </xdr:nvPicPr>
      <xdr:blipFill>
        <a:blip r:embed="rId1" cstate="print"/>
        <a:stretch>
          <a:fillRect/>
        </a:stretch>
      </xdr:blipFill>
      <xdr:spPr>
        <a:xfrm>
          <a:off x="4772025" y="166507160"/>
          <a:ext cx="746125" cy="26670"/>
        </a:xfrm>
        <a:prstGeom prst="rect">
          <a:avLst/>
        </a:prstGeom>
        <a:noFill/>
        <a:ln w="9525" cap="flat" cmpd="sng">
          <a:noFill/>
          <a:prstDash val="solid"/>
          <a:miter/>
        </a:ln>
      </xdr:spPr>
    </xdr:pic>
    <xdr:clientData/>
  </xdr:twoCellAnchor>
  <xdr:twoCellAnchor editAs="oneCell">
    <xdr:from>
      <xdr:col>4</xdr:col>
      <xdr:colOff>0</xdr:colOff>
      <xdr:row>127</xdr:row>
      <xdr:rowOff>0</xdr:rowOff>
    </xdr:from>
    <xdr:to>
      <xdr:col>4</xdr:col>
      <xdr:colOff>746125</xdr:colOff>
      <xdr:row>127</xdr:row>
      <xdr:rowOff>26670</xdr:rowOff>
    </xdr:to>
    <xdr:pic>
      <xdr:nvPicPr>
        <xdr:cNvPr id="199" name="图片 198"/>
        <xdr:cNvPicPr/>
      </xdr:nvPicPr>
      <xdr:blipFill>
        <a:blip r:embed="rId2" cstate="print"/>
        <a:stretch>
          <a:fillRect/>
        </a:stretch>
      </xdr:blipFill>
      <xdr:spPr>
        <a:xfrm>
          <a:off x="4772025" y="166507160"/>
          <a:ext cx="746125" cy="26670"/>
        </a:xfrm>
        <a:prstGeom prst="rect">
          <a:avLst/>
        </a:prstGeom>
        <a:noFill/>
        <a:ln w="9525" cap="flat" cmpd="sng">
          <a:noFill/>
          <a:prstDash val="solid"/>
          <a:miter/>
        </a:ln>
      </xdr:spPr>
    </xdr:pic>
    <xdr:clientData/>
  </xdr:twoCellAnchor>
  <xdr:twoCellAnchor editAs="oneCell">
    <xdr:from>
      <xdr:col>4</xdr:col>
      <xdr:colOff>0</xdr:colOff>
      <xdr:row>127</xdr:row>
      <xdr:rowOff>0</xdr:rowOff>
    </xdr:from>
    <xdr:to>
      <xdr:col>4</xdr:col>
      <xdr:colOff>730250</xdr:colOff>
      <xdr:row>127</xdr:row>
      <xdr:rowOff>19685</xdr:rowOff>
    </xdr:to>
    <xdr:pic>
      <xdr:nvPicPr>
        <xdr:cNvPr id="200" name="Picture 15316" descr="clip_image47879"/>
        <xdr:cNvPicPr>
          <a:picLocks noChangeAspect="1"/>
        </xdr:cNvPicPr>
      </xdr:nvPicPr>
      <xdr:blipFill>
        <a:blip r:embed="rId2" cstate="print"/>
        <a:stretch>
          <a:fillRect/>
        </a:stretch>
      </xdr:blipFill>
      <xdr:spPr>
        <a:xfrm>
          <a:off x="4772025" y="166507160"/>
          <a:ext cx="730250" cy="19685"/>
        </a:xfrm>
        <a:prstGeom prst="rect">
          <a:avLst/>
        </a:prstGeom>
        <a:noFill/>
        <a:ln w="9525" cap="flat" cmpd="sng">
          <a:noFill/>
          <a:prstDash val="solid"/>
          <a:round/>
        </a:ln>
      </xdr:spPr>
    </xdr:pic>
    <xdr:clientData/>
  </xdr:twoCellAnchor>
  <xdr:twoCellAnchor editAs="oneCell">
    <xdr:from>
      <xdr:col>4</xdr:col>
      <xdr:colOff>0</xdr:colOff>
      <xdr:row>127</xdr:row>
      <xdr:rowOff>0</xdr:rowOff>
    </xdr:from>
    <xdr:to>
      <xdr:col>4</xdr:col>
      <xdr:colOff>746125</xdr:colOff>
      <xdr:row>127</xdr:row>
      <xdr:rowOff>19685</xdr:rowOff>
    </xdr:to>
    <xdr:pic>
      <xdr:nvPicPr>
        <xdr:cNvPr id="201" name="Picture 15347" descr="clip_image47946"/>
        <xdr:cNvPicPr>
          <a:picLocks noChangeAspect="1"/>
        </xdr:cNvPicPr>
      </xdr:nvPicPr>
      <xdr:blipFill>
        <a:blip r:embed="rId1" cstate="print"/>
        <a:stretch>
          <a:fillRect/>
        </a:stretch>
      </xdr:blipFill>
      <xdr:spPr>
        <a:xfrm>
          <a:off x="4772025" y="166507160"/>
          <a:ext cx="746125" cy="19685"/>
        </a:xfrm>
        <a:prstGeom prst="rect">
          <a:avLst/>
        </a:prstGeom>
        <a:noFill/>
        <a:ln w="9525" cap="flat" cmpd="sng">
          <a:noFill/>
          <a:prstDash val="solid"/>
          <a:round/>
        </a:ln>
      </xdr:spPr>
    </xdr:pic>
    <xdr:clientData/>
  </xdr:twoCellAnchor>
  <xdr:twoCellAnchor editAs="oneCell">
    <xdr:from>
      <xdr:col>4</xdr:col>
      <xdr:colOff>0</xdr:colOff>
      <xdr:row>127</xdr:row>
      <xdr:rowOff>0</xdr:rowOff>
    </xdr:from>
    <xdr:to>
      <xdr:col>4</xdr:col>
      <xdr:colOff>730250</xdr:colOff>
      <xdr:row>127</xdr:row>
      <xdr:rowOff>27305</xdr:rowOff>
    </xdr:to>
    <xdr:pic>
      <xdr:nvPicPr>
        <xdr:cNvPr id="202" name="Picture 15316" descr="clip_image47879"/>
        <xdr:cNvPicPr>
          <a:picLocks noChangeAspect="1"/>
        </xdr:cNvPicPr>
      </xdr:nvPicPr>
      <xdr:blipFill>
        <a:blip r:embed="rId2" cstate="print"/>
        <a:stretch>
          <a:fillRect/>
        </a:stretch>
      </xdr:blipFill>
      <xdr:spPr>
        <a:xfrm>
          <a:off x="4772025" y="166507160"/>
          <a:ext cx="730250" cy="27305"/>
        </a:xfrm>
        <a:prstGeom prst="rect">
          <a:avLst/>
        </a:prstGeom>
        <a:noFill/>
        <a:ln w="9525" cap="flat" cmpd="sng">
          <a:noFill/>
          <a:prstDash val="solid"/>
          <a:round/>
        </a:ln>
      </xdr:spPr>
    </xdr:pic>
    <xdr:clientData/>
  </xdr:twoCellAnchor>
  <xdr:twoCellAnchor editAs="oneCell">
    <xdr:from>
      <xdr:col>4</xdr:col>
      <xdr:colOff>0</xdr:colOff>
      <xdr:row>127</xdr:row>
      <xdr:rowOff>0</xdr:rowOff>
    </xdr:from>
    <xdr:to>
      <xdr:col>4</xdr:col>
      <xdr:colOff>746125</xdr:colOff>
      <xdr:row>127</xdr:row>
      <xdr:rowOff>27305</xdr:rowOff>
    </xdr:to>
    <xdr:pic>
      <xdr:nvPicPr>
        <xdr:cNvPr id="203" name="Picture 15347" descr="clip_image47946"/>
        <xdr:cNvPicPr>
          <a:picLocks noChangeAspect="1"/>
        </xdr:cNvPicPr>
      </xdr:nvPicPr>
      <xdr:blipFill>
        <a:blip r:embed="rId1" cstate="print"/>
        <a:stretch>
          <a:fillRect/>
        </a:stretch>
      </xdr:blipFill>
      <xdr:spPr>
        <a:xfrm>
          <a:off x="4772025" y="166507160"/>
          <a:ext cx="746125" cy="27305"/>
        </a:xfrm>
        <a:prstGeom prst="rect">
          <a:avLst/>
        </a:prstGeom>
        <a:noFill/>
        <a:ln w="9525" cap="flat" cmpd="sng">
          <a:noFill/>
          <a:prstDash val="solid"/>
          <a:round/>
        </a:ln>
      </xdr:spPr>
    </xdr:pic>
    <xdr:clientData/>
  </xdr:twoCellAnchor>
  <xdr:twoCellAnchor editAs="oneCell">
    <xdr:from>
      <xdr:col>4</xdr:col>
      <xdr:colOff>0</xdr:colOff>
      <xdr:row>127</xdr:row>
      <xdr:rowOff>0</xdr:rowOff>
    </xdr:from>
    <xdr:to>
      <xdr:col>4</xdr:col>
      <xdr:colOff>732790</xdr:colOff>
      <xdr:row>127</xdr:row>
      <xdr:rowOff>19685</xdr:rowOff>
    </xdr:to>
    <xdr:pic>
      <xdr:nvPicPr>
        <xdr:cNvPr id="204" name="Picture 15316" descr="clip_image47879"/>
        <xdr:cNvPicPr>
          <a:picLocks noChangeAspect="1"/>
        </xdr:cNvPicPr>
      </xdr:nvPicPr>
      <xdr:blipFill>
        <a:blip r:embed="rId2" cstate="print"/>
        <a:stretch>
          <a:fillRect/>
        </a:stretch>
      </xdr:blipFill>
      <xdr:spPr>
        <a:xfrm>
          <a:off x="4772025" y="166507160"/>
          <a:ext cx="732790" cy="19685"/>
        </a:xfrm>
        <a:prstGeom prst="rect">
          <a:avLst/>
        </a:prstGeom>
        <a:noFill/>
        <a:ln w="9525" cap="flat" cmpd="sng">
          <a:noFill/>
          <a:prstDash val="solid"/>
          <a:round/>
        </a:ln>
      </xdr:spPr>
    </xdr:pic>
    <xdr:clientData/>
  </xdr:twoCellAnchor>
  <xdr:twoCellAnchor editAs="oneCell">
    <xdr:from>
      <xdr:col>4</xdr:col>
      <xdr:colOff>0</xdr:colOff>
      <xdr:row>127</xdr:row>
      <xdr:rowOff>0</xdr:rowOff>
    </xdr:from>
    <xdr:to>
      <xdr:col>4</xdr:col>
      <xdr:colOff>743585</xdr:colOff>
      <xdr:row>127</xdr:row>
      <xdr:rowOff>19685</xdr:rowOff>
    </xdr:to>
    <xdr:pic>
      <xdr:nvPicPr>
        <xdr:cNvPr id="205" name="Picture 15347" descr="clip_image47946"/>
        <xdr:cNvPicPr>
          <a:picLocks noChangeAspect="1"/>
        </xdr:cNvPicPr>
      </xdr:nvPicPr>
      <xdr:blipFill>
        <a:blip r:embed="rId1" cstate="print"/>
        <a:stretch>
          <a:fillRect/>
        </a:stretch>
      </xdr:blipFill>
      <xdr:spPr>
        <a:xfrm>
          <a:off x="4772025" y="166507160"/>
          <a:ext cx="743585" cy="19685"/>
        </a:xfrm>
        <a:prstGeom prst="rect">
          <a:avLst/>
        </a:prstGeom>
        <a:noFill/>
        <a:ln w="9525" cap="flat" cmpd="sng">
          <a:noFill/>
          <a:prstDash val="solid"/>
          <a:round/>
        </a:ln>
      </xdr:spPr>
    </xdr:pic>
    <xdr:clientData/>
  </xdr:twoCellAnchor>
  <xdr:twoCellAnchor editAs="oneCell">
    <xdr:from>
      <xdr:col>4</xdr:col>
      <xdr:colOff>0</xdr:colOff>
      <xdr:row>127</xdr:row>
      <xdr:rowOff>0</xdr:rowOff>
    </xdr:from>
    <xdr:to>
      <xdr:col>4</xdr:col>
      <xdr:colOff>746125</xdr:colOff>
      <xdr:row>127</xdr:row>
      <xdr:rowOff>26670</xdr:rowOff>
    </xdr:to>
    <xdr:pic>
      <xdr:nvPicPr>
        <xdr:cNvPr id="206" name="Picture 15316" descr="clip_image47879"/>
        <xdr:cNvPicPr>
          <a:picLocks noChangeAspect="1"/>
        </xdr:cNvPicPr>
      </xdr:nvPicPr>
      <xdr:blipFill>
        <a:blip r:embed="rId2" cstate="print"/>
        <a:stretch>
          <a:fillRect/>
        </a:stretch>
      </xdr:blipFill>
      <xdr:spPr>
        <a:xfrm>
          <a:off x="4772025" y="166507160"/>
          <a:ext cx="746125" cy="26670"/>
        </a:xfrm>
        <a:prstGeom prst="rect">
          <a:avLst/>
        </a:prstGeom>
        <a:noFill/>
        <a:ln w="9525" cap="flat" cmpd="sng">
          <a:noFill/>
          <a:prstDash val="solid"/>
          <a:round/>
        </a:ln>
      </xdr:spPr>
    </xdr:pic>
    <xdr:clientData/>
  </xdr:twoCellAnchor>
  <xdr:twoCellAnchor editAs="oneCell">
    <xdr:from>
      <xdr:col>4</xdr:col>
      <xdr:colOff>0</xdr:colOff>
      <xdr:row>127</xdr:row>
      <xdr:rowOff>0</xdr:rowOff>
    </xdr:from>
    <xdr:to>
      <xdr:col>4</xdr:col>
      <xdr:colOff>746125</xdr:colOff>
      <xdr:row>127</xdr:row>
      <xdr:rowOff>26670</xdr:rowOff>
    </xdr:to>
    <xdr:pic>
      <xdr:nvPicPr>
        <xdr:cNvPr id="207" name="Picture 15347" descr="clip_image47946"/>
        <xdr:cNvPicPr>
          <a:picLocks noChangeAspect="1"/>
        </xdr:cNvPicPr>
      </xdr:nvPicPr>
      <xdr:blipFill>
        <a:blip r:embed="rId1" cstate="print"/>
        <a:stretch>
          <a:fillRect/>
        </a:stretch>
      </xdr:blipFill>
      <xdr:spPr>
        <a:xfrm>
          <a:off x="4772025" y="166507160"/>
          <a:ext cx="746125" cy="26670"/>
        </a:xfrm>
        <a:prstGeom prst="rect">
          <a:avLst/>
        </a:prstGeom>
        <a:noFill/>
        <a:ln w="9525" cap="flat" cmpd="sng">
          <a:noFill/>
          <a:prstDash val="solid"/>
          <a:round/>
        </a:ln>
      </xdr:spPr>
    </xdr:pic>
    <xdr:clientData/>
  </xdr:twoCellAnchor>
  <xdr:twoCellAnchor editAs="oneCell">
    <xdr:from>
      <xdr:col>4</xdr:col>
      <xdr:colOff>0</xdr:colOff>
      <xdr:row>127</xdr:row>
      <xdr:rowOff>0</xdr:rowOff>
    </xdr:from>
    <xdr:to>
      <xdr:col>4</xdr:col>
      <xdr:colOff>746125</xdr:colOff>
      <xdr:row>127</xdr:row>
      <xdr:rowOff>19050</xdr:rowOff>
    </xdr:to>
    <xdr:pic>
      <xdr:nvPicPr>
        <xdr:cNvPr id="208" name="Picture 15347" descr="clip_image47946"/>
        <xdr:cNvPicPr>
          <a:picLocks noChangeAspect="1"/>
        </xdr:cNvPicPr>
      </xdr:nvPicPr>
      <xdr:blipFill>
        <a:blip r:embed="rId1" cstate="print"/>
        <a:stretch>
          <a:fillRect/>
        </a:stretch>
      </xdr:blipFill>
      <xdr:spPr>
        <a:xfrm>
          <a:off x="4772025" y="166507160"/>
          <a:ext cx="746125" cy="19050"/>
        </a:xfrm>
        <a:prstGeom prst="rect">
          <a:avLst/>
        </a:prstGeom>
        <a:noFill/>
        <a:ln w="9525" cap="flat" cmpd="sng">
          <a:noFill/>
          <a:prstDash val="solid"/>
          <a:round/>
        </a:ln>
      </xdr:spPr>
    </xdr:pic>
    <xdr:clientData/>
  </xdr:twoCellAnchor>
  <xdr:twoCellAnchor editAs="oneCell">
    <xdr:from>
      <xdr:col>4</xdr:col>
      <xdr:colOff>0</xdr:colOff>
      <xdr:row>127</xdr:row>
      <xdr:rowOff>0</xdr:rowOff>
    </xdr:from>
    <xdr:to>
      <xdr:col>4</xdr:col>
      <xdr:colOff>755015</xdr:colOff>
      <xdr:row>127</xdr:row>
      <xdr:rowOff>31115</xdr:rowOff>
    </xdr:to>
    <xdr:pic>
      <xdr:nvPicPr>
        <xdr:cNvPr id="209" name="图片 1"/>
        <xdr:cNvPicPr/>
      </xdr:nvPicPr>
      <xdr:blipFill>
        <a:blip r:embed="rId1"/>
        <a:stretch>
          <a:fillRect/>
        </a:stretch>
      </xdr:blipFill>
      <xdr:spPr>
        <a:xfrm>
          <a:off x="4772025" y="166507160"/>
          <a:ext cx="755015" cy="31115"/>
        </a:xfrm>
        <a:prstGeom prst="rect">
          <a:avLst/>
        </a:prstGeom>
        <a:noFill/>
        <a:ln w="9525">
          <a:noFill/>
        </a:ln>
      </xdr:spPr>
    </xdr:pic>
    <xdr:clientData/>
  </xdr:twoCellAnchor>
  <xdr:twoCellAnchor editAs="oneCell">
    <xdr:from>
      <xdr:col>4</xdr:col>
      <xdr:colOff>0</xdr:colOff>
      <xdr:row>127</xdr:row>
      <xdr:rowOff>0</xdr:rowOff>
    </xdr:from>
    <xdr:to>
      <xdr:col>4</xdr:col>
      <xdr:colOff>724535</xdr:colOff>
      <xdr:row>127</xdr:row>
      <xdr:rowOff>31115</xdr:rowOff>
    </xdr:to>
    <xdr:pic>
      <xdr:nvPicPr>
        <xdr:cNvPr id="210" name="图片 2"/>
        <xdr:cNvPicPr/>
      </xdr:nvPicPr>
      <xdr:blipFill>
        <a:blip r:embed="rId2"/>
        <a:stretch>
          <a:fillRect/>
        </a:stretch>
      </xdr:blipFill>
      <xdr:spPr>
        <a:xfrm>
          <a:off x="4772025" y="166507160"/>
          <a:ext cx="724535" cy="31115"/>
        </a:xfrm>
        <a:prstGeom prst="rect">
          <a:avLst/>
        </a:prstGeom>
        <a:noFill/>
        <a:ln w="9525">
          <a:noFill/>
        </a:ln>
      </xdr:spPr>
    </xdr:pic>
    <xdr:clientData/>
  </xdr:twoCellAnchor>
  <xdr:twoCellAnchor editAs="oneCell">
    <xdr:from>
      <xdr:col>4</xdr:col>
      <xdr:colOff>0</xdr:colOff>
      <xdr:row>127</xdr:row>
      <xdr:rowOff>0</xdr:rowOff>
    </xdr:from>
    <xdr:to>
      <xdr:col>4</xdr:col>
      <xdr:colOff>755015</xdr:colOff>
      <xdr:row>127</xdr:row>
      <xdr:rowOff>31115</xdr:rowOff>
    </xdr:to>
    <xdr:pic>
      <xdr:nvPicPr>
        <xdr:cNvPr id="211" name="图片 14"/>
        <xdr:cNvPicPr/>
      </xdr:nvPicPr>
      <xdr:blipFill>
        <a:blip r:embed="rId2"/>
        <a:stretch>
          <a:fillRect/>
        </a:stretch>
      </xdr:blipFill>
      <xdr:spPr>
        <a:xfrm>
          <a:off x="4772025" y="166507160"/>
          <a:ext cx="755015" cy="31115"/>
        </a:xfrm>
        <a:prstGeom prst="rect">
          <a:avLst/>
        </a:prstGeom>
        <a:noFill/>
        <a:ln w="9525">
          <a:noFill/>
        </a:ln>
      </xdr:spPr>
    </xdr:pic>
    <xdr:clientData/>
  </xdr:twoCellAnchor>
  <xdr:twoCellAnchor editAs="oneCell">
    <xdr:from>
      <xdr:col>4</xdr:col>
      <xdr:colOff>0</xdr:colOff>
      <xdr:row>127</xdr:row>
      <xdr:rowOff>0</xdr:rowOff>
    </xdr:from>
    <xdr:to>
      <xdr:col>4</xdr:col>
      <xdr:colOff>730885</xdr:colOff>
      <xdr:row>127</xdr:row>
      <xdr:rowOff>31115</xdr:rowOff>
    </xdr:to>
    <xdr:pic>
      <xdr:nvPicPr>
        <xdr:cNvPr id="212" name="Picture 15316" descr="clip_image47879"/>
        <xdr:cNvPicPr>
          <a:picLocks noChangeAspect="1"/>
        </xdr:cNvPicPr>
      </xdr:nvPicPr>
      <xdr:blipFill>
        <a:blip r:embed="rId2"/>
        <a:stretch>
          <a:fillRect/>
        </a:stretch>
      </xdr:blipFill>
      <xdr:spPr>
        <a:xfrm>
          <a:off x="4772025" y="166507160"/>
          <a:ext cx="730885" cy="31115"/>
        </a:xfrm>
        <a:prstGeom prst="rect">
          <a:avLst/>
        </a:prstGeom>
        <a:noFill/>
        <a:ln w="9525">
          <a:noFill/>
        </a:ln>
      </xdr:spPr>
    </xdr:pic>
    <xdr:clientData/>
  </xdr:twoCellAnchor>
  <xdr:twoCellAnchor editAs="oneCell">
    <xdr:from>
      <xdr:col>4</xdr:col>
      <xdr:colOff>0</xdr:colOff>
      <xdr:row>127</xdr:row>
      <xdr:rowOff>0</xdr:rowOff>
    </xdr:from>
    <xdr:to>
      <xdr:col>4</xdr:col>
      <xdr:colOff>748665</xdr:colOff>
      <xdr:row>127</xdr:row>
      <xdr:rowOff>31115</xdr:rowOff>
    </xdr:to>
    <xdr:pic>
      <xdr:nvPicPr>
        <xdr:cNvPr id="213" name="图片 121"/>
        <xdr:cNvPicPr/>
      </xdr:nvPicPr>
      <xdr:blipFill>
        <a:blip r:embed="rId1"/>
        <a:stretch>
          <a:fillRect/>
        </a:stretch>
      </xdr:blipFill>
      <xdr:spPr>
        <a:xfrm>
          <a:off x="4772025" y="166507160"/>
          <a:ext cx="748665" cy="31115"/>
        </a:xfrm>
        <a:prstGeom prst="rect">
          <a:avLst/>
        </a:prstGeom>
        <a:noFill/>
        <a:ln w="9525">
          <a:noFill/>
        </a:ln>
      </xdr:spPr>
    </xdr:pic>
    <xdr:clientData/>
  </xdr:twoCellAnchor>
  <xdr:twoCellAnchor editAs="oneCell">
    <xdr:from>
      <xdr:col>4</xdr:col>
      <xdr:colOff>0</xdr:colOff>
      <xdr:row>127</xdr:row>
      <xdr:rowOff>0</xdr:rowOff>
    </xdr:from>
    <xdr:to>
      <xdr:col>4</xdr:col>
      <xdr:colOff>748665</xdr:colOff>
      <xdr:row>127</xdr:row>
      <xdr:rowOff>23495</xdr:rowOff>
    </xdr:to>
    <xdr:pic>
      <xdr:nvPicPr>
        <xdr:cNvPr id="214" name="图片 125"/>
        <xdr:cNvPicPr/>
      </xdr:nvPicPr>
      <xdr:blipFill>
        <a:blip r:embed="rId1"/>
        <a:stretch>
          <a:fillRect/>
        </a:stretch>
      </xdr:blipFill>
      <xdr:spPr>
        <a:xfrm>
          <a:off x="4772025" y="166507160"/>
          <a:ext cx="748665" cy="23495"/>
        </a:xfrm>
        <a:prstGeom prst="rect">
          <a:avLst/>
        </a:prstGeom>
        <a:noFill/>
        <a:ln w="9525">
          <a:noFill/>
        </a:ln>
      </xdr:spPr>
    </xdr:pic>
    <xdr:clientData/>
  </xdr:twoCellAnchor>
  <xdr:twoCellAnchor editAs="oneCell">
    <xdr:from>
      <xdr:col>4</xdr:col>
      <xdr:colOff>0</xdr:colOff>
      <xdr:row>127</xdr:row>
      <xdr:rowOff>0</xdr:rowOff>
    </xdr:from>
    <xdr:to>
      <xdr:col>4</xdr:col>
      <xdr:colOff>748665</xdr:colOff>
      <xdr:row>127</xdr:row>
      <xdr:rowOff>23495</xdr:rowOff>
    </xdr:to>
    <xdr:pic>
      <xdr:nvPicPr>
        <xdr:cNvPr id="215" name="图片 134"/>
        <xdr:cNvPicPr/>
      </xdr:nvPicPr>
      <xdr:blipFill>
        <a:blip r:embed="rId2"/>
        <a:stretch>
          <a:fillRect/>
        </a:stretch>
      </xdr:blipFill>
      <xdr:spPr>
        <a:xfrm>
          <a:off x="4772025" y="166507160"/>
          <a:ext cx="748665" cy="23495"/>
        </a:xfrm>
        <a:prstGeom prst="rect">
          <a:avLst/>
        </a:prstGeom>
        <a:noFill/>
        <a:ln w="9525">
          <a:noFill/>
        </a:ln>
      </xdr:spPr>
    </xdr:pic>
    <xdr:clientData/>
  </xdr:twoCellAnchor>
  <xdr:twoCellAnchor editAs="oneCell">
    <xdr:from>
      <xdr:col>4</xdr:col>
      <xdr:colOff>0</xdr:colOff>
      <xdr:row>127</xdr:row>
      <xdr:rowOff>0</xdr:rowOff>
    </xdr:from>
    <xdr:to>
      <xdr:col>4</xdr:col>
      <xdr:colOff>755015</xdr:colOff>
      <xdr:row>127</xdr:row>
      <xdr:rowOff>147955</xdr:rowOff>
    </xdr:to>
    <xdr:pic>
      <xdr:nvPicPr>
        <xdr:cNvPr id="216" name="Picture 15347" descr="clip_image47946"/>
        <xdr:cNvPicPr>
          <a:picLocks noChangeAspect="1"/>
        </xdr:cNvPicPr>
      </xdr:nvPicPr>
      <xdr:blipFill>
        <a:blip r:embed="rId1"/>
        <a:stretch>
          <a:fillRect/>
        </a:stretch>
      </xdr:blipFill>
      <xdr:spPr>
        <a:xfrm>
          <a:off x="4772025" y="166507160"/>
          <a:ext cx="755015" cy="147955"/>
        </a:xfrm>
        <a:prstGeom prst="rect">
          <a:avLst/>
        </a:prstGeom>
        <a:noFill/>
        <a:ln w="9525">
          <a:noFill/>
        </a:ln>
      </xdr:spPr>
    </xdr:pic>
    <xdr:clientData/>
  </xdr:twoCellAnchor>
  <xdr:twoCellAnchor editAs="oneCell">
    <xdr:from>
      <xdr:col>4</xdr:col>
      <xdr:colOff>0</xdr:colOff>
      <xdr:row>126</xdr:row>
      <xdr:rowOff>0</xdr:rowOff>
    </xdr:from>
    <xdr:to>
      <xdr:col>4</xdr:col>
      <xdr:colOff>755015</xdr:colOff>
      <xdr:row>126</xdr:row>
      <xdr:rowOff>31115</xdr:rowOff>
    </xdr:to>
    <xdr:pic>
      <xdr:nvPicPr>
        <xdr:cNvPr id="217" name="图片 1"/>
        <xdr:cNvPicPr/>
      </xdr:nvPicPr>
      <xdr:blipFill>
        <a:blip r:embed="rId1"/>
        <a:stretch>
          <a:fillRect/>
        </a:stretch>
      </xdr:blipFill>
      <xdr:spPr>
        <a:xfrm>
          <a:off x="4772025" y="164697410"/>
          <a:ext cx="755015" cy="31115"/>
        </a:xfrm>
        <a:prstGeom prst="rect">
          <a:avLst/>
        </a:prstGeom>
        <a:noFill/>
        <a:ln w="9525">
          <a:noFill/>
        </a:ln>
      </xdr:spPr>
    </xdr:pic>
    <xdr:clientData/>
  </xdr:twoCellAnchor>
  <xdr:twoCellAnchor editAs="oneCell">
    <xdr:from>
      <xdr:col>4</xdr:col>
      <xdr:colOff>0</xdr:colOff>
      <xdr:row>126</xdr:row>
      <xdr:rowOff>0</xdr:rowOff>
    </xdr:from>
    <xdr:to>
      <xdr:col>4</xdr:col>
      <xdr:colOff>724535</xdr:colOff>
      <xdr:row>126</xdr:row>
      <xdr:rowOff>31115</xdr:rowOff>
    </xdr:to>
    <xdr:pic>
      <xdr:nvPicPr>
        <xdr:cNvPr id="218" name="图片 2"/>
        <xdr:cNvPicPr/>
      </xdr:nvPicPr>
      <xdr:blipFill>
        <a:blip r:embed="rId2"/>
        <a:stretch>
          <a:fillRect/>
        </a:stretch>
      </xdr:blipFill>
      <xdr:spPr>
        <a:xfrm>
          <a:off x="4772025" y="164697410"/>
          <a:ext cx="724535" cy="31115"/>
        </a:xfrm>
        <a:prstGeom prst="rect">
          <a:avLst/>
        </a:prstGeom>
        <a:noFill/>
        <a:ln w="9525">
          <a:noFill/>
        </a:ln>
      </xdr:spPr>
    </xdr:pic>
    <xdr:clientData/>
  </xdr:twoCellAnchor>
  <xdr:twoCellAnchor editAs="oneCell">
    <xdr:from>
      <xdr:col>4</xdr:col>
      <xdr:colOff>0</xdr:colOff>
      <xdr:row>126</xdr:row>
      <xdr:rowOff>0</xdr:rowOff>
    </xdr:from>
    <xdr:to>
      <xdr:col>4</xdr:col>
      <xdr:colOff>755015</xdr:colOff>
      <xdr:row>126</xdr:row>
      <xdr:rowOff>31115</xdr:rowOff>
    </xdr:to>
    <xdr:pic>
      <xdr:nvPicPr>
        <xdr:cNvPr id="219" name="图片 14"/>
        <xdr:cNvPicPr/>
      </xdr:nvPicPr>
      <xdr:blipFill>
        <a:blip r:embed="rId2"/>
        <a:stretch>
          <a:fillRect/>
        </a:stretch>
      </xdr:blipFill>
      <xdr:spPr>
        <a:xfrm>
          <a:off x="4772025" y="164697410"/>
          <a:ext cx="755015" cy="31115"/>
        </a:xfrm>
        <a:prstGeom prst="rect">
          <a:avLst/>
        </a:prstGeom>
        <a:noFill/>
        <a:ln w="9525">
          <a:noFill/>
        </a:ln>
      </xdr:spPr>
    </xdr:pic>
    <xdr:clientData/>
  </xdr:twoCellAnchor>
  <xdr:twoCellAnchor editAs="oneCell">
    <xdr:from>
      <xdr:col>4</xdr:col>
      <xdr:colOff>0</xdr:colOff>
      <xdr:row>126</xdr:row>
      <xdr:rowOff>0</xdr:rowOff>
    </xdr:from>
    <xdr:to>
      <xdr:col>4</xdr:col>
      <xdr:colOff>730885</xdr:colOff>
      <xdr:row>126</xdr:row>
      <xdr:rowOff>31115</xdr:rowOff>
    </xdr:to>
    <xdr:pic>
      <xdr:nvPicPr>
        <xdr:cNvPr id="220" name="Picture 15316" descr="clip_image47879"/>
        <xdr:cNvPicPr>
          <a:picLocks noChangeAspect="1"/>
        </xdr:cNvPicPr>
      </xdr:nvPicPr>
      <xdr:blipFill>
        <a:blip r:embed="rId2"/>
        <a:stretch>
          <a:fillRect/>
        </a:stretch>
      </xdr:blipFill>
      <xdr:spPr>
        <a:xfrm>
          <a:off x="4772025" y="164697410"/>
          <a:ext cx="730885" cy="31115"/>
        </a:xfrm>
        <a:prstGeom prst="rect">
          <a:avLst/>
        </a:prstGeom>
        <a:noFill/>
        <a:ln w="9525">
          <a:noFill/>
        </a:ln>
      </xdr:spPr>
    </xdr:pic>
    <xdr:clientData/>
  </xdr:twoCellAnchor>
  <xdr:twoCellAnchor editAs="oneCell">
    <xdr:from>
      <xdr:col>4</xdr:col>
      <xdr:colOff>0</xdr:colOff>
      <xdr:row>126</xdr:row>
      <xdr:rowOff>0</xdr:rowOff>
    </xdr:from>
    <xdr:to>
      <xdr:col>4</xdr:col>
      <xdr:colOff>748665</xdr:colOff>
      <xdr:row>126</xdr:row>
      <xdr:rowOff>31115</xdr:rowOff>
    </xdr:to>
    <xdr:pic>
      <xdr:nvPicPr>
        <xdr:cNvPr id="221" name="图片 121"/>
        <xdr:cNvPicPr/>
      </xdr:nvPicPr>
      <xdr:blipFill>
        <a:blip r:embed="rId1"/>
        <a:stretch>
          <a:fillRect/>
        </a:stretch>
      </xdr:blipFill>
      <xdr:spPr>
        <a:xfrm>
          <a:off x="4772025" y="164697410"/>
          <a:ext cx="748665" cy="31115"/>
        </a:xfrm>
        <a:prstGeom prst="rect">
          <a:avLst/>
        </a:prstGeom>
        <a:noFill/>
        <a:ln w="9525">
          <a:noFill/>
        </a:ln>
      </xdr:spPr>
    </xdr:pic>
    <xdr:clientData/>
  </xdr:twoCellAnchor>
  <xdr:twoCellAnchor editAs="oneCell">
    <xdr:from>
      <xdr:col>4</xdr:col>
      <xdr:colOff>0</xdr:colOff>
      <xdr:row>126</xdr:row>
      <xdr:rowOff>0</xdr:rowOff>
    </xdr:from>
    <xdr:to>
      <xdr:col>4</xdr:col>
      <xdr:colOff>748665</xdr:colOff>
      <xdr:row>126</xdr:row>
      <xdr:rowOff>23495</xdr:rowOff>
    </xdr:to>
    <xdr:pic>
      <xdr:nvPicPr>
        <xdr:cNvPr id="222" name="图片 125"/>
        <xdr:cNvPicPr/>
      </xdr:nvPicPr>
      <xdr:blipFill>
        <a:blip r:embed="rId1"/>
        <a:stretch>
          <a:fillRect/>
        </a:stretch>
      </xdr:blipFill>
      <xdr:spPr>
        <a:xfrm>
          <a:off x="4772025" y="164697410"/>
          <a:ext cx="748665" cy="23495"/>
        </a:xfrm>
        <a:prstGeom prst="rect">
          <a:avLst/>
        </a:prstGeom>
        <a:noFill/>
        <a:ln w="9525">
          <a:noFill/>
        </a:ln>
      </xdr:spPr>
    </xdr:pic>
    <xdr:clientData/>
  </xdr:twoCellAnchor>
  <xdr:twoCellAnchor editAs="oneCell">
    <xdr:from>
      <xdr:col>4</xdr:col>
      <xdr:colOff>0</xdr:colOff>
      <xdr:row>126</xdr:row>
      <xdr:rowOff>0</xdr:rowOff>
    </xdr:from>
    <xdr:to>
      <xdr:col>4</xdr:col>
      <xdr:colOff>748665</xdr:colOff>
      <xdr:row>126</xdr:row>
      <xdr:rowOff>23495</xdr:rowOff>
    </xdr:to>
    <xdr:pic>
      <xdr:nvPicPr>
        <xdr:cNvPr id="223" name="图片 134"/>
        <xdr:cNvPicPr/>
      </xdr:nvPicPr>
      <xdr:blipFill>
        <a:blip r:embed="rId2"/>
        <a:stretch>
          <a:fillRect/>
        </a:stretch>
      </xdr:blipFill>
      <xdr:spPr>
        <a:xfrm>
          <a:off x="4772025" y="164697410"/>
          <a:ext cx="748665" cy="23495"/>
        </a:xfrm>
        <a:prstGeom prst="rect">
          <a:avLst/>
        </a:prstGeom>
        <a:noFill/>
        <a:ln w="9525">
          <a:noFill/>
        </a:ln>
      </xdr:spPr>
    </xdr:pic>
    <xdr:clientData/>
  </xdr:twoCellAnchor>
  <xdr:twoCellAnchor editAs="oneCell">
    <xdr:from>
      <xdr:col>4</xdr:col>
      <xdr:colOff>0</xdr:colOff>
      <xdr:row>126</xdr:row>
      <xdr:rowOff>0</xdr:rowOff>
    </xdr:from>
    <xdr:to>
      <xdr:col>4</xdr:col>
      <xdr:colOff>755015</xdr:colOff>
      <xdr:row>126</xdr:row>
      <xdr:rowOff>147955</xdr:rowOff>
    </xdr:to>
    <xdr:pic>
      <xdr:nvPicPr>
        <xdr:cNvPr id="224" name="Picture 15347" descr="clip_image47946"/>
        <xdr:cNvPicPr>
          <a:picLocks noChangeAspect="1"/>
        </xdr:cNvPicPr>
      </xdr:nvPicPr>
      <xdr:blipFill>
        <a:blip r:embed="rId1"/>
        <a:stretch>
          <a:fillRect/>
        </a:stretch>
      </xdr:blipFill>
      <xdr:spPr>
        <a:xfrm>
          <a:off x="4772025" y="164697410"/>
          <a:ext cx="755015" cy="147955"/>
        </a:xfrm>
        <a:prstGeom prst="rect">
          <a:avLst/>
        </a:prstGeom>
        <a:noFill/>
        <a:ln w="9525">
          <a:noFill/>
        </a:ln>
      </xdr:spPr>
    </xdr:pic>
    <xdr:clientData/>
  </xdr:twoCellAnchor>
  <xdr:twoCellAnchor editAs="oneCell">
    <xdr:from>
      <xdr:col>4</xdr:col>
      <xdr:colOff>0</xdr:colOff>
      <xdr:row>127</xdr:row>
      <xdr:rowOff>0</xdr:rowOff>
    </xdr:from>
    <xdr:to>
      <xdr:col>4</xdr:col>
      <xdr:colOff>755015</xdr:colOff>
      <xdr:row>127</xdr:row>
      <xdr:rowOff>15240</xdr:rowOff>
    </xdr:to>
    <xdr:pic>
      <xdr:nvPicPr>
        <xdr:cNvPr id="225" name="图片 125"/>
        <xdr:cNvPicPr/>
      </xdr:nvPicPr>
      <xdr:blipFill>
        <a:blip r:embed="rId1"/>
        <a:stretch>
          <a:fillRect/>
        </a:stretch>
      </xdr:blipFill>
      <xdr:spPr>
        <a:xfrm>
          <a:off x="4772025" y="166507160"/>
          <a:ext cx="755015" cy="15240"/>
        </a:xfrm>
        <a:prstGeom prst="rect">
          <a:avLst/>
        </a:prstGeom>
        <a:noFill/>
        <a:ln w="9525">
          <a:noFill/>
        </a:ln>
      </xdr:spPr>
    </xdr:pic>
    <xdr:clientData/>
  </xdr:twoCellAnchor>
  <xdr:twoCellAnchor editAs="oneCell">
    <xdr:from>
      <xdr:col>4</xdr:col>
      <xdr:colOff>0</xdr:colOff>
      <xdr:row>127</xdr:row>
      <xdr:rowOff>0</xdr:rowOff>
    </xdr:from>
    <xdr:to>
      <xdr:col>4</xdr:col>
      <xdr:colOff>755015</xdr:colOff>
      <xdr:row>127</xdr:row>
      <xdr:rowOff>15240</xdr:rowOff>
    </xdr:to>
    <xdr:pic>
      <xdr:nvPicPr>
        <xdr:cNvPr id="226" name="图片 134"/>
        <xdr:cNvPicPr/>
      </xdr:nvPicPr>
      <xdr:blipFill>
        <a:blip r:embed="rId2"/>
        <a:stretch>
          <a:fillRect/>
        </a:stretch>
      </xdr:blipFill>
      <xdr:spPr>
        <a:xfrm>
          <a:off x="4772025" y="166507160"/>
          <a:ext cx="755015" cy="15240"/>
        </a:xfrm>
        <a:prstGeom prst="rect">
          <a:avLst/>
        </a:prstGeom>
        <a:noFill/>
        <a:ln w="9525">
          <a:noFill/>
        </a:ln>
      </xdr:spPr>
    </xdr:pic>
    <xdr:clientData/>
  </xdr:twoCellAnchor>
  <xdr:twoCellAnchor editAs="oneCell">
    <xdr:from>
      <xdr:col>4</xdr:col>
      <xdr:colOff>0</xdr:colOff>
      <xdr:row>127</xdr:row>
      <xdr:rowOff>0</xdr:rowOff>
    </xdr:from>
    <xdr:to>
      <xdr:col>4</xdr:col>
      <xdr:colOff>746125</xdr:colOff>
      <xdr:row>127</xdr:row>
      <xdr:rowOff>12700</xdr:rowOff>
    </xdr:to>
    <xdr:pic>
      <xdr:nvPicPr>
        <xdr:cNvPr id="227" name="图片 226"/>
        <xdr:cNvPicPr/>
      </xdr:nvPicPr>
      <xdr:blipFill>
        <a:blip r:embed="rId1" cstate="print"/>
        <a:stretch>
          <a:fillRect/>
        </a:stretch>
      </xdr:blipFill>
      <xdr:spPr>
        <a:xfrm>
          <a:off x="4772025" y="166507160"/>
          <a:ext cx="746125" cy="12700"/>
        </a:xfrm>
        <a:prstGeom prst="rect">
          <a:avLst/>
        </a:prstGeom>
        <a:noFill/>
        <a:ln w="9525" cap="flat" cmpd="sng">
          <a:noFill/>
          <a:prstDash val="solid"/>
          <a:miter/>
        </a:ln>
      </xdr:spPr>
    </xdr:pic>
    <xdr:clientData/>
  </xdr:twoCellAnchor>
  <xdr:twoCellAnchor editAs="oneCell">
    <xdr:from>
      <xdr:col>4</xdr:col>
      <xdr:colOff>0</xdr:colOff>
      <xdr:row>127</xdr:row>
      <xdr:rowOff>0</xdr:rowOff>
    </xdr:from>
    <xdr:to>
      <xdr:col>4</xdr:col>
      <xdr:colOff>746125</xdr:colOff>
      <xdr:row>127</xdr:row>
      <xdr:rowOff>12700</xdr:rowOff>
    </xdr:to>
    <xdr:pic>
      <xdr:nvPicPr>
        <xdr:cNvPr id="228" name="Picture 15347" descr="clip_image47946"/>
        <xdr:cNvPicPr>
          <a:picLocks noChangeAspect="1"/>
        </xdr:cNvPicPr>
      </xdr:nvPicPr>
      <xdr:blipFill>
        <a:blip r:embed="rId1" cstate="print"/>
        <a:stretch>
          <a:fillRect/>
        </a:stretch>
      </xdr:blipFill>
      <xdr:spPr>
        <a:xfrm>
          <a:off x="4772025" y="166507160"/>
          <a:ext cx="746125" cy="12700"/>
        </a:xfrm>
        <a:prstGeom prst="rect">
          <a:avLst/>
        </a:prstGeom>
        <a:noFill/>
        <a:ln w="9525" cap="flat" cmpd="sng">
          <a:noFill/>
          <a:prstDash val="solid"/>
          <a:round/>
        </a:ln>
      </xdr:spPr>
    </xdr:pic>
    <xdr:clientData/>
  </xdr:twoCellAnchor>
  <xdr:twoCellAnchor editAs="oneCell">
    <xdr:from>
      <xdr:col>4</xdr:col>
      <xdr:colOff>0</xdr:colOff>
      <xdr:row>127</xdr:row>
      <xdr:rowOff>0</xdr:rowOff>
    </xdr:from>
    <xdr:to>
      <xdr:col>4</xdr:col>
      <xdr:colOff>743585</xdr:colOff>
      <xdr:row>127</xdr:row>
      <xdr:rowOff>12700</xdr:rowOff>
    </xdr:to>
    <xdr:pic>
      <xdr:nvPicPr>
        <xdr:cNvPr id="229" name="Picture 15347" descr="clip_image47946"/>
        <xdr:cNvPicPr>
          <a:picLocks noChangeAspect="1"/>
        </xdr:cNvPicPr>
      </xdr:nvPicPr>
      <xdr:blipFill>
        <a:blip r:embed="rId1" cstate="print"/>
        <a:stretch>
          <a:fillRect/>
        </a:stretch>
      </xdr:blipFill>
      <xdr:spPr>
        <a:xfrm>
          <a:off x="4772025" y="166507160"/>
          <a:ext cx="743585" cy="12700"/>
        </a:xfrm>
        <a:prstGeom prst="rect">
          <a:avLst/>
        </a:prstGeom>
        <a:noFill/>
        <a:ln w="9525" cap="flat" cmpd="sng">
          <a:noFill/>
          <a:prstDash val="solid"/>
          <a:round/>
        </a:ln>
      </xdr:spPr>
    </xdr:pic>
    <xdr:clientData/>
  </xdr:twoCellAnchor>
  <xdr:twoCellAnchor editAs="oneCell">
    <xdr:from>
      <xdr:col>4</xdr:col>
      <xdr:colOff>0</xdr:colOff>
      <xdr:row>129</xdr:row>
      <xdr:rowOff>0</xdr:rowOff>
    </xdr:from>
    <xdr:to>
      <xdr:col>4</xdr:col>
      <xdr:colOff>723900</xdr:colOff>
      <xdr:row>129</xdr:row>
      <xdr:rowOff>28575</xdr:rowOff>
    </xdr:to>
    <xdr:pic>
      <xdr:nvPicPr>
        <xdr:cNvPr id="230" name="图片 2"/>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69926635"/>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129</xdr:row>
      <xdr:rowOff>0</xdr:rowOff>
    </xdr:from>
    <xdr:to>
      <xdr:col>4</xdr:col>
      <xdr:colOff>752475</xdr:colOff>
      <xdr:row>129</xdr:row>
      <xdr:rowOff>28575</xdr:rowOff>
    </xdr:to>
    <xdr:pic>
      <xdr:nvPicPr>
        <xdr:cNvPr id="231" name="图片 1"/>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169926635"/>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129</xdr:row>
      <xdr:rowOff>0</xdr:rowOff>
    </xdr:from>
    <xdr:to>
      <xdr:col>4</xdr:col>
      <xdr:colOff>752475</xdr:colOff>
      <xdr:row>129</xdr:row>
      <xdr:rowOff>28575</xdr:rowOff>
    </xdr:to>
    <xdr:pic>
      <xdr:nvPicPr>
        <xdr:cNvPr id="232" name="图片 1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69926635"/>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129</xdr:row>
      <xdr:rowOff>0</xdr:rowOff>
    </xdr:from>
    <xdr:to>
      <xdr:col>4</xdr:col>
      <xdr:colOff>733425</xdr:colOff>
      <xdr:row>129</xdr:row>
      <xdr:rowOff>28575</xdr:rowOff>
    </xdr:to>
    <xdr:pic>
      <xdr:nvPicPr>
        <xdr:cNvPr id="233" name="Picture 15316" descr="clip_image47879"/>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69926635"/>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136</xdr:row>
      <xdr:rowOff>0</xdr:rowOff>
    </xdr:from>
    <xdr:to>
      <xdr:col>4</xdr:col>
      <xdr:colOff>752475</xdr:colOff>
      <xdr:row>136</xdr:row>
      <xdr:rowOff>28575</xdr:rowOff>
    </xdr:to>
    <xdr:pic>
      <xdr:nvPicPr>
        <xdr:cNvPr id="234" name="图片 93"/>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17942306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136</xdr:row>
      <xdr:rowOff>0</xdr:rowOff>
    </xdr:from>
    <xdr:to>
      <xdr:col>4</xdr:col>
      <xdr:colOff>723900</xdr:colOff>
      <xdr:row>136</xdr:row>
      <xdr:rowOff>28575</xdr:rowOff>
    </xdr:to>
    <xdr:pic>
      <xdr:nvPicPr>
        <xdr:cNvPr id="235" name="图片 9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79423060"/>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136</xdr:row>
      <xdr:rowOff>0</xdr:rowOff>
    </xdr:from>
    <xdr:to>
      <xdr:col>4</xdr:col>
      <xdr:colOff>752475</xdr:colOff>
      <xdr:row>136</xdr:row>
      <xdr:rowOff>28575</xdr:rowOff>
    </xdr:to>
    <xdr:pic>
      <xdr:nvPicPr>
        <xdr:cNvPr id="236" name="图片 106"/>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7942306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136</xdr:row>
      <xdr:rowOff>0</xdr:rowOff>
    </xdr:from>
    <xdr:to>
      <xdr:col>4</xdr:col>
      <xdr:colOff>733425</xdr:colOff>
      <xdr:row>136</xdr:row>
      <xdr:rowOff>28575</xdr:rowOff>
    </xdr:to>
    <xdr:pic>
      <xdr:nvPicPr>
        <xdr:cNvPr id="237" name="Picture 15316" descr="clip_image47879"/>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7942306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136</xdr:row>
      <xdr:rowOff>0</xdr:rowOff>
    </xdr:from>
    <xdr:to>
      <xdr:col>4</xdr:col>
      <xdr:colOff>752475</xdr:colOff>
      <xdr:row>136</xdr:row>
      <xdr:rowOff>19050</xdr:rowOff>
    </xdr:to>
    <xdr:pic>
      <xdr:nvPicPr>
        <xdr:cNvPr id="238" name="图片 125"/>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17942306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136</xdr:row>
      <xdr:rowOff>0</xdr:rowOff>
    </xdr:from>
    <xdr:to>
      <xdr:col>4</xdr:col>
      <xdr:colOff>752475</xdr:colOff>
      <xdr:row>136</xdr:row>
      <xdr:rowOff>19050</xdr:rowOff>
    </xdr:to>
    <xdr:pic>
      <xdr:nvPicPr>
        <xdr:cNvPr id="239" name="图片 13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7942306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136</xdr:row>
      <xdr:rowOff>0</xdr:rowOff>
    </xdr:from>
    <xdr:to>
      <xdr:col>4</xdr:col>
      <xdr:colOff>748030</xdr:colOff>
      <xdr:row>136</xdr:row>
      <xdr:rowOff>32385</xdr:rowOff>
    </xdr:to>
    <xdr:pic>
      <xdr:nvPicPr>
        <xdr:cNvPr id="240" name="图片 121"/>
        <xdr:cNvPicPr/>
      </xdr:nvPicPr>
      <xdr:blipFill>
        <a:blip r:embed="rId1"/>
        <a:stretch>
          <a:fillRect/>
        </a:stretch>
      </xdr:blipFill>
      <xdr:spPr>
        <a:xfrm>
          <a:off x="4772025" y="179423060"/>
          <a:ext cx="748030" cy="32385"/>
        </a:xfrm>
        <a:prstGeom prst="rect">
          <a:avLst/>
        </a:prstGeom>
        <a:noFill/>
        <a:ln w="9525">
          <a:noFill/>
        </a:ln>
      </xdr:spPr>
    </xdr:pic>
    <xdr:clientData/>
  </xdr:twoCellAnchor>
  <xdr:twoCellAnchor editAs="oneCell">
    <xdr:from>
      <xdr:col>4</xdr:col>
      <xdr:colOff>0</xdr:colOff>
      <xdr:row>136</xdr:row>
      <xdr:rowOff>0</xdr:rowOff>
    </xdr:from>
    <xdr:to>
      <xdr:col>4</xdr:col>
      <xdr:colOff>730885</xdr:colOff>
      <xdr:row>136</xdr:row>
      <xdr:rowOff>32385</xdr:rowOff>
    </xdr:to>
    <xdr:pic>
      <xdr:nvPicPr>
        <xdr:cNvPr id="241" name="图片 122"/>
        <xdr:cNvPicPr/>
      </xdr:nvPicPr>
      <xdr:blipFill>
        <a:blip r:embed="rId2"/>
        <a:stretch>
          <a:fillRect/>
        </a:stretch>
      </xdr:blipFill>
      <xdr:spPr>
        <a:xfrm>
          <a:off x="4772025" y="179423060"/>
          <a:ext cx="730885" cy="32385"/>
        </a:xfrm>
        <a:prstGeom prst="rect">
          <a:avLst/>
        </a:prstGeom>
        <a:noFill/>
        <a:ln w="9525">
          <a:noFill/>
        </a:ln>
      </xdr:spPr>
    </xdr:pic>
    <xdr:clientData/>
  </xdr:twoCellAnchor>
  <xdr:twoCellAnchor editAs="oneCell">
    <xdr:from>
      <xdr:col>4</xdr:col>
      <xdr:colOff>0</xdr:colOff>
      <xdr:row>136</xdr:row>
      <xdr:rowOff>0</xdr:rowOff>
    </xdr:from>
    <xdr:to>
      <xdr:col>4</xdr:col>
      <xdr:colOff>748030</xdr:colOff>
      <xdr:row>136</xdr:row>
      <xdr:rowOff>23495</xdr:rowOff>
    </xdr:to>
    <xdr:pic>
      <xdr:nvPicPr>
        <xdr:cNvPr id="242" name="图片 125"/>
        <xdr:cNvPicPr/>
      </xdr:nvPicPr>
      <xdr:blipFill>
        <a:blip r:embed="rId1"/>
        <a:stretch>
          <a:fillRect/>
        </a:stretch>
      </xdr:blipFill>
      <xdr:spPr>
        <a:xfrm>
          <a:off x="4772025" y="179423060"/>
          <a:ext cx="748030" cy="23495"/>
        </a:xfrm>
        <a:prstGeom prst="rect">
          <a:avLst/>
        </a:prstGeom>
        <a:noFill/>
        <a:ln w="9525">
          <a:noFill/>
        </a:ln>
      </xdr:spPr>
    </xdr:pic>
    <xdr:clientData/>
  </xdr:twoCellAnchor>
  <xdr:twoCellAnchor editAs="oneCell">
    <xdr:from>
      <xdr:col>4</xdr:col>
      <xdr:colOff>0</xdr:colOff>
      <xdr:row>136</xdr:row>
      <xdr:rowOff>0</xdr:rowOff>
    </xdr:from>
    <xdr:to>
      <xdr:col>4</xdr:col>
      <xdr:colOff>748030</xdr:colOff>
      <xdr:row>136</xdr:row>
      <xdr:rowOff>23495</xdr:rowOff>
    </xdr:to>
    <xdr:pic>
      <xdr:nvPicPr>
        <xdr:cNvPr id="243" name="图片 134"/>
        <xdr:cNvPicPr/>
      </xdr:nvPicPr>
      <xdr:blipFill>
        <a:blip r:embed="rId2"/>
        <a:stretch>
          <a:fillRect/>
        </a:stretch>
      </xdr:blipFill>
      <xdr:spPr>
        <a:xfrm>
          <a:off x="4772025" y="179423060"/>
          <a:ext cx="748030" cy="23495"/>
        </a:xfrm>
        <a:prstGeom prst="rect">
          <a:avLst/>
        </a:prstGeom>
        <a:noFill/>
        <a:ln w="9525">
          <a:noFill/>
        </a:ln>
      </xdr:spPr>
    </xdr:pic>
    <xdr:clientData/>
  </xdr:twoCellAnchor>
  <xdr:twoCellAnchor editAs="oneCell">
    <xdr:from>
      <xdr:col>4</xdr:col>
      <xdr:colOff>0</xdr:colOff>
      <xdr:row>136</xdr:row>
      <xdr:rowOff>0</xdr:rowOff>
    </xdr:from>
    <xdr:to>
      <xdr:col>4</xdr:col>
      <xdr:colOff>756285</xdr:colOff>
      <xdr:row>136</xdr:row>
      <xdr:rowOff>150495</xdr:rowOff>
    </xdr:to>
    <xdr:pic>
      <xdr:nvPicPr>
        <xdr:cNvPr id="244" name="Picture 15347" descr="clip_image4794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179423060"/>
          <a:ext cx="756285" cy="150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136</xdr:row>
      <xdr:rowOff>0</xdr:rowOff>
    </xdr:from>
    <xdr:to>
      <xdr:col>4</xdr:col>
      <xdr:colOff>755015</xdr:colOff>
      <xdr:row>136</xdr:row>
      <xdr:rowOff>31115</xdr:rowOff>
    </xdr:to>
    <xdr:pic>
      <xdr:nvPicPr>
        <xdr:cNvPr id="245" name="图片 1"/>
        <xdr:cNvPicPr/>
      </xdr:nvPicPr>
      <xdr:blipFill>
        <a:blip r:embed="rId1"/>
        <a:stretch>
          <a:fillRect/>
        </a:stretch>
      </xdr:blipFill>
      <xdr:spPr>
        <a:xfrm>
          <a:off x="4772025" y="179423060"/>
          <a:ext cx="755015" cy="31115"/>
        </a:xfrm>
        <a:prstGeom prst="rect">
          <a:avLst/>
        </a:prstGeom>
        <a:noFill/>
        <a:ln w="9525">
          <a:noFill/>
        </a:ln>
      </xdr:spPr>
    </xdr:pic>
    <xdr:clientData/>
  </xdr:twoCellAnchor>
  <xdr:twoCellAnchor editAs="oneCell">
    <xdr:from>
      <xdr:col>4</xdr:col>
      <xdr:colOff>0</xdr:colOff>
      <xdr:row>136</xdr:row>
      <xdr:rowOff>0</xdr:rowOff>
    </xdr:from>
    <xdr:to>
      <xdr:col>4</xdr:col>
      <xdr:colOff>724535</xdr:colOff>
      <xdr:row>136</xdr:row>
      <xdr:rowOff>31115</xdr:rowOff>
    </xdr:to>
    <xdr:pic>
      <xdr:nvPicPr>
        <xdr:cNvPr id="246" name="图片 2"/>
        <xdr:cNvPicPr/>
      </xdr:nvPicPr>
      <xdr:blipFill>
        <a:blip r:embed="rId2"/>
        <a:stretch>
          <a:fillRect/>
        </a:stretch>
      </xdr:blipFill>
      <xdr:spPr>
        <a:xfrm>
          <a:off x="4772025" y="179423060"/>
          <a:ext cx="724535" cy="31115"/>
        </a:xfrm>
        <a:prstGeom prst="rect">
          <a:avLst/>
        </a:prstGeom>
        <a:noFill/>
        <a:ln w="9525">
          <a:noFill/>
        </a:ln>
      </xdr:spPr>
    </xdr:pic>
    <xdr:clientData/>
  </xdr:twoCellAnchor>
  <xdr:twoCellAnchor editAs="oneCell">
    <xdr:from>
      <xdr:col>4</xdr:col>
      <xdr:colOff>0</xdr:colOff>
      <xdr:row>136</xdr:row>
      <xdr:rowOff>0</xdr:rowOff>
    </xdr:from>
    <xdr:to>
      <xdr:col>4</xdr:col>
      <xdr:colOff>755015</xdr:colOff>
      <xdr:row>136</xdr:row>
      <xdr:rowOff>31115</xdr:rowOff>
    </xdr:to>
    <xdr:pic>
      <xdr:nvPicPr>
        <xdr:cNvPr id="247" name="图片 14"/>
        <xdr:cNvPicPr/>
      </xdr:nvPicPr>
      <xdr:blipFill>
        <a:blip r:embed="rId2"/>
        <a:stretch>
          <a:fillRect/>
        </a:stretch>
      </xdr:blipFill>
      <xdr:spPr>
        <a:xfrm>
          <a:off x="4772025" y="179423060"/>
          <a:ext cx="755015" cy="31115"/>
        </a:xfrm>
        <a:prstGeom prst="rect">
          <a:avLst/>
        </a:prstGeom>
        <a:noFill/>
        <a:ln w="9525">
          <a:noFill/>
        </a:ln>
      </xdr:spPr>
    </xdr:pic>
    <xdr:clientData/>
  </xdr:twoCellAnchor>
  <xdr:twoCellAnchor editAs="oneCell">
    <xdr:from>
      <xdr:col>4</xdr:col>
      <xdr:colOff>0</xdr:colOff>
      <xdr:row>136</xdr:row>
      <xdr:rowOff>0</xdr:rowOff>
    </xdr:from>
    <xdr:to>
      <xdr:col>4</xdr:col>
      <xdr:colOff>730885</xdr:colOff>
      <xdr:row>136</xdr:row>
      <xdr:rowOff>31115</xdr:rowOff>
    </xdr:to>
    <xdr:pic>
      <xdr:nvPicPr>
        <xdr:cNvPr id="248" name="Picture 15316" descr="clip_image47879"/>
        <xdr:cNvPicPr>
          <a:picLocks noChangeAspect="1"/>
        </xdr:cNvPicPr>
      </xdr:nvPicPr>
      <xdr:blipFill>
        <a:blip r:embed="rId2"/>
        <a:stretch>
          <a:fillRect/>
        </a:stretch>
      </xdr:blipFill>
      <xdr:spPr>
        <a:xfrm>
          <a:off x="4772025" y="179423060"/>
          <a:ext cx="730885" cy="31115"/>
        </a:xfrm>
        <a:prstGeom prst="rect">
          <a:avLst/>
        </a:prstGeom>
        <a:noFill/>
        <a:ln w="9525">
          <a:noFill/>
        </a:ln>
      </xdr:spPr>
    </xdr:pic>
    <xdr:clientData/>
  </xdr:twoCellAnchor>
  <xdr:twoCellAnchor editAs="oneCell">
    <xdr:from>
      <xdr:col>4</xdr:col>
      <xdr:colOff>0</xdr:colOff>
      <xdr:row>136</xdr:row>
      <xdr:rowOff>0</xdr:rowOff>
    </xdr:from>
    <xdr:to>
      <xdr:col>4</xdr:col>
      <xdr:colOff>748665</xdr:colOff>
      <xdr:row>136</xdr:row>
      <xdr:rowOff>31115</xdr:rowOff>
    </xdr:to>
    <xdr:pic>
      <xdr:nvPicPr>
        <xdr:cNvPr id="249" name="图片 121"/>
        <xdr:cNvPicPr/>
      </xdr:nvPicPr>
      <xdr:blipFill>
        <a:blip r:embed="rId1"/>
        <a:stretch>
          <a:fillRect/>
        </a:stretch>
      </xdr:blipFill>
      <xdr:spPr>
        <a:xfrm>
          <a:off x="4772025" y="179423060"/>
          <a:ext cx="748665" cy="31115"/>
        </a:xfrm>
        <a:prstGeom prst="rect">
          <a:avLst/>
        </a:prstGeom>
        <a:noFill/>
        <a:ln w="9525">
          <a:noFill/>
        </a:ln>
      </xdr:spPr>
    </xdr:pic>
    <xdr:clientData/>
  </xdr:twoCellAnchor>
  <xdr:twoCellAnchor editAs="oneCell">
    <xdr:from>
      <xdr:col>4</xdr:col>
      <xdr:colOff>0</xdr:colOff>
      <xdr:row>136</xdr:row>
      <xdr:rowOff>0</xdr:rowOff>
    </xdr:from>
    <xdr:to>
      <xdr:col>4</xdr:col>
      <xdr:colOff>748665</xdr:colOff>
      <xdr:row>136</xdr:row>
      <xdr:rowOff>23495</xdr:rowOff>
    </xdr:to>
    <xdr:pic>
      <xdr:nvPicPr>
        <xdr:cNvPr id="250" name="图片 125"/>
        <xdr:cNvPicPr/>
      </xdr:nvPicPr>
      <xdr:blipFill>
        <a:blip r:embed="rId1"/>
        <a:stretch>
          <a:fillRect/>
        </a:stretch>
      </xdr:blipFill>
      <xdr:spPr>
        <a:xfrm>
          <a:off x="4772025" y="179423060"/>
          <a:ext cx="748665" cy="23495"/>
        </a:xfrm>
        <a:prstGeom prst="rect">
          <a:avLst/>
        </a:prstGeom>
        <a:noFill/>
        <a:ln w="9525">
          <a:noFill/>
        </a:ln>
      </xdr:spPr>
    </xdr:pic>
    <xdr:clientData/>
  </xdr:twoCellAnchor>
  <xdr:twoCellAnchor editAs="oneCell">
    <xdr:from>
      <xdr:col>4</xdr:col>
      <xdr:colOff>0</xdr:colOff>
      <xdr:row>136</xdr:row>
      <xdr:rowOff>0</xdr:rowOff>
    </xdr:from>
    <xdr:to>
      <xdr:col>4</xdr:col>
      <xdr:colOff>748665</xdr:colOff>
      <xdr:row>136</xdr:row>
      <xdr:rowOff>23495</xdr:rowOff>
    </xdr:to>
    <xdr:pic>
      <xdr:nvPicPr>
        <xdr:cNvPr id="251" name="图片 134"/>
        <xdr:cNvPicPr/>
      </xdr:nvPicPr>
      <xdr:blipFill>
        <a:blip r:embed="rId2"/>
        <a:stretch>
          <a:fillRect/>
        </a:stretch>
      </xdr:blipFill>
      <xdr:spPr>
        <a:xfrm>
          <a:off x="4772025" y="179423060"/>
          <a:ext cx="748665" cy="23495"/>
        </a:xfrm>
        <a:prstGeom prst="rect">
          <a:avLst/>
        </a:prstGeom>
        <a:noFill/>
        <a:ln w="9525">
          <a:noFill/>
        </a:ln>
      </xdr:spPr>
    </xdr:pic>
    <xdr:clientData/>
  </xdr:twoCellAnchor>
  <xdr:twoCellAnchor editAs="oneCell">
    <xdr:from>
      <xdr:col>4</xdr:col>
      <xdr:colOff>0</xdr:colOff>
      <xdr:row>136</xdr:row>
      <xdr:rowOff>0</xdr:rowOff>
    </xdr:from>
    <xdr:to>
      <xdr:col>4</xdr:col>
      <xdr:colOff>755015</xdr:colOff>
      <xdr:row>136</xdr:row>
      <xdr:rowOff>147955</xdr:rowOff>
    </xdr:to>
    <xdr:pic>
      <xdr:nvPicPr>
        <xdr:cNvPr id="252" name="Picture 15347" descr="clip_image47946"/>
        <xdr:cNvPicPr>
          <a:picLocks noChangeAspect="1"/>
        </xdr:cNvPicPr>
      </xdr:nvPicPr>
      <xdr:blipFill>
        <a:blip r:embed="rId1"/>
        <a:stretch>
          <a:fillRect/>
        </a:stretch>
      </xdr:blipFill>
      <xdr:spPr>
        <a:xfrm>
          <a:off x="4772025" y="179423060"/>
          <a:ext cx="755015" cy="147955"/>
        </a:xfrm>
        <a:prstGeom prst="rect">
          <a:avLst/>
        </a:prstGeom>
        <a:noFill/>
        <a:ln w="9525">
          <a:noFill/>
        </a:ln>
      </xdr:spPr>
    </xdr:pic>
    <xdr:clientData/>
  </xdr:twoCellAnchor>
  <xdr:twoCellAnchor editAs="oneCell">
    <xdr:from>
      <xdr:col>4</xdr:col>
      <xdr:colOff>0</xdr:colOff>
      <xdr:row>136</xdr:row>
      <xdr:rowOff>0</xdr:rowOff>
    </xdr:from>
    <xdr:to>
      <xdr:col>4</xdr:col>
      <xdr:colOff>755015</xdr:colOff>
      <xdr:row>136</xdr:row>
      <xdr:rowOff>15240</xdr:rowOff>
    </xdr:to>
    <xdr:pic>
      <xdr:nvPicPr>
        <xdr:cNvPr id="253" name="图片 125"/>
        <xdr:cNvPicPr/>
      </xdr:nvPicPr>
      <xdr:blipFill>
        <a:blip r:embed="rId1"/>
        <a:stretch>
          <a:fillRect/>
        </a:stretch>
      </xdr:blipFill>
      <xdr:spPr>
        <a:xfrm>
          <a:off x="4772025" y="179423060"/>
          <a:ext cx="755015" cy="15240"/>
        </a:xfrm>
        <a:prstGeom prst="rect">
          <a:avLst/>
        </a:prstGeom>
        <a:noFill/>
        <a:ln w="9525">
          <a:noFill/>
        </a:ln>
      </xdr:spPr>
    </xdr:pic>
    <xdr:clientData/>
  </xdr:twoCellAnchor>
  <xdr:twoCellAnchor editAs="oneCell">
    <xdr:from>
      <xdr:col>4</xdr:col>
      <xdr:colOff>0</xdr:colOff>
      <xdr:row>136</xdr:row>
      <xdr:rowOff>0</xdr:rowOff>
    </xdr:from>
    <xdr:to>
      <xdr:col>4</xdr:col>
      <xdr:colOff>755015</xdr:colOff>
      <xdr:row>136</xdr:row>
      <xdr:rowOff>15240</xdr:rowOff>
    </xdr:to>
    <xdr:pic>
      <xdr:nvPicPr>
        <xdr:cNvPr id="254" name="图片 134"/>
        <xdr:cNvPicPr/>
      </xdr:nvPicPr>
      <xdr:blipFill>
        <a:blip r:embed="rId2"/>
        <a:stretch>
          <a:fillRect/>
        </a:stretch>
      </xdr:blipFill>
      <xdr:spPr>
        <a:xfrm>
          <a:off x="4772025" y="179423060"/>
          <a:ext cx="755015" cy="15240"/>
        </a:xfrm>
        <a:prstGeom prst="rect">
          <a:avLst/>
        </a:prstGeom>
        <a:noFill/>
        <a:ln w="9525">
          <a:noFill/>
        </a:ln>
      </xdr:spPr>
    </xdr:pic>
    <xdr:clientData/>
  </xdr:twoCellAnchor>
  <xdr:twoCellAnchor editAs="oneCell">
    <xdr:from>
      <xdr:col>4</xdr:col>
      <xdr:colOff>0</xdr:colOff>
      <xdr:row>136</xdr:row>
      <xdr:rowOff>0</xdr:rowOff>
    </xdr:from>
    <xdr:to>
      <xdr:col>4</xdr:col>
      <xdr:colOff>746125</xdr:colOff>
      <xdr:row>136</xdr:row>
      <xdr:rowOff>12700</xdr:rowOff>
    </xdr:to>
    <xdr:pic>
      <xdr:nvPicPr>
        <xdr:cNvPr id="255" name="图片 254"/>
        <xdr:cNvPicPr/>
      </xdr:nvPicPr>
      <xdr:blipFill>
        <a:blip r:embed="rId1" cstate="print"/>
        <a:stretch>
          <a:fillRect/>
        </a:stretch>
      </xdr:blipFill>
      <xdr:spPr>
        <a:xfrm>
          <a:off x="4772025" y="179423060"/>
          <a:ext cx="746125" cy="12700"/>
        </a:xfrm>
        <a:prstGeom prst="rect">
          <a:avLst/>
        </a:prstGeom>
        <a:noFill/>
        <a:ln w="9525" cap="flat" cmpd="sng">
          <a:noFill/>
          <a:prstDash val="solid"/>
          <a:miter/>
        </a:ln>
      </xdr:spPr>
    </xdr:pic>
    <xdr:clientData/>
  </xdr:twoCellAnchor>
  <xdr:twoCellAnchor editAs="oneCell">
    <xdr:from>
      <xdr:col>4</xdr:col>
      <xdr:colOff>0</xdr:colOff>
      <xdr:row>136</xdr:row>
      <xdr:rowOff>0</xdr:rowOff>
    </xdr:from>
    <xdr:to>
      <xdr:col>4</xdr:col>
      <xdr:colOff>729615</xdr:colOff>
      <xdr:row>136</xdr:row>
      <xdr:rowOff>19685</xdr:rowOff>
    </xdr:to>
    <xdr:pic>
      <xdr:nvPicPr>
        <xdr:cNvPr id="256" name="图片 255"/>
        <xdr:cNvPicPr/>
      </xdr:nvPicPr>
      <xdr:blipFill>
        <a:blip r:embed="rId2" cstate="print"/>
        <a:stretch>
          <a:fillRect/>
        </a:stretch>
      </xdr:blipFill>
      <xdr:spPr>
        <a:xfrm>
          <a:off x="4772025" y="179423060"/>
          <a:ext cx="729615" cy="19685"/>
        </a:xfrm>
        <a:prstGeom prst="rect">
          <a:avLst/>
        </a:prstGeom>
        <a:noFill/>
        <a:ln w="9525" cap="flat" cmpd="sng">
          <a:noFill/>
          <a:prstDash val="solid"/>
          <a:miter/>
        </a:ln>
      </xdr:spPr>
    </xdr:pic>
    <xdr:clientData/>
  </xdr:twoCellAnchor>
  <xdr:twoCellAnchor editAs="oneCell">
    <xdr:from>
      <xdr:col>4</xdr:col>
      <xdr:colOff>0</xdr:colOff>
      <xdr:row>136</xdr:row>
      <xdr:rowOff>0</xdr:rowOff>
    </xdr:from>
    <xdr:to>
      <xdr:col>4</xdr:col>
      <xdr:colOff>746125</xdr:colOff>
      <xdr:row>136</xdr:row>
      <xdr:rowOff>19685</xdr:rowOff>
    </xdr:to>
    <xdr:pic>
      <xdr:nvPicPr>
        <xdr:cNvPr id="257" name="图片 256"/>
        <xdr:cNvPicPr/>
      </xdr:nvPicPr>
      <xdr:blipFill>
        <a:blip r:embed="rId1" cstate="print"/>
        <a:stretch>
          <a:fillRect/>
        </a:stretch>
      </xdr:blipFill>
      <xdr:spPr>
        <a:xfrm>
          <a:off x="4772025" y="179423060"/>
          <a:ext cx="746125" cy="19685"/>
        </a:xfrm>
        <a:prstGeom prst="rect">
          <a:avLst/>
        </a:prstGeom>
        <a:noFill/>
        <a:ln w="9525" cap="flat" cmpd="sng">
          <a:noFill/>
          <a:prstDash val="solid"/>
          <a:miter/>
        </a:ln>
      </xdr:spPr>
    </xdr:pic>
    <xdr:clientData/>
  </xdr:twoCellAnchor>
  <xdr:twoCellAnchor editAs="oneCell">
    <xdr:from>
      <xdr:col>4</xdr:col>
      <xdr:colOff>0</xdr:colOff>
      <xdr:row>136</xdr:row>
      <xdr:rowOff>0</xdr:rowOff>
    </xdr:from>
    <xdr:to>
      <xdr:col>4</xdr:col>
      <xdr:colOff>746125</xdr:colOff>
      <xdr:row>136</xdr:row>
      <xdr:rowOff>27305</xdr:rowOff>
    </xdr:to>
    <xdr:pic>
      <xdr:nvPicPr>
        <xdr:cNvPr id="258" name="图片 257"/>
        <xdr:cNvPicPr/>
      </xdr:nvPicPr>
      <xdr:blipFill>
        <a:blip r:embed="rId1" cstate="print"/>
        <a:stretch>
          <a:fillRect/>
        </a:stretch>
      </xdr:blipFill>
      <xdr:spPr>
        <a:xfrm>
          <a:off x="4772025" y="179423060"/>
          <a:ext cx="746125" cy="27305"/>
        </a:xfrm>
        <a:prstGeom prst="rect">
          <a:avLst/>
        </a:prstGeom>
        <a:noFill/>
        <a:ln w="9525" cap="flat" cmpd="sng">
          <a:noFill/>
          <a:prstDash val="solid"/>
          <a:miter/>
        </a:ln>
      </xdr:spPr>
    </xdr:pic>
    <xdr:clientData/>
  </xdr:twoCellAnchor>
  <xdr:twoCellAnchor editAs="oneCell">
    <xdr:from>
      <xdr:col>4</xdr:col>
      <xdr:colOff>0</xdr:colOff>
      <xdr:row>136</xdr:row>
      <xdr:rowOff>0</xdr:rowOff>
    </xdr:from>
    <xdr:to>
      <xdr:col>4</xdr:col>
      <xdr:colOff>729615</xdr:colOff>
      <xdr:row>136</xdr:row>
      <xdr:rowOff>27305</xdr:rowOff>
    </xdr:to>
    <xdr:pic>
      <xdr:nvPicPr>
        <xdr:cNvPr id="259" name="图片 258"/>
        <xdr:cNvPicPr/>
      </xdr:nvPicPr>
      <xdr:blipFill>
        <a:blip r:embed="rId2" cstate="print"/>
        <a:stretch>
          <a:fillRect/>
        </a:stretch>
      </xdr:blipFill>
      <xdr:spPr>
        <a:xfrm>
          <a:off x="4772025" y="179423060"/>
          <a:ext cx="729615" cy="27305"/>
        </a:xfrm>
        <a:prstGeom prst="rect">
          <a:avLst/>
        </a:prstGeom>
        <a:noFill/>
        <a:ln w="9525" cap="flat" cmpd="sng">
          <a:noFill/>
          <a:prstDash val="solid"/>
          <a:miter/>
        </a:ln>
      </xdr:spPr>
    </xdr:pic>
    <xdr:clientData/>
  </xdr:twoCellAnchor>
  <xdr:twoCellAnchor editAs="oneCell">
    <xdr:from>
      <xdr:col>4</xdr:col>
      <xdr:colOff>0</xdr:colOff>
      <xdr:row>136</xdr:row>
      <xdr:rowOff>0</xdr:rowOff>
    </xdr:from>
    <xdr:to>
      <xdr:col>4</xdr:col>
      <xdr:colOff>746125</xdr:colOff>
      <xdr:row>136</xdr:row>
      <xdr:rowOff>19050</xdr:rowOff>
    </xdr:to>
    <xdr:pic>
      <xdr:nvPicPr>
        <xdr:cNvPr id="260" name="图片 259"/>
        <xdr:cNvPicPr/>
      </xdr:nvPicPr>
      <xdr:blipFill>
        <a:blip r:embed="rId1" cstate="print"/>
        <a:stretch>
          <a:fillRect/>
        </a:stretch>
      </xdr:blipFill>
      <xdr:spPr>
        <a:xfrm>
          <a:off x="4772025" y="179423060"/>
          <a:ext cx="746125" cy="19050"/>
        </a:xfrm>
        <a:prstGeom prst="rect">
          <a:avLst/>
        </a:prstGeom>
        <a:noFill/>
        <a:ln w="9525" cap="flat" cmpd="sng">
          <a:noFill/>
          <a:prstDash val="solid"/>
          <a:miter/>
        </a:ln>
      </xdr:spPr>
    </xdr:pic>
    <xdr:clientData/>
  </xdr:twoCellAnchor>
  <xdr:twoCellAnchor editAs="oneCell">
    <xdr:from>
      <xdr:col>4</xdr:col>
      <xdr:colOff>0</xdr:colOff>
      <xdr:row>136</xdr:row>
      <xdr:rowOff>0</xdr:rowOff>
    </xdr:from>
    <xdr:to>
      <xdr:col>4</xdr:col>
      <xdr:colOff>746125</xdr:colOff>
      <xdr:row>136</xdr:row>
      <xdr:rowOff>26670</xdr:rowOff>
    </xdr:to>
    <xdr:pic>
      <xdr:nvPicPr>
        <xdr:cNvPr id="261" name="图片 260"/>
        <xdr:cNvPicPr/>
      </xdr:nvPicPr>
      <xdr:blipFill>
        <a:blip r:embed="rId1" cstate="print"/>
        <a:stretch>
          <a:fillRect/>
        </a:stretch>
      </xdr:blipFill>
      <xdr:spPr>
        <a:xfrm>
          <a:off x="4772025" y="179423060"/>
          <a:ext cx="746125" cy="26670"/>
        </a:xfrm>
        <a:prstGeom prst="rect">
          <a:avLst/>
        </a:prstGeom>
        <a:noFill/>
        <a:ln w="9525" cap="flat" cmpd="sng">
          <a:noFill/>
          <a:prstDash val="solid"/>
          <a:miter/>
        </a:ln>
      </xdr:spPr>
    </xdr:pic>
    <xdr:clientData/>
  </xdr:twoCellAnchor>
  <xdr:twoCellAnchor editAs="oneCell">
    <xdr:from>
      <xdr:col>4</xdr:col>
      <xdr:colOff>0</xdr:colOff>
      <xdr:row>136</xdr:row>
      <xdr:rowOff>0</xdr:rowOff>
    </xdr:from>
    <xdr:to>
      <xdr:col>4</xdr:col>
      <xdr:colOff>746125</xdr:colOff>
      <xdr:row>136</xdr:row>
      <xdr:rowOff>26670</xdr:rowOff>
    </xdr:to>
    <xdr:pic>
      <xdr:nvPicPr>
        <xdr:cNvPr id="262" name="图片 261"/>
        <xdr:cNvPicPr/>
      </xdr:nvPicPr>
      <xdr:blipFill>
        <a:blip r:embed="rId2" cstate="print"/>
        <a:stretch>
          <a:fillRect/>
        </a:stretch>
      </xdr:blipFill>
      <xdr:spPr>
        <a:xfrm>
          <a:off x="4772025" y="179423060"/>
          <a:ext cx="746125" cy="26670"/>
        </a:xfrm>
        <a:prstGeom prst="rect">
          <a:avLst/>
        </a:prstGeom>
        <a:noFill/>
        <a:ln w="9525" cap="flat" cmpd="sng">
          <a:noFill/>
          <a:prstDash val="solid"/>
          <a:miter/>
        </a:ln>
      </xdr:spPr>
    </xdr:pic>
    <xdr:clientData/>
  </xdr:twoCellAnchor>
  <xdr:twoCellAnchor editAs="oneCell">
    <xdr:from>
      <xdr:col>4</xdr:col>
      <xdr:colOff>0</xdr:colOff>
      <xdr:row>136</xdr:row>
      <xdr:rowOff>0</xdr:rowOff>
    </xdr:from>
    <xdr:to>
      <xdr:col>4</xdr:col>
      <xdr:colOff>730250</xdr:colOff>
      <xdr:row>136</xdr:row>
      <xdr:rowOff>19685</xdr:rowOff>
    </xdr:to>
    <xdr:pic>
      <xdr:nvPicPr>
        <xdr:cNvPr id="263" name="Picture 15316" descr="clip_image47879"/>
        <xdr:cNvPicPr>
          <a:picLocks noChangeAspect="1"/>
        </xdr:cNvPicPr>
      </xdr:nvPicPr>
      <xdr:blipFill>
        <a:blip r:embed="rId2" cstate="print"/>
        <a:stretch>
          <a:fillRect/>
        </a:stretch>
      </xdr:blipFill>
      <xdr:spPr>
        <a:xfrm>
          <a:off x="4772025" y="179423060"/>
          <a:ext cx="730250" cy="19685"/>
        </a:xfrm>
        <a:prstGeom prst="rect">
          <a:avLst/>
        </a:prstGeom>
        <a:noFill/>
        <a:ln w="9525" cap="flat" cmpd="sng">
          <a:noFill/>
          <a:prstDash val="solid"/>
          <a:round/>
        </a:ln>
      </xdr:spPr>
    </xdr:pic>
    <xdr:clientData/>
  </xdr:twoCellAnchor>
  <xdr:twoCellAnchor editAs="oneCell">
    <xdr:from>
      <xdr:col>4</xdr:col>
      <xdr:colOff>0</xdr:colOff>
      <xdr:row>136</xdr:row>
      <xdr:rowOff>0</xdr:rowOff>
    </xdr:from>
    <xdr:to>
      <xdr:col>4</xdr:col>
      <xdr:colOff>746125</xdr:colOff>
      <xdr:row>136</xdr:row>
      <xdr:rowOff>19685</xdr:rowOff>
    </xdr:to>
    <xdr:pic>
      <xdr:nvPicPr>
        <xdr:cNvPr id="264" name="Picture 15347" descr="clip_image47946"/>
        <xdr:cNvPicPr>
          <a:picLocks noChangeAspect="1"/>
        </xdr:cNvPicPr>
      </xdr:nvPicPr>
      <xdr:blipFill>
        <a:blip r:embed="rId1" cstate="print"/>
        <a:stretch>
          <a:fillRect/>
        </a:stretch>
      </xdr:blipFill>
      <xdr:spPr>
        <a:xfrm>
          <a:off x="4772025" y="179423060"/>
          <a:ext cx="746125" cy="19685"/>
        </a:xfrm>
        <a:prstGeom prst="rect">
          <a:avLst/>
        </a:prstGeom>
        <a:noFill/>
        <a:ln w="9525" cap="flat" cmpd="sng">
          <a:noFill/>
          <a:prstDash val="solid"/>
          <a:round/>
        </a:ln>
      </xdr:spPr>
    </xdr:pic>
    <xdr:clientData/>
  </xdr:twoCellAnchor>
  <xdr:twoCellAnchor editAs="oneCell">
    <xdr:from>
      <xdr:col>4</xdr:col>
      <xdr:colOff>0</xdr:colOff>
      <xdr:row>136</xdr:row>
      <xdr:rowOff>0</xdr:rowOff>
    </xdr:from>
    <xdr:to>
      <xdr:col>4</xdr:col>
      <xdr:colOff>746125</xdr:colOff>
      <xdr:row>136</xdr:row>
      <xdr:rowOff>12700</xdr:rowOff>
    </xdr:to>
    <xdr:pic>
      <xdr:nvPicPr>
        <xdr:cNvPr id="265" name="Picture 15347" descr="clip_image47946"/>
        <xdr:cNvPicPr>
          <a:picLocks noChangeAspect="1"/>
        </xdr:cNvPicPr>
      </xdr:nvPicPr>
      <xdr:blipFill>
        <a:blip r:embed="rId1" cstate="print"/>
        <a:stretch>
          <a:fillRect/>
        </a:stretch>
      </xdr:blipFill>
      <xdr:spPr>
        <a:xfrm>
          <a:off x="4772025" y="179423060"/>
          <a:ext cx="746125" cy="12700"/>
        </a:xfrm>
        <a:prstGeom prst="rect">
          <a:avLst/>
        </a:prstGeom>
        <a:noFill/>
        <a:ln w="9525" cap="flat" cmpd="sng">
          <a:noFill/>
          <a:prstDash val="solid"/>
          <a:round/>
        </a:ln>
      </xdr:spPr>
    </xdr:pic>
    <xdr:clientData/>
  </xdr:twoCellAnchor>
  <xdr:twoCellAnchor editAs="oneCell">
    <xdr:from>
      <xdr:col>4</xdr:col>
      <xdr:colOff>0</xdr:colOff>
      <xdr:row>136</xdr:row>
      <xdr:rowOff>0</xdr:rowOff>
    </xdr:from>
    <xdr:to>
      <xdr:col>4</xdr:col>
      <xdr:colOff>730250</xdr:colOff>
      <xdr:row>136</xdr:row>
      <xdr:rowOff>27305</xdr:rowOff>
    </xdr:to>
    <xdr:pic>
      <xdr:nvPicPr>
        <xdr:cNvPr id="266" name="Picture 15316" descr="clip_image47879"/>
        <xdr:cNvPicPr>
          <a:picLocks noChangeAspect="1"/>
        </xdr:cNvPicPr>
      </xdr:nvPicPr>
      <xdr:blipFill>
        <a:blip r:embed="rId2" cstate="print"/>
        <a:stretch>
          <a:fillRect/>
        </a:stretch>
      </xdr:blipFill>
      <xdr:spPr>
        <a:xfrm>
          <a:off x="4772025" y="179423060"/>
          <a:ext cx="730250" cy="27305"/>
        </a:xfrm>
        <a:prstGeom prst="rect">
          <a:avLst/>
        </a:prstGeom>
        <a:noFill/>
        <a:ln w="9525" cap="flat" cmpd="sng">
          <a:noFill/>
          <a:prstDash val="solid"/>
          <a:round/>
        </a:ln>
      </xdr:spPr>
    </xdr:pic>
    <xdr:clientData/>
  </xdr:twoCellAnchor>
  <xdr:twoCellAnchor editAs="oneCell">
    <xdr:from>
      <xdr:col>4</xdr:col>
      <xdr:colOff>0</xdr:colOff>
      <xdr:row>136</xdr:row>
      <xdr:rowOff>0</xdr:rowOff>
    </xdr:from>
    <xdr:to>
      <xdr:col>4</xdr:col>
      <xdr:colOff>746125</xdr:colOff>
      <xdr:row>136</xdr:row>
      <xdr:rowOff>27305</xdr:rowOff>
    </xdr:to>
    <xdr:pic>
      <xdr:nvPicPr>
        <xdr:cNvPr id="267" name="Picture 15347" descr="clip_image47946"/>
        <xdr:cNvPicPr>
          <a:picLocks noChangeAspect="1"/>
        </xdr:cNvPicPr>
      </xdr:nvPicPr>
      <xdr:blipFill>
        <a:blip r:embed="rId1" cstate="print"/>
        <a:stretch>
          <a:fillRect/>
        </a:stretch>
      </xdr:blipFill>
      <xdr:spPr>
        <a:xfrm>
          <a:off x="4772025" y="179423060"/>
          <a:ext cx="746125" cy="27305"/>
        </a:xfrm>
        <a:prstGeom prst="rect">
          <a:avLst/>
        </a:prstGeom>
        <a:noFill/>
        <a:ln w="9525" cap="flat" cmpd="sng">
          <a:noFill/>
          <a:prstDash val="solid"/>
          <a:round/>
        </a:ln>
      </xdr:spPr>
    </xdr:pic>
    <xdr:clientData/>
  </xdr:twoCellAnchor>
  <xdr:twoCellAnchor editAs="oneCell">
    <xdr:from>
      <xdr:col>4</xdr:col>
      <xdr:colOff>0</xdr:colOff>
      <xdr:row>136</xdr:row>
      <xdr:rowOff>0</xdr:rowOff>
    </xdr:from>
    <xdr:to>
      <xdr:col>4</xdr:col>
      <xdr:colOff>732790</xdr:colOff>
      <xdr:row>136</xdr:row>
      <xdr:rowOff>19685</xdr:rowOff>
    </xdr:to>
    <xdr:pic>
      <xdr:nvPicPr>
        <xdr:cNvPr id="268" name="Picture 15316" descr="clip_image47879"/>
        <xdr:cNvPicPr>
          <a:picLocks noChangeAspect="1"/>
        </xdr:cNvPicPr>
      </xdr:nvPicPr>
      <xdr:blipFill>
        <a:blip r:embed="rId2" cstate="print"/>
        <a:stretch>
          <a:fillRect/>
        </a:stretch>
      </xdr:blipFill>
      <xdr:spPr>
        <a:xfrm>
          <a:off x="4772025" y="179423060"/>
          <a:ext cx="732790" cy="19685"/>
        </a:xfrm>
        <a:prstGeom prst="rect">
          <a:avLst/>
        </a:prstGeom>
        <a:noFill/>
        <a:ln w="9525" cap="flat" cmpd="sng">
          <a:noFill/>
          <a:prstDash val="solid"/>
          <a:round/>
        </a:ln>
      </xdr:spPr>
    </xdr:pic>
    <xdr:clientData/>
  </xdr:twoCellAnchor>
  <xdr:twoCellAnchor editAs="oneCell">
    <xdr:from>
      <xdr:col>4</xdr:col>
      <xdr:colOff>0</xdr:colOff>
      <xdr:row>136</xdr:row>
      <xdr:rowOff>0</xdr:rowOff>
    </xdr:from>
    <xdr:to>
      <xdr:col>4</xdr:col>
      <xdr:colOff>743585</xdr:colOff>
      <xdr:row>136</xdr:row>
      <xdr:rowOff>19685</xdr:rowOff>
    </xdr:to>
    <xdr:pic>
      <xdr:nvPicPr>
        <xdr:cNvPr id="269" name="Picture 15347" descr="clip_image47946"/>
        <xdr:cNvPicPr>
          <a:picLocks noChangeAspect="1"/>
        </xdr:cNvPicPr>
      </xdr:nvPicPr>
      <xdr:blipFill>
        <a:blip r:embed="rId1" cstate="print"/>
        <a:stretch>
          <a:fillRect/>
        </a:stretch>
      </xdr:blipFill>
      <xdr:spPr>
        <a:xfrm>
          <a:off x="4772025" y="179423060"/>
          <a:ext cx="743585" cy="19685"/>
        </a:xfrm>
        <a:prstGeom prst="rect">
          <a:avLst/>
        </a:prstGeom>
        <a:noFill/>
        <a:ln w="9525" cap="flat" cmpd="sng">
          <a:noFill/>
          <a:prstDash val="solid"/>
          <a:round/>
        </a:ln>
      </xdr:spPr>
    </xdr:pic>
    <xdr:clientData/>
  </xdr:twoCellAnchor>
  <xdr:twoCellAnchor editAs="oneCell">
    <xdr:from>
      <xdr:col>4</xdr:col>
      <xdr:colOff>0</xdr:colOff>
      <xdr:row>136</xdr:row>
      <xdr:rowOff>0</xdr:rowOff>
    </xdr:from>
    <xdr:to>
      <xdr:col>4</xdr:col>
      <xdr:colOff>743585</xdr:colOff>
      <xdr:row>136</xdr:row>
      <xdr:rowOff>12700</xdr:rowOff>
    </xdr:to>
    <xdr:pic>
      <xdr:nvPicPr>
        <xdr:cNvPr id="270" name="Picture 15347" descr="clip_image47946"/>
        <xdr:cNvPicPr>
          <a:picLocks noChangeAspect="1"/>
        </xdr:cNvPicPr>
      </xdr:nvPicPr>
      <xdr:blipFill>
        <a:blip r:embed="rId1" cstate="print"/>
        <a:stretch>
          <a:fillRect/>
        </a:stretch>
      </xdr:blipFill>
      <xdr:spPr>
        <a:xfrm>
          <a:off x="4772025" y="179423060"/>
          <a:ext cx="743585" cy="12700"/>
        </a:xfrm>
        <a:prstGeom prst="rect">
          <a:avLst/>
        </a:prstGeom>
        <a:noFill/>
        <a:ln w="9525" cap="flat" cmpd="sng">
          <a:noFill/>
          <a:prstDash val="solid"/>
          <a:round/>
        </a:ln>
      </xdr:spPr>
    </xdr:pic>
    <xdr:clientData/>
  </xdr:twoCellAnchor>
  <xdr:twoCellAnchor editAs="oneCell">
    <xdr:from>
      <xdr:col>4</xdr:col>
      <xdr:colOff>0</xdr:colOff>
      <xdr:row>136</xdr:row>
      <xdr:rowOff>0</xdr:rowOff>
    </xdr:from>
    <xdr:to>
      <xdr:col>4</xdr:col>
      <xdr:colOff>746125</xdr:colOff>
      <xdr:row>136</xdr:row>
      <xdr:rowOff>26670</xdr:rowOff>
    </xdr:to>
    <xdr:pic>
      <xdr:nvPicPr>
        <xdr:cNvPr id="271" name="Picture 15316" descr="clip_image47879"/>
        <xdr:cNvPicPr>
          <a:picLocks noChangeAspect="1"/>
        </xdr:cNvPicPr>
      </xdr:nvPicPr>
      <xdr:blipFill>
        <a:blip r:embed="rId2" cstate="print"/>
        <a:stretch>
          <a:fillRect/>
        </a:stretch>
      </xdr:blipFill>
      <xdr:spPr>
        <a:xfrm>
          <a:off x="4772025" y="179423060"/>
          <a:ext cx="746125" cy="26670"/>
        </a:xfrm>
        <a:prstGeom prst="rect">
          <a:avLst/>
        </a:prstGeom>
        <a:noFill/>
        <a:ln w="9525" cap="flat" cmpd="sng">
          <a:noFill/>
          <a:prstDash val="solid"/>
          <a:round/>
        </a:ln>
      </xdr:spPr>
    </xdr:pic>
    <xdr:clientData/>
  </xdr:twoCellAnchor>
  <xdr:twoCellAnchor editAs="oneCell">
    <xdr:from>
      <xdr:col>4</xdr:col>
      <xdr:colOff>0</xdr:colOff>
      <xdr:row>136</xdr:row>
      <xdr:rowOff>0</xdr:rowOff>
    </xdr:from>
    <xdr:to>
      <xdr:col>4</xdr:col>
      <xdr:colOff>746125</xdr:colOff>
      <xdr:row>136</xdr:row>
      <xdr:rowOff>26670</xdr:rowOff>
    </xdr:to>
    <xdr:pic>
      <xdr:nvPicPr>
        <xdr:cNvPr id="272" name="Picture 15347" descr="clip_image47946"/>
        <xdr:cNvPicPr>
          <a:picLocks noChangeAspect="1"/>
        </xdr:cNvPicPr>
      </xdr:nvPicPr>
      <xdr:blipFill>
        <a:blip r:embed="rId1" cstate="print"/>
        <a:stretch>
          <a:fillRect/>
        </a:stretch>
      </xdr:blipFill>
      <xdr:spPr>
        <a:xfrm>
          <a:off x="4772025" y="179423060"/>
          <a:ext cx="746125" cy="26670"/>
        </a:xfrm>
        <a:prstGeom prst="rect">
          <a:avLst/>
        </a:prstGeom>
        <a:noFill/>
        <a:ln w="9525" cap="flat" cmpd="sng">
          <a:noFill/>
          <a:prstDash val="solid"/>
          <a:round/>
        </a:ln>
      </xdr:spPr>
    </xdr:pic>
    <xdr:clientData/>
  </xdr:twoCellAnchor>
  <xdr:twoCellAnchor editAs="oneCell">
    <xdr:from>
      <xdr:col>4</xdr:col>
      <xdr:colOff>0</xdr:colOff>
      <xdr:row>136</xdr:row>
      <xdr:rowOff>0</xdr:rowOff>
    </xdr:from>
    <xdr:to>
      <xdr:col>4</xdr:col>
      <xdr:colOff>746125</xdr:colOff>
      <xdr:row>136</xdr:row>
      <xdr:rowOff>19050</xdr:rowOff>
    </xdr:to>
    <xdr:pic>
      <xdr:nvPicPr>
        <xdr:cNvPr id="273" name="Picture 15347" descr="clip_image47946"/>
        <xdr:cNvPicPr>
          <a:picLocks noChangeAspect="1"/>
        </xdr:cNvPicPr>
      </xdr:nvPicPr>
      <xdr:blipFill>
        <a:blip r:embed="rId1" cstate="print"/>
        <a:stretch>
          <a:fillRect/>
        </a:stretch>
      </xdr:blipFill>
      <xdr:spPr>
        <a:xfrm>
          <a:off x="4772025" y="179423060"/>
          <a:ext cx="746125" cy="19050"/>
        </a:xfrm>
        <a:prstGeom prst="rect">
          <a:avLst/>
        </a:prstGeom>
        <a:noFill/>
        <a:ln w="9525" cap="flat" cmpd="sng">
          <a:noFill/>
          <a:prstDash val="solid"/>
          <a:round/>
        </a:ln>
      </xdr:spPr>
    </xdr:pic>
    <xdr:clientData/>
  </xdr:twoCellAnchor>
  <xdr:twoCellAnchor editAs="oneCell">
    <xdr:from>
      <xdr:col>4</xdr:col>
      <xdr:colOff>0</xdr:colOff>
      <xdr:row>154</xdr:row>
      <xdr:rowOff>0</xdr:rowOff>
    </xdr:from>
    <xdr:to>
      <xdr:col>4</xdr:col>
      <xdr:colOff>755015</xdr:colOff>
      <xdr:row>154</xdr:row>
      <xdr:rowOff>31115</xdr:rowOff>
    </xdr:to>
    <xdr:pic>
      <xdr:nvPicPr>
        <xdr:cNvPr id="274" name="图片 1"/>
        <xdr:cNvPicPr/>
      </xdr:nvPicPr>
      <xdr:blipFill>
        <a:blip r:embed="rId1"/>
        <a:stretch>
          <a:fillRect/>
        </a:stretch>
      </xdr:blipFill>
      <xdr:spPr>
        <a:xfrm>
          <a:off x="4772025" y="204988160"/>
          <a:ext cx="755015" cy="31115"/>
        </a:xfrm>
        <a:prstGeom prst="rect">
          <a:avLst/>
        </a:prstGeom>
        <a:noFill/>
        <a:ln w="9525">
          <a:noFill/>
        </a:ln>
      </xdr:spPr>
    </xdr:pic>
    <xdr:clientData/>
  </xdr:twoCellAnchor>
  <xdr:twoCellAnchor editAs="oneCell">
    <xdr:from>
      <xdr:col>4</xdr:col>
      <xdr:colOff>0</xdr:colOff>
      <xdr:row>154</xdr:row>
      <xdr:rowOff>0</xdr:rowOff>
    </xdr:from>
    <xdr:to>
      <xdr:col>4</xdr:col>
      <xdr:colOff>724535</xdr:colOff>
      <xdr:row>154</xdr:row>
      <xdr:rowOff>31115</xdr:rowOff>
    </xdr:to>
    <xdr:pic>
      <xdr:nvPicPr>
        <xdr:cNvPr id="275" name="图片 2"/>
        <xdr:cNvPicPr/>
      </xdr:nvPicPr>
      <xdr:blipFill>
        <a:blip r:embed="rId2"/>
        <a:stretch>
          <a:fillRect/>
        </a:stretch>
      </xdr:blipFill>
      <xdr:spPr>
        <a:xfrm>
          <a:off x="4772025" y="204988160"/>
          <a:ext cx="724535" cy="31115"/>
        </a:xfrm>
        <a:prstGeom prst="rect">
          <a:avLst/>
        </a:prstGeom>
        <a:noFill/>
        <a:ln w="9525">
          <a:noFill/>
        </a:ln>
      </xdr:spPr>
    </xdr:pic>
    <xdr:clientData/>
  </xdr:twoCellAnchor>
  <xdr:twoCellAnchor editAs="oneCell">
    <xdr:from>
      <xdr:col>4</xdr:col>
      <xdr:colOff>0</xdr:colOff>
      <xdr:row>154</xdr:row>
      <xdr:rowOff>0</xdr:rowOff>
    </xdr:from>
    <xdr:to>
      <xdr:col>4</xdr:col>
      <xdr:colOff>755015</xdr:colOff>
      <xdr:row>154</xdr:row>
      <xdr:rowOff>31115</xdr:rowOff>
    </xdr:to>
    <xdr:pic>
      <xdr:nvPicPr>
        <xdr:cNvPr id="276" name="图片 14"/>
        <xdr:cNvPicPr/>
      </xdr:nvPicPr>
      <xdr:blipFill>
        <a:blip r:embed="rId2"/>
        <a:stretch>
          <a:fillRect/>
        </a:stretch>
      </xdr:blipFill>
      <xdr:spPr>
        <a:xfrm>
          <a:off x="4772025" y="204988160"/>
          <a:ext cx="755015" cy="31115"/>
        </a:xfrm>
        <a:prstGeom prst="rect">
          <a:avLst/>
        </a:prstGeom>
        <a:noFill/>
        <a:ln w="9525">
          <a:noFill/>
        </a:ln>
      </xdr:spPr>
    </xdr:pic>
    <xdr:clientData/>
  </xdr:twoCellAnchor>
  <xdr:twoCellAnchor editAs="oneCell">
    <xdr:from>
      <xdr:col>4</xdr:col>
      <xdr:colOff>0</xdr:colOff>
      <xdr:row>154</xdr:row>
      <xdr:rowOff>0</xdr:rowOff>
    </xdr:from>
    <xdr:to>
      <xdr:col>4</xdr:col>
      <xdr:colOff>730885</xdr:colOff>
      <xdr:row>154</xdr:row>
      <xdr:rowOff>31115</xdr:rowOff>
    </xdr:to>
    <xdr:pic>
      <xdr:nvPicPr>
        <xdr:cNvPr id="277" name="Picture 15316" descr="clip_image47879"/>
        <xdr:cNvPicPr>
          <a:picLocks noChangeAspect="1"/>
        </xdr:cNvPicPr>
      </xdr:nvPicPr>
      <xdr:blipFill>
        <a:blip r:embed="rId2"/>
        <a:stretch>
          <a:fillRect/>
        </a:stretch>
      </xdr:blipFill>
      <xdr:spPr>
        <a:xfrm>
          <a:off x="4772025" y="204988160"/>
          <a:ext cx="730885" cy="31115"/>
        </a:xfrm>
        <a:prstGeom prst="rect">
          <a:avLst/>
        </a:prstGeom>
        <a:noFill/>
        <a:ln w="9525">
          <a:noFill/>
        </a:ln>
      </xdr:spPr>
    </xdr:pic>
    <xdr:clientData/>
  </xdr:twoCellAnchor>
  <xdr:twoCellAnchor editAs="oneCell">
    <xdr:from>
      <xdr:col>4</xdr:col>
      <xdr:colOff>0</xdr:colOff>
      <xdr:row>154</xdr:row>
      <xdr:rowOff>0</xdr:rowOff>
    </xdr:from>
    <xdr:to>
      <xdr:col>4</xdr:col>
      <xdr:colOff>748665</xdr:colOff>
      <xdr:row>154</xdr:row>
      <xdr:rowOff>31115</xdr:rowOff>
    </xdr:to>
    <xdr:pic>
      <xdr:nvPicPr>
        <xdr:cNvPr id="278" name="图片 121"/>
        <xdr:cNvPicPr/>
      </xdr:nvPicPr>
      <xdr:blipFill>
        <a:blip r:embed="rId1"/>
        <a:stretch>
          <a:fillRect/>
        </a:stretch>
      </xdr:blipFill>
      <xdr:spPr>
        <a:xfrm>
          <a:off x="4772025" y="204988160"/>
          <a:ext cx="748665" cy="31115"/>
        </a:xfrm>
        <a:prstGeom prst="rect">
          <a:avLst/>
        </a:prstGeom>
        <a:noFill/>
        <a:ln w="9525">
          <a:noFill/>
        </a:ln>
      </xdr:spPr>
    </xdr:pic>
    <xdr:clientData/>
  </xdr:twoCellAnchor>
  <xdr:twoCellAnchor editAs="oneCell">
    <xdr:from>
      <xdr:col>4</xdr:col>
      <xdr:colOff>0</xdr:colOff>
      <xdr:row>154</xdr:row>
      <xdr:rowOff>0</xdr:rowOff>
    </xdr:from>
    <xdr:to>
      <xdr:col>4</xdr:col>
      <xdr:colOff>748665</xdr:colOff>
      <xdr:row>154</xdr:row>
      <xdr:rowOff>23495</xdr:rowOff>
    </xdr:to>
    <xdr:pic>
      <xdr:nvPicPr>
        <xdr:cNvPr id="279" name="图片 125"/>
        <xdr:cNvPicPr/>
      </xdr:nvPicPr>
      <xdr:blipFill>
        <a:blip r:embed="rId1"/>
        <a:stretch>
          <a:fillRect/>
        </a:stretch>
      </xdr:blipFill>
      <xdr:spPr>
        <a:xfrm>
          <a:off x="4772025" y="204988160"/>
          <a:ext cx="748665" cy="23495"/>
        </a:xfrm>
        <a:prstGeom prst="rect">
          <a:avLst/>
        </a:prstGeom>
        <a:noFill/>
        <a:ln w="9525">
          <a:noFill/>
        </a:ln>
      </xdr:spPr>
    </xdr:pic>
    <xdr:clientData/>
  </xdr:twoCellAnchor>
  <xdr:twoCellAnchor editAs="oneCell">
    <xdr:from>
      <xdr:col>4</xdr:col>
      <xdr:colOff>0</xdr:colOff>
      <xdr:row>154</xdr:row>
      <xdr:rowOff>0</xdr:rowOff>
    </xdr:from>
    <xdr:to>
      <xdr:col>4</xdr:col>
      <xdr:colOff>748665</xdr:colOff>
      <xdr:row>154</xdr:row>
      <xdr:rowOff>23495</xdr:rowOff>
    </xdr:to>
    <xdr:pic>
      <xdr:nvPicPr>
        <xdr:cNvPr id="280" name="图片 134"/>
        <xdr:cNvPicPr/>
      </xdr:nvPicPr>
      <xdr:blipFill>
        <a:blip r:embed="rId2"/>
        <a:stretch>
          <a:fillRect/>
        </a:stretch>
      </xdr:blipFill>
      <xdr:spPr>
        <a:xfrm>
          <a:off x="4772025" y="204988160"/>
          <a:ext cx="748665" cy="23495"/>
        </a:xfrm>
        <a:prstGeom prst="rect">
          <a:avLst/>
        </a:prstGeom>
        <a:noFill/>
        <a:ln w="9525">
          <a:noFill/>
        </a:ln>
      </xdr:spPr>
    </xdr:pic>
    <xdr:clientData/>
  </xdr:twoCellAnchor>
  <xdr:twoCellAnchor editAs="oneCell">
    <xdr:from>
      <xdr:col>4</xdr:col>
      <xdr:colOff>0</xdr:colOff>
      <xdr:row>154</xdr:row>
      <xdr:rowOff>0</xdr:rowOff>
    </xdr:from>
    <xdr:to>
      <xdr:col>4</xdr:col>
      <xdr:colOff>755015</xdr:colOff>
      <xdr:row>154</xdr:row>
      <xdr:rowOff>147955</xdr:rowOff>
    </xdr:to>
    <xdr:pic>
      <xdr:nvPicPr>
        <xdr:cNvPr id="281" name="Picture 15347" descr="clip_image47946"/>
        <xdr:cNvPicPr>
          <a:picLocks noChangeAspect="1"/>
        </xdr:cNvPicPr>
      </xdr:nvPicPr>
      <xdr:blipFill>
        <a:blip r:embed="rId1"/>
        <a:stretch>
          <a:fillRect/>
        </a:stretch>
      </xdr:blipFill>
      <xdr:spPr>
        <a:xfrm>
          <a:off x="4772025" y="204988160"/>
          <a:ext cx="755015" cy="147955"/>
        </a:xfrm>
        <a:prstGeom prst="rect">
          <a:avLst/>
        </a:prstGeom>
        <a:noFill/>
        <a:ln w="9525">
          <a:noFill/>
        </a:ln>
      </xdr:spPr>
    </xdr:pic>
    <xdr:clientData/>
  </xdr:twoCellAnchor>
  <xdr:twoCellAnchor editAs="oneCell">
    <xdr:from>
      <xdr:col>4</xdr:col>
      <xdr:colOff>0</xdr:colOff>
      <xdr:row>156</xdr:row>
      <xdr:rowOff>0</xdr:rowOff>
    </xdr:from>
    <xdr:to>
      <xdr:col>4</xdr:col>
      <xdr:colOff>752475</xdr:colOff>
      <xdr:row>156</xdr:row>
      <xdr:rowOff>28575</xdr:rowOff>
    </xdr:to>
    <xdr:pic>
      <xdr:nvPicPr>
        <xdr:cNvPr id="282" name="图片 1"/>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0763611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156</xdr:row>
      <xdr:rowOff>0</xdr:rowOff>
    </xdr:from>
    <xdr:to>
      <xdr:col>4</xdr:col>
      <xdr:colOff>723900</xdr:colOff>
      <xdr:row>156</xdr:row>
      <xdr:rowOff>28575</xdr:rowOff>
    </xdr:to>
    <xdr:pic>
      <xdr:nvPicPr>
        <xdr:cNvPr id="283" name="图片 2"/>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07636110"/>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156</xdr:row>
      <xdr:rowOff>0</xdr:rowOff>
    </xdr:from>
    <xdr:to>
      <xdr:col>4</xdr:col>
      <xdr:colOff>752475</xdr:colOff>
      <xdr:row>156</xdr:row>
      <xdr:rowOff>28575</xdr:rowOff>
    </xdr:to>
    <xdr:pic>
      <xdr:nvPicPr>
        <xdr:cNvPr id="284" name="图片 1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0763611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156</xdr:row>
      <xdr:rowOff>0</xdr:rowOff>
    </xdr:from>
    <xdr:to>
      <xdr:col>4</xdr:col>
      <xdr:colOff>733425</xdr:colOff>
      <xdr:row>156</xdr:row>
      <xdr:rowOff>28575</xdr:rowOff>
    </xdr:to>
    <xdr:pic>
      <xdr:nvPicPr>
        <xdr:cNvPr id="285" name="Picture 15316" descr="clip_image47879"/>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0763611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156</xdr:row>
      <xdr:rowOff>0</xdr:rowOff>
    </xdr:from>
    <xdr:to>
      <xdr:col>4</xdr:col>
      <xdr:colOff>729615</xdr:colOff>
      <xdr:row>156</xdr:row>
      <xdr:rowOff>19685</xdr:rowOff>
    </xdr:to>
    <xdr:pic>
      <xdr:nvPicPr>
        <xdr:cNvPr id="286" name="图片 285"/>
        <xdr:cNvPicPr/>
      </xdr:nvPicPr>
      <xdr:blipFill>
        <a:blip r:embed="rId2" cstate="print"/>
        <a:stretch>
          <a:fillRect/>
        </a:stretch>
      </xdr:blipFill>
      <xdr:spPr>
        <a:xfrm>
          <a:off x="4772025" y="207636110"/>
          <a:ext cx="729615" cy="19685"/>
        </a:xfrm>
        <a:prstGeom prst="rect">
          <a:avLst/>
        </a:prstGeom>
        <a:noFill/>
        <a:ln w="9525" cap="flat" cmpd="sng">
          <a:noFill/>
          <a:prstDash val="solid"/>
          <a:miter/>
        </a:ln>
      </xdr:spPr>
    </xdr:pic>
    <xdr:clientData/>
  </xdr:twoCellAnchor>
  <xdr:twoCellAnchor editAs="oneCell">
    <xdr:from>
      <xdr:col>4</xdr:col>
      <xdr:colOff>0</xdr:colOff>
      <xdr:row>156</xdr:row>
      <xdr:rowOff>0</xdr:rowOff>
    </xdr:from>
    <xdr:to>
      <xdr:col>4</xdr:col>
      <xdr:colOff>746125</xdr:colOff>
      <xdr:row>156</xdr:row>
      <xdr:rowOff>19685</xdr:rowOff>
    </xdr:to>
    <xdr:pic>
      <xdr:nvPicPr>
        <xdr:cNvPr id="287" name="图片 286"/>
        <xdr:cNvPicPr/>
      </xdr:nvPicPr>
      <xdr:blipFill>
        <a:blip r:embed="rId1" cstate="print"/>
        <a:stretch>
          <a:fillRect/>
        </a:stretch>
      </xdr:blipFill>
      <xdr:spPr>
        <a:xfrm>
          <a:off x="4772025" y="207636110"/>
          <a:ext cx="746125" cy="19685"/>
        </a:xfrm>
        <a:prstGeom prst="rect">
          <a:avLst/>
        </a:prstGeom>
        <a:noFill/>
        <a:ln w="9525" cap="flat" cmpd="sng">
          <a:noFill/>
          <a:prstDash val="solid"/>
          <a:miter/>
        </a:ln>
      </xdr:spPr>
    </xdr:pic>
    <xdr:clientData/>
  </xdr:twoCellAnchor>
  <xdr:twoCellAnchor editAs="oneCell">
    <xdr:from>
      <xdr:col>4</xdr:col>
      <xdr:colOff>0</xdr:colOff>
      <xdr:row>156</xdr:row>
      <xdr:rowOff>0</xdr:rowOff>
    </xdr:from>
    <xdr:to>
      <xdr:col>4</xdr:col>
      <xdr:colOff>746125</xdr:colOff>
      <xdr:row>156</xdr:row>
      <xdr:rowOff>27305</xdr:rowOff>
    </xdr:to>
    <xdr:pic>
      <xdr:nvPicPr>
        <xdr:cNvPr id="288" name="图片 287"/>
        <xdr:cNvPicPr/>
      </xdr:nvPicPr>
      <xdr:blipFill>
        <a:blip r:embed="rId1" cstate="print"/>
        <a:stretch>
          <a:fillRect/>
        </a:stretch>
      </xdr:blipFill>
      <xdr:spPr>
        <a:xfrm>
          <a:off x="4772025" y="207636110"/>
          <a:ext cx="746125" cy="27305"/>
        </a:xfrm>
        <a:prstGeom prst="rect">
          <a:avLst/>
        </a:prstGeom>
        <a:noFill/>
        <a:ln w="9525" cap="flat" cmpd="sng">
          <a:noFill/>
          <a:prstDash val="solid"/>
          <a:miter/>
        </a:ln>
      </xdr:spPr>
    </xdr:pic>
    <xdr:clientData/>
  </xdr:twoCellAnchor>
  <xdr:twoCellAnchor editAs="oneCell">
    <xdr:from>
      <xdr:col>4</xdr:col>
      <xdr:colOff>0</xdr:colOff>
      <xdr:row>156</xdr:row>
      <xdr:rowOff>0</xdr:rowOff>
    </xdr:from>
    <xdr:to>
      <xdr:col>4</xdr:col>
      <xdr:colOff>729615</xdr:colOff>
      <xdr:row>156</xdr:row>
      <xdr:rowOff>27305</xdr:rowOff>
    </xdr:to>
    <xdr:pic>
      <xdr:nvPicPr>
        <xdr:cNvPr id="289" name="图片 288"/>
        <xdr:cNvPicPr/>
      </xdr:nvPicPr>
      <xdr:blipFill>
        <a:blip r:embed="rId2" cstate="print"/>
        <a:stretch>
          <a:fillRect/>
        </a:stretch>
      </xdr:blipFill>
      <xdr:spPr>
        <a:xfrm>
          <a:off x="4772025" y="207636110"/>
          <a:ext cx="729615" cy="27305"/>
        </a:xfrm>
        <a:prstGeom prst="rect">
          <a:avLst/>
        </a:prstGeom>
        <a:noFill/>
        <a:ln w="9525" cap="flat" cmpd="sng">
          <a:noFill/>
          <a:prstDash val="solid"/>
          <a:miter/>
        </a:ln>
      </xdr:spPr>
    </xdr:pic>
    <xdr:clientData/>
  </xdr:twoCellAnchor>
  <xdr:twoCellAnchor editAs="oneCell">
    <xdr:from>
      <xdr:col>4</xdr:col>
      <xdr:colOff>0</xdr:colOff>
      <xdr:row>156</xdr:row>
      <xdr:rowOff>0</xdr:rowOff>
    </xdr:from>
    <xdr:to>
      <xdr:col>4</xdr:col>
      <xdr:colOff>746125</xdr:colOff>
      <xdr:row>156</xdr:row>
      <xdr:rowOff>19050</xdr:rowOff>
    </xdr:to>
    <xdr:pic>
      <xdr:nvPicPr>
        <xdr:cNvPr id="290" name="图片 289"/>
        <xdr:cNvPicPr/>
      </xdr:nvPicPr>
      <xdr:blipFill>
        <a:blip r:embed="rId1" cstate="print"/>
        <a:stretch>
          <a:fillRect/>
        </a:stretch>
      </xdr:blipFill>
      <xdr:spPr>
        <a:xfrm>
          <a:off x="4772025" y="207636110"/>
          <a:ext cx="746125" cy="19050"/>
        </a:xfrm>
        <a:prstGeom prst="rect">
          <a:avLst/>
        </a:prstGeom>
        <a:noFill/>
        <a:ln w="9525" cap="flat" cmpd="sng">
          <a:noFill/>
          <a:prstDash val="solid"/>
          <a:miter/>
        </a:ln>
      </xdr:spPr>
    </xdr:pic>
    <xdr:clientData/>
  </xdr:twoCellAnchor>
  <xdr:twoCellAnchor editAs="oneCell">
    <xdr:from>
      <xdr:col>4</xdr:col>
      <xdr:colOff>0</xdr:colOff>
      <xdr:row>156</xdr:row>
      <xdr:rowOff>0</xdr:rowOff>
    </xdr:from>
    <xdr:to>
      <xdr:col>4</xdr:col>
      <xdr:colOff>746125</xdr:colOff>
      <xdr:row>156</xdr:row>
      <xdr:rowOff>26670</xdr:rowOff>
    </xdr:to>
    <xdr:pic>
      <xdr:nvPicPr>
        <xdr:cNvPr id="291" name="图片 290"/>
        <xdr:cNvPicPr/>
      </xdr:nvPicPr>
      <xdr:blipFill>
        <a:blip r:embed="rId1" cstate="print"/>
        <a:stretch>
          <a:fillRect/>
        </a:stretch>
      </xdr:blipFill>
      <xdr:spPr>
        <a:xfrm>
          <a:off x="4772025" y="207636110"/>
          <a:ext cx="746125" cy="26670"/>
        </a:xfrm>
        <a:prstGeom prst="rect">
          <a:avLst/>
        </a:prstGeom>
        <a:noFill/>
        <a:ln w="9525" cap="flat" cmpd="sng">
          <a:noFill/>
          <a:prstDash val="solid"/>
          <a:miter/>
        </a:ln>
      </xdr:spPr>
    </xdr:pic>
    <xdr:clientData/>
  </xdr:twoCellAnchor>
  <xdr:twoCellAnchor editAs="oneCell">
    <xdr:from>
      <xdr:col>4</xdr:col>
      <xdr:colOff>0</xdr:colOff>
      <xdr:row>156</xdr:row>
      <xdr:rowOff>0</xdr:rowOff>
    </xdr:from>
    <xdr:to>
      <xdr:col>4</xdr:col>
      <xdr:colOff>746125</xdr:colOff>
      <xdr:row>156</xdr:row>
      <xdr:rowOff>26670</xdr:rowOff>
    </xdr:to>
    <xdr:pic>
      <xdr:nvPicPr>
        <xdr:cNvPr id="292" name="图片 291"/>
        <xdr:cNvPicPr/>
      </xdr:nvPicPr>
      <xdr:blipFill>
        <a:blip r:embed="rId2" cstate="print"/>
        <a:stretch>
          <a:fillRect/>
        </a:stretch>
      </xdr:blipFill>
      <xdr:spPr>
        <a:xfrm>
          <a:off x="4772025" y="207636110"/>
          <a:ext cx="746125" cy="26670"/>
        </a:xfrm>
        <a:prstGeom prst="rect">
          <a:avLst/>
        </a:prstGeom>
        <a:noFill/>
        <a:ln w="9525" cap="flat" cmpd="sng">
          <a:noFill/>
          <a:prstDash val="solid"/>
          <a:miter/>
        </a:ln>
      </xdr:spPr>
    </xdr:pic>
    <xdr:clientData/>
  </xdr:twoCellAnchor>
  <xdr:twoCellAnchor editAs="oneCell">
    <xdr:from>
      <xdr:col>4</xdr:col>
      <xdr:colOff>0</xdr:colOff>
      <xdr:row>156</xdr:row>
      <xdr:rowOff>0</xdr:rowOff>
    </xdr:from>
    <xdr:to>
      <xdr:col>4</xdr:col>
      <xdr:colOff>730250</xdr:colOff>
      <xdr:row>156</xdr:row>
      <xdr:rowOff>19685</xdr:rowOff>
    </xdr:to>
    <xdr:pic>
      <xdr:nvPicPr>
        <xdr:cNvPr id="293" name="Picture 15316" descr="clip_image47879"/>
        <xdr:cNvPicPr>
          <a:picLocks noChangeAspect="1"/>
        </xdr:cNvPicPr>
      </xdr:nvPicPr>
      <xdr:blipFill>
        <a:blip r:embed="rId2" cstate="print"/>
        <a:stretch>
          <a:fillRect/>
        </a:stretch>
      </xdr:blipFill>
      <xdr:spPr>
        <a:xfrm>
          <a:off x="4772025" y="207636110"/>
          <a:ext cx="730250" cy="19685"/>
        </a:xfrm>
        <a:prstGeom prst="rect">
          <a:avLst/>
        </a:prstGeom>
        <a:noFill/>
        <a:ln w="9525" cap="flat" cmpd="sng">
          <a:noFill/>
          <a:prstDash val="solid"/>
          <a:round/>
        </a:ln>
      </xdr:spPr>
    </xdr:pic>
    <xdr:clientData/>
  </xdr:twoCellAnchor>
  <xdr:twoCellAnchor editAs="oneCell">
    <xdr:from>
      <xdr:col>4</xdr:col>
      <xdr:colOff>0</xdr:colOff>
      <xdr:row>156</xdr:row>
      <xdr:rowOff>0</xdr:rowOff>
    </xdr:from>
    <xdr:to>
      <xdr:col>4</xdr:col>
      <xdr:colOff>746125</xdr:colOff>
      <xdr:row>156</xdr:row>
      <xdr:rowOff>19685</xdr:rowOff>
    </xdr:to>
    <xdr:pic>
      <xdr:nvPicPr>
        <xdr:cNvPr id="294" name="Picture 15347" descr="clip_image47946"/>
        <xdr:cNvPicPr>
          <a:picLocks noChangeAspect="1"/>
        </xdr:cNvPicPr>
      </xdr:nvPicPr>
      <xdr:blipFill>
        <a:blip r:embed="rId1" cstate="print"/>
        <a:stretch>
          <a:fillRect/>
        </a:stretch>
      </xdr:blipFill>
      <xdr:spPr>
        <a:xfrm>
          <a:off x="4772025" y="207636110"/>
          <a:ext cx="746125" cy="19685"/>
        </a:xfrm>
        <a:prstGeom prst="rect">
          <a:avLst/>
        </a:prstGeom>
        <a:noFill/>
        <a:ln w="9525" cap="flat" cmpd="sng">
          <a:noFill/>
          <a:prstDash val="solid"/>
          <a:round/>
        </a:ln>
      </xdr:spPr>
    </xdr:pic>
    <xdr:clientData/>
  </xdr:twoCellAnchor>
  <xdr:twoCellAnchor editAs="oneCell">
    <xdr:from>
      <xdr:col>4</xdr:col>
      <xdr:colOff>0</xdr:colOff>
      <xdr:row>156</xdr:row>
      <xdr:rowOff>0</xdr:rowOff>
    </xdr:from>
    <xdr:to>
      <xdr:col>4</xdr:col>
      <xdr:colOff>730250</xdr:colOff>
      <xdr:row>156</xdr:row>
      <xdr:rowOff>27305</xdr:rowOff>
    </xdr:to>
    <xdr:pic>
      <xdr:nvPicPr>
        <xdr:cNvPr id="295" name="Picture 15316" descr="clip_image47879"/>
        <xdr:cNvPicPr>
          <a:picLocks noChangeAspect="1"/>
        </xdr:cNvPicPr>
      </xdr:nvPicPr>
      <xdr:blipFill>
        <a:blip r:embed="rId2" cstate="print"/>
        <a:stretch>
          <a:fillRect/>
        </a:stretch>
      </xdr:blipFill>
      <xdr:spPr>
        <a:xfrm>
          <a:off x="4772025" y="207636110"/>
          <a:ext cx="730250" cy="27305"/>
        </a:xfrm>
        <a:prstGeom prst="rect">
          <a:avLst/>
        </a:prstGeom>
        <a:noFill/>
        <a:ln w="9525" cap="flat" cmpd="sng">
          <a:noFill/>
          <a:prstDash val="solid"/>
          <a:round/>
        </a:ln>
      </xdr:spPr>
    </xdr:pic>
    <xdr:clientData/>
  </xdr:twoCellAnchor>
  <xdr:twoCellAnchor editAs="oneCell">
    <xdr:from>
      <xdr:col>4</xdr:col>
      <xdr:colOff>0</xdr:colOff>
      <xdr:row>156</xdr:row>
      <xdr:rowOff>0</xdr:rowOff>
    </xdr:from>
    <xdr:to>
      <xdr:col>4</xdr:col>
      <xdr:colOff>746125</xdr:colOff>
      <xdr:row>156</xdr:row>
      <xdr:rowOff>27305</xdr:rowOff>
    </xdr:to>
    <xdr:pic>
      <xdr:nvPicPr>
        <xdr:cNvPr id="296" name="Picture 15347" descr="clip_image47946"/>
        <xdr:cNvPicPr>
          <a:picLocks noChangeAspect="1"/>
        </xdr:cNvPicPr>
      </xdr:nvPicPr>
      <xdr:blipFill>
        <a:blip r:embed="rId1" cstate="print"/>
        <a:stretch>
          <a:fillRect/>
        </a:stretch>
      </xdr:blipFill>
      <xdr:spPr>
        <a:xfrm>
          <a:off x="4772025" y="207636110"/>
          <a:ext cx="746125" cy="27305"/>
        </a:xfrm>
        <a:prstGeom prst="rect">
          <a:avLst/>
        </a:prstGeom>
        <a:noFill/>
        <a:ln w="9525" cap="flat" cmpd="sng">
          <a:noFill/>
          <a:prstDash val="solid"/>
          <a:round/>
        </a:ln>
      </xdr:spPr>
    </xdr:pic>
    <xdr:clientData/>
  </xdr:twoCellAnchor>
  <xdr:twoCellAnchor editAs="oneCell">
    <xdr:from>
      <xdr:col>4</xdr:col>
      <xdr:colOff>0</xdr:colOff>
      <xdr:row>156</xdr:row>
      <xdr:rowOff>0</xdr:rowOff>
    </xdr:from>
    <xdr:to>
      <xdr:col>4</xdr:col>
      <xdr:colOff>732790</xdr:colOff>
      <xdr:row>156</xdr:row>
      <xdr:rowOff>19685</xdr:rowOff>
    </xdr:to>
    <xdr:pic>
      <xdr:nvPicPr>
        <xdr:cNvPr id="297" name="Picture 15316" descr="clip_image47879"/>
        <xdr:cNvPicPr>
          <a:picLocks noChangeAspect="1"/>
        </xdr:cNvPicPr>
      </xdr:nvPicPr>
      <xdr:blipFill>
        <a:blip r:embed="rId2" cstate="print"/>
        <a:stretch>
          <a:fillRect/>
        </a:stretch>
      </xdr:blipFill>
      <xdr:spPr>
        <a:xfrm>
          <a:off x="4772025" y="207636110"/>
          <a:ext cx="732790" cy="19685"/>
        </a:xfrm>
        <a:prstGeom prst="rect">
          <a:avLst/>
        </a:prstGeom>
        <a:noFill/>
        <a:ln w="9525" cap="flat" cmpd="sng">
          <a:noFill/>
          <a:prstDash val="solid"/>
          <a:round/>
        </a:ln>
      </xdr:spPr>
    </xdr:pic>
    <xdr:clientData/>
  </xdr:twoCellAnchor>
  <xdr:twoCellAnchor editAs="oneCell">
    <xdr:from>
      <xdr:col>4</xdr:col>
      <xdr:colOff>0</xdr:colOff>
      <xdr:row>156</xdr:row>
      <xdr:rowOff>0</xdr:rowOff>
    </xdr:from>
    <xdr:to>
      <xdr:col>4</xdr:col>
      <xdr:colOff>743585</xdr:colOff>
      <xdr:row>156</xdr:row>
      <xdr:rowOff>19685</xdr:rowOff>
    </xdr:to>
    <xdr:pic>
      <xdr:nvPicPr>
        <xdr:cNvPr id="298" name="Picture 15347" descr="clip_image47946"/>
        <xdr:cNvPicPr>
          <a:picLocks noChangeAspect="1"/>
        </xdr:cNvPicPr>
      </xdr:nvPicPr>
      <xdr:blipFill>
        <a:blip r:embed="rId1" cstate="print"/>
        <a:stretch>
          <a:fillRect/>
        </a:stretch>
      </xdr:blipFill>
      <xdr:spPr>
        <a:xfrm>
          <a:off x="4772025" y="207636110"/>
          <a:ext cx="743585" cy="19685"/>
        </a:xfrm>
        <a:prstGeom prst="rect">
          <a:avLst/>
        </a:prstGeom>
        <a:noFill/>
        <a:ln w="9525" cap="flat" cmpd="sng">
          <a:noFill/>
          <a:prstDash val="solid"/>
          <a:round/>
        </a:ln>
      </xdr:spPr>
    </xdr:pic>
    <xdr:clientData/>
  </xdr:twoCellAnchor>
  <xdr:twoCellAnchor editAs="oneCell">
    <xdr:from>
      <xdr:col>4</xdr:col>
      <xdr:colOff>0</xdr:colOff>
      <xdr:row>156</xdr:row>
      <xdr:rowOff>0</xdr:rowOff>
    </xdr:from>
    <xdr:to>
      <xdr:col>4</xdr:col>
      <xdr:colOff>746125</xdr:colOff>
      <xdr:row>156</xdr:row>
      <xdr:rowOff>26670</xdr:rowOff>
    </xdr:to>
    <xdr:pic>
      <xdr:nvPicPr>
        <xdr:cNvPr id="299" name="Picture 15316" descr="clip_image47879"/>
        <xdr:cNvPicPr>
          <a:picLocks noChangeAspect="1"/>
        </xdr:cNvPicPr>
      </xdr:nvPicPr>
      <xdr:blipFill>
        <a:blip r:embed="rId2" cstate="print"/>
        <a:stretch>
          <a:fillRect/>
        </a:stretch>
      </xdr:blipFill>
      <xdr:spPr>
        <a:xfrm>
          <a:off x="4772025" y="207636110"/>
          <a:ext cx="746125" cy="26670"/>
        </a:xfrm>
        <a:prstGeom prst="rect">
          <a:avLst/>
        </a:prstGeom>
        <a:noFill/>
        <a:ln w="9525" cap="flat" cmpd="sng">
          <a:noFill/>
          <a:prstDash val="solid"/>
          <a:round/>
        </a:ln>
      </xdr:spPr>
    </xdr:pic>
    <xdr:clientData/>
  </xdr:twoCellAnchor>
  <xdr:twoCellAnchor editAs="oneCell">
    <xdr:from>
      <xdr:col>4</xdr:col>
      <xdr:colOff>0</xdr:colOff>
      <xdr:row>156</xdr:row>
      <xdr:rowOff>0</xdr:rowOff>
    </xdr:from>
    <xdr:to>
      <xdr:col>4</xdr:col>
      <xdr:colOff>746125</xdr:colOff>
      <xdr:row>156</xdr:row>
      <xdr:rowOff>26670</xdr:rowOff>
    </xdr:to>
    <xdr:pic>
      <xdr:nvPicPr>
        <xdr:cNvPr id="300" name="Picture 15347" descr="clip_image47946"/>
        <xdr:cNvPicPr>
          <a:picLocks noChangeAspect="1"/>
        </xdr:cNvPicPr>
      </xdr:nvPicPr>
      <xdr:blipFill>
        <a:blip r:embed="rId1" cstate="print"/>
        <a:stretch>
          <a:fillRect/>
        </a:stretch>
      </xdr:blipFill>
      <xdr:spPr>
        <a:xfrm>
          <a:off x="4772025" y="207636110"/>
          <a:ext cx="746125" cy="26670"/>
        </a:xfrm>
        <a:prstGeom prst="rect">
          <a:avLst/>
        </a:prstGeom>
        <a:noFill/>
        <a:ln w="9525" cap="flat" cmpd="sng">
          <a:noFill/>
          <a:prstDash val="solid"/>
          <a:round/>
        </a:ln>
      </xdr:spPr>
    </xdr:pic>
    <xdr:clientData/>
  </xdr:twoCellAnchor>
  <xdr:twoCellAnchor editAs="oneCell">
    <xdr:from>
      <xdr:col>4</xdr:col>
      <xdr:colOff>0</xdr:colOff>
      <xdr:row>156</xdr:row>
      <xdr:rowOff>0</xdr:rowOff>
    </xdr:from>
    <xdr:to>
      <xdr:col>4</xdr:col>
      <xdr:colOff>746125</xdr:colOff>
      <xdr:row>156</xdr:row>
      <xdr:rowOff>19050</xdr:rowOff>
    </xdr:to>
    <xdr:pic>
      <xdr:nvPicPr>
        <xdr:cNvPr id="301" name="Picture 15347" descr="clip_image47946"/>
        <xdr:cNvPicPr>
          <a:picLocks noChangeAspect="1"/>
        </xdr:cNvPicPr>
      </xdr:nvPicPr>
      <xdr:blipFill>
        <a:blip r:embed="rId1" cstate="print"/>
        <a:stretch>
          <a:fillRect/>
        </a:stretch>
      </xdr:blipFill>
      <xdr:spPr>
        <a:xfrm>
          <a:off x="4772025" y="207636110"/>
          <a:ext cx="746125" cy="19050"/>
        </a:xfrm>
        <a:prstGeom prst="rect">
          <a:avLst/>
        </a:prstGeom>
        <a:noFill/>
        <a:ln w="9525" cap="flat" cmpd="sng">
          <a:noFill/>
          <a:prstDash val="solid"/>
          <a:round/>
        </a:ln>
      </xdr:spPr>
    </xdr:pic>
    <xdr:clientData/>
  </xdr:twoCellAnchor>
  <xdr:twoCellAnchor editAs="oneCell">
    <xdr:from>
      <xdr:col>4</xdr:col>
      <xdr:colOff>0</xdr:colOff>
      <xdr:row>156</xdr:row>
      <xdr:rowOff>0</xdr:rowOff>
    </xdr:from>
    <xdr:to>
      <xdr:col>4</xdr:col>
      <xdr:colOff>752475</xdr:colOff>
      <xdr:row>156</xdr:row>
      <xdr:rowOff>19050</xdr:rowOff>
    </xdr:to>
    <xdr:pic>
      <xdr:nvPicPr>
        <xdr:cNvPr id="302" name="图片 125"/>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0763611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156</xdr:row>
      <xdr:rowOff>0</xdr:rowOff>
    </xdr:from>
    <xdr:to>
      <xdr:col>4</xdr:col>
      <xdr:colOff>752475</xdr:colOff>
      <xdr:row>156</xdr:row>
      <xdr:rowOff>19050</xdr:rowOff>
    </xdr:to>
    <xdr:pic>
      <xdr:nvPicPr>
        <xdr:cNvPr id="303" name="图片 13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0763611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156</xdr:row>
      <xdr:rowOff>0</xdr:rowOff>
    </xdr:from>
    <xdr:to>
      <xdr:col>4</xdr:col>
      <xdr:colOff>748030</xdr:colOff>
      <xdr:row>156</xdr:row>
      <xdr:rowOff>32385</xdr:rowOff>
    </xdr:to>
    <xdr:pic>
      <xdr:nvPicPr>
        <xdr:cNvPr id="304" name="图片 121"/>
        <xdr:cNvPicPr/>
      </xdr:nvPicPr>
      <xdr:blipFill>
        <a:blip r:embed="rId1"/>
        <a:stretch>
          <a:fillRect/>
        </a:stretch>
      </xdr:blipFill>
      <xdr:spPr>
        <a:xfrm>
          <a:off x="4772025" y="207636110"/>
          <a:ext cx="748030" cy="32385"/>
        </a:xfrm>
        <a:prstGeom prst="rect">
          <a:avLst/>
        </a:prstGeom>
        <a:noFill/>
        <a:ln w="9525">
          <a:noFill/>
        </a:ln>
      </xdr:spPr>
    </xdr:pic>
    <xdr:clientData/>
  </xdr:twoCellAnchor>
  <xdr:twoCellAnchor editAs="oneCell">
    <xdr:from>
      <xdr:col>4</xdr:col>
      <xdr:colOff>0</xdr:colOff>
      <xdr:row>156</xdr:row>
      <xdr:rowOff>0</xdr:rowOff>
    </xdr:from>
    <xdr:to>
      <xdr:col>4</xdr:col>
      <xdr:colOff>730885</xdr:colOff>
      <xdr:row>156</xdr:row>
      <xdr:rowOff>32385</xdr:rowOff>
    </xdr:to>
    <xdr:pic>
      <xdr:nvPicPr>
        <xdr:cNvPr id="305" name="图片 122"/>
        <xdr:cNvPicPr/>
      </xdr:nvPicPr>
      <xdr:blipFill>
        <a:blip r:embed="rId2"/>
        <a:stretch>
          <a:fillRect/>
        </a:stretch>
      </xdr:blipFill>
      <xdr:spPr>
        <a:xfrm>
          <a:off x="4772025" y="207636110"/>
          <a:ext cx="730885" cy="32385"/>
        </a:xfrm>
        <a:prstGeom prst="rect">
          <a:avLst/>
        </a:prstGeom>
        <a:noFill/>
        <a:ln w="9525">
          <a:noFill/>
        </a:ln>
      </xdr:spPr>
    </xdr:pic>
    <xdr:clientData/>
  </xdr:twoCellAnchor>
  <xdr:twoCellAnchor editAs="oneCell">
    <xdr:from>
      <xdr:col>4</xdr:col>
      <xdr:colOff>0</xdr:colOff>
      <xdr:row>156</xdr:row>
      <xdr:rowOff>0</xdr:rowOff>
    </xdr:from>
    <xdr:to>
      <xdr:col>4</xdr:col>
      <xdr:colOff>748030</xdr:colOff>
      <xdr:row>156</xdr:row>
      <xdr:rowOff>23495</xdr:rowOff>
    </xdr:to>
    <xdr:pic>
      <xdr:nvPicPr>
        <xdr:cNvPr id="306" name="图片 125"/>
        <xdr:cNvPicPr/>
      </xdr:nvPicPr>
      <xdr:blipFill>
        <a:blip r:embed="rId1"/>
        <a:stretch>
          <a:fillRect/>
        </a:stretch>
      </xdr:blipFill>
      <xdr:spPr>
        <a:xfrm>
          <a:off x="4772025" y="207636110"/>
          <a:ext cx="748030" cy="23495"/>
        </a:xfrm>
        <a:prstGeom prst="rect">
          <a:avLst/>
        </a:prstGeom>
        <a:noFill/>
        <a:ln w="9525">
          <a:noFill/>
        </a:ln>
      </xdr:spPr>
    </xdr:pic>
    <xdr:clientData/>
  </xdr:twoCellAnchor>
  <xdr:twoCellAnchor editAs="oneCell">
    <xdr:from>
      <xdr:col>4</xdr:col>
      <xdr:colOff>0</xdr:colOff>
      <xdr:row>156</xdr:row>
      <xdr:rowOff>0</xdr:rowOff>
    </xdr:from>
    <xdr:to>
      <xdr:col>4</xdr:col>
      <xdr:colOff>748030</xdr:colOff>
      <xdr:row>156</xdr:row>
      <xdr:rowOff>23495</xdr:rowOff>
    </xdr:to>
    <xdr:pic>
      <xdr:nvPicPr>
        <xdr:cNvPr id="307" name="图片 134"/>
        <xdr:cNvPicPr/>
      </xdr:nvPicPr>
      <xdr:blipFill>
        <a:blip r:embed="rId2"/>
        <a:stretch>
          <a:fillRect/>
        </a:stretch>
      </xdr:blipFill>
      <xdr:spPr>
        <a:xfrm>
          <a:off x="4772025" y="207636110"/>
          <a:ext cx="748030" cy="23495"/>
        </a:xfrm>
        <a:prstGeom prst="rect">
          <a:avLst/>
        </a:prstGeom>
        <a:noFill/>
        <a:ln w="9525">
          <a:noFill/>
        </a:ln>
      </xdr:spPr>
    </xdr:pic>
    <xdr:clientData/>
  </xdr:twoCellAnchor>
  <xdr:twoCellAnchor editAs="oneCell">
    <xdr:from>
      <xdr:col>4</xdr:col>
      <xdr:colOff>0</xdr:colOff>
      <xdr:row>156</xdr:row>
      <xdr:rowOff>0</xdr:rowOff>
    </xdr:from>
    <xdr:to>
      <xdr:col>4</xdr:col>
      <xdr:colOff>756285</xdr:colOff>
      <xdr:row>156</xdr:row>
      <xdr:rowOff>150495</xdr:rowOff>
    </xdr:to>
    <xdr:pic>
      <xdr:nvPicPr>
        <xdr:cNvPr id="308" name="Picture 15347" descr="clip_image4794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07636110"/>
          <a:ext cx="756285" cy="150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153</xdr:row>
      <xdr:rowOff>0</xdr:rowOff>
    </xdr:from>
    <xdr:to>
      <xdr:col>4</xdr:col>
      <xdr:colOff>752475</xdr:colOff>
      <xdr:row>153</xdr:row>
      <xdr:rowOff>28575</xdr:rowOff>
    </xdr:to>
    <xdr:pic>
      <xdr:nvPicPr>
        <xdr:cNvPr id="309" name="图片 93"/>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04407135"/>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153</xdr:row>
      <xdr:rowOff>0</xdr:rowOff>
    </xdr:from>
    <xdr:to>
      <xdr:col>4</xdr:col>
      <xdr:colOff>723900</xdr:colOff>
      <xdr:row>153</xdr:row>
      <xdr:rowOff>28575</xdr:rowOff>
    </xdr:to>
    <xdr:pic>
      <xdr:nvPicPr>
        <xdr:cNvPr id="310" name="图片 9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04407135"/>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153</xdr:row>
      <xdr:rowOff>0</xdr:rowOff>
    </xdr:from>
    <xdr:to>
      <xdr:col>4</xdr:col>
      <xdr:colOff>752475</xdr:colOff>
      <xdr:row>153</xdr:row>
      <xdr:rowOff>28575</xdr:rowOff>
    </xdr:to>
    <xdr:pic>
      <xdr:nvPicPr>
        <xdr:cNvPr id="311" name="图片 106"/>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04407135"/>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153</xdr:row>
      <xdr:rowOff>0</xdr:rowOff>
    </xdr:from>
    <xdr:to>
      <xdr:col>4</xdr:col>
      <xdr:colOff>733425</xdr:colOff>
      <xdr:row>153</xdr:row>
      <xdr:rowOff>28575</xdr:rowOff>
    </xdr:to>
    <xdr:pic>
      <xdr:nvPicPr>
        <xdr:cNvPr id="312" name="Picture 15316" descr="clip_image47879"/>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04407135"/>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153</xdr:row>
      <xdr:rowOff>0</xdr:rowOff>
    </xdr:from>
    <xdr:to>
      <xdr:col>4</xdr:col>
      <xdr:colOff>752475</xdr:colOff>
      <xdr:row>153</xdr:row>
      <xdr:rowOff>19050</xdr:rowOff>
    </xdr:to>
    <xdr:pic>
      <xdr:nvPicPr>
        <xdr:cNvPr id="313" name="图片 125"/>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04407135"/>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153</xdr:row>
      <xdr:rowOff>0</xdr:rowOff>
    </xdr:from>
    <xdr:to>
      <xdr:col>4</xdr:col>
      <xdr:colOff>752475</xdr:colOff>
      <xdr:row>153</xdr:row>
      <xdr:rowOff>19050</xdr:rowOff>
    </xdr:to>
    <xdr:pic>
      <xdr:nvPicPr>
        <xdr:cNvPr id="314" name="图片 13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04407135"/>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153</xdr:row>
      <xdr:rowOff>0</xdr:rowOff>
    </xdr:from>
    <xdr:to>
      <xdr:col>4</xdr:col>
      <xdr:colOff>748030</xdr:colOff>
      <xdr:row>153</xdr:row>
      <xdr:rowOff>32385</xdr:rowOff>
    </xdr:to>
    <xdr:pic>
      <xdr:nvPicPr>
        <xdr:cNvPr id="315" name="图片 121"/>
        <xdr:cNvPicPr/>
      </xdr:nvPicPr>
      <xdr:blipFill>
        <a:blip r:embed="rId1"/>
        <a:stretch>
          <a:fillRect/>
        </a:stretch>
      </xdr:blipFill>
      <xdr:spPr>
        <a:xfrm>
          <a:off x="4772025" y="204407135"/>
          <a:ext cx="748030" cy="32385"/>
        </a:xfrm>
        <a:prstGeom prst="rect">
          <a:avLst/>
        </a:prstGeom>
        <a:noFill/>
        <a:ln w="9525">
          <a:noFill/>
        </a:ln>
      </xdr:spPr>
    </xdr:pic>
    <xdr:clientData/>
  </xdr:twoCellAnchor>
  <xdr:twoCellAnchor editAs="oneCell">
    <xdr:from>
      <xdr:col>4</xdr:col>
      <xdr:colOff>0</xdr:colOff>
      <xdr:row>153</xdr:row>
      <xdr:rowOff>0</xdr:rowOff>
    </xdr:from>
    <xdr:to>
      <xdr:col>4</xdr:col>
      <xdr:colOff>730885</xdr:colOff>
      <xdr:row>153</xdr:row>
      <xdr:rowOff>32385</xdr:rowOff>
    </xdr:to>
    <xdr:pic>
      <xdr:nvPicPr>
        <xdr:cNvPr id="316" name="图片 122"/>
        <xdr:cNvPicPr/>
      </xdr:nvPicPr>
      <xdr:blipFill>
        <a:blip r:embed="rId2"/>
        <a:stretch>
          <a:fillRect/>
        </a:stretch>
      </xdr:blipFill>
      <xdr:spPr>
        <a:xfrm>
          <a:off x="4772025" y="204407135"/>
          <a:ext cx="730885" cy="32385"/>
        </a:xfrm>
        <a:prstGeom prst="rect">
          <a:avLst/>
        </a:prstGeom>
        <a:noFill/>
        <a:ln w="9525">
          <a:noFill/>
        </a:ln>
      </xdr:spPr>
    </xdr:pic>
    <xdr:clientData/>
  </xdr:twoCellAnchor>
  <xdr:twoCellAnchor editAs="oneCell">
    <xdr:from>
      <xdr:col>4</xdr:col>
      <xdr:colOff>0</xdr:colOff>
      <xdr:row>153</xdr:row>
      <xdr:rowOff>0</xdr:rowOff>
    </xdr:from>
    <xdr:to>
      <xdr:col>4</xdr:col>
      <xdr:colOff>748030</xdr:colOff>
      <xdr:row>153</xdr:row>
      <xdr:rowOff>23495</xdr:rowOff>
    </xdr:to>
    <xdr:pic>
      <xdr:nvPicPr>
        <xdr:cNvPr id="317" name="图片 125"/>
        <xdr:cNvPicPr/>
      </xdr:nvPicPr>
      <xdr:blipFill>
        <a:blip r:embed="rId1"/>
        <a:stretch>
          <a:fillRect/>
        </a:stretch>
      </xdr:blipFill>
      <xdr:spPr>
        <a:xfrm>
          <a:off x="4772025" y="204407135"/>
          <a:ext cx="748030" cy="23495"/>
        </a:xfrm>
        <a:prstGeom prst="rect">
          <a:avLst/>
        </a:prstGeom>
        <a:noFill/>
        <a:ln w="9525">
          <a:noFill/>
        </a:ln>
      </xdr:spPr>
    </xdr:pic>
    <xdr:clientData/>
  </xdr:twoCellAnchor>
  <xdr:twoCellAnchor editAs="oneCell">
    <xdr:from>
      <xdr:col>4</xdr:col>
      <xdr:colOff>0</xdr:colOff>
      <xdr:row>153</xdr:row>
      <xdr:rowOff>0</xdr:rowOff>
    </xdr:from>
    <xdr:to>
      <xdr:col>4</xdr:col>
      <xdr:colOff>748030</xdr:colOff>
      <xdr:row>153</xdr:row>
      <xdr:rowOff>23495</xdr:rowOff>
    </xdr:to>
    <xdr:pic>
      <xdr:nvPicPr>
        <xdr:cNvPr id="318" name="图片 134"/>
        <xdr:cNvPicPr/>
      </xdr:nvPicPr>
      <xdr:blipFill>
        <a:blip r:embed="rId2"/>
        <a:stretch>
          <a:fillRect/>
        </a:stretch>
      </xdr:blipFill>
      <xdr:spPr>
        <a:xfrm>
          <a:off x="4772025" y="204407135"/>
          <a:ext cx="748030" cy="23495"/>
        </a:xfrm>
        <a:prstGeom prst="rect">
          <a:avLst/>
        </a:prstGeom>
        <a:noFill/>
        <a:ln w="9525">
          <a:noFill/>
        </a:ln>
      </xdr:spPr>
    </xdr:pic>
    <xdr:clientData/>
  </xdr:twoCellAnchor>
  <xdr:twoCellAnchor editAs="oneCell">
    <xdr:from>
      <xdr:col>4</xdr:col>
      <xdr:colOff>0</xdr:colOff>
      <xdr:row>153</xdr:row>
      <xdr:rowOff>0</xdr:rowOff>
    </xdr:from>
    <xdr:to>
      <xdr:col>4</xdr:col>
      <xdr:colOff>756285</xdr:colOff>
      <xdr:row>153</xdr:row>
      <xdr:rowOff>150495</xdr:rowOff>
    </xdr:to>
    <xdr:pic>
      <xdr:nvPicPr>
        <xdr:cNvPr id="319" name="Picture 15347" descr="clip_image4794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04407135"/>
          <a:ext cx="756285" cy="150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153</xdr:row>
      <xdr:rowOff>0</xdr:rowOff>
    </xdr:from>
    <xdr:to>
      <xdr:col>4</xdr:col>
      <xdr:colOff>755015</xdr:colOff>
      <xdr:row>153</xdr:row>
      <xdr:rowOff>31115</xdr:rowOff>
    </xdr:to>
    <xdr:pic>
      <xdr:nvPicPr>
        <xdr:cNvPr id="320" name="图片 1"/>
        <xdr:cNvPicPr/>
      </xdr:nvPicPr>
      <xdr:blipFill>
        <a:blip r:embed="rId1"/>
        <a:stretch>
          <a:fillRect/>
        </a:stretch>
      </xdr:blipFill>
      <xdr:spPr>
        <a:xfrm>
          <a:off x="4772025" y="204407135"/>
          <a:ext cx="755015" cy="31115"/>
        </a:xfrm>
        <a:prstGeom prst="rect">
          <a:avLst/>
        </a:prstGeom>
        <a:noFill/>
        <a:ln w="9525">
          <a:noFill/>
        </a:ln>
      </xdr:spPr>
    </xdr:pic>
    <xdr:clientData/>
  </xdr:twoCellAnchor>
  <xdr:twoCellAnchor editAs="oneCell">
    <xdr:from>
      <xdr:col>4</xdr:col>
      <xdr:colOff>0</xdr:colOff>
      <xdr:row>153</xdr:row>
      <xdr:rowOff>0</xdr:rowOff>
    </xdr:from>
    <xdr:to>
      <xdr:col>4</xdr:col>
      <xdr:colOff>724535</xdr:colOff>
      <xdr:row>153</xdr:row>
      <xdr:rowOff>31115</xdr:rowOff>
    </xdr:to>
    <xdr:pic>
      <xdr:nvPicPr>
        <xdr:cNvPr id="321" name="图片 2"/>
        <xdr:cNvPicPr/>
      </xdr:nvPicPr>
      <xdr:blipFill>
        <a:blip r:embed="rId2"/>
        <a:stretch>
          <a:fillRect/>
        </a:stretch>
      </xdr:blipFill>
      <xdr:spPr>
        <a:xfrm>
          <a:off x="4772025" y="204407135"/>
          <a:ext cx="724535" cy="31115"/>
        </a:xfrm>
        <a:prstGeom prst="rect">
          <a:avLst/>
        </a:prstGeom>
        <a:noFill/>
        <a:ln w="9525">
          <a:noFill/>
        </a:ln>
      </xdr:spPr>
    </xdr:pic>
    <xdr:clientData/>
  </xdr:twoCellAnchor>
  <xdr:twoCellAnchor editAs="oneCell">
    <xdr:from>
      <xdr:col>4</xdr:col>
      <xdr:colOff>0</xdr:colOff>
      <xdr:row>153</xdr:row>
      <xdr:rowOff>0</xdr:rowOff>
    </xdr:from>
    <xdr:to>
      <xdr:col>4</xdr:col>
      <xdr:colOff>755015</xdr:colOff>
      <xdr:row>153</xdr:row>
      <xdr:rowOff>31115</xdr:rowOff>
    </xdr:to>
    <xdr:pic>
      <xdr:nvPicPr>
        <xdr:cNvPr id="322" name="图片 14"/>
        <xdr:cNvPicPr/>
      </xdr:nvPicPr>
      <xdr:blipFill>
        <a:blip r:embed="rId2"/>
        <a:stretch>
          <a:fillRect/>
        </a:stretch>
      </xdr:blipFill>
      <xdr:spPr>
        <a:xfrm>
          <a:off x="4772025" y="204407135"/>
          <a:ext cx="755015" cy="31115"/>
        </a:xfrm>
        <a:prstGeom prst="rect">
          <a:avLst/>
        </a:prstGeom>
        <a:noFill/>
        <a:ln w="9525">
          <a:noFill/>
        </a:ln>
      </xdr:spPr>
    </xdr:pic>
    <xdr:clientData/>
  </xdr:twoCellAnchor>
  <xdr:twoCellAnchor editAs="oneCell">
    <xdr:from>
      <xdr:col>4</xdr:col>
      <xdr:colOff>0</xdr:colOff>
      <xdr:row>153</xdr:row>
      <xdr:rowOff>0</xdr:rowOff>
    </xdr:from>
    <xdr:to>
      <xdr:col>4</xdr:col>
      <xdr:colOff>730885</xdr:colOff>
      <xdr:row>153</xdr:row>
      <xdr:rowOff>31115</xdr:rowOff>
    </xdr:to>
    <xdr:pic>
      <xdr:nvPicPr>
        <xdr:cNvPr id="323" name="Picture 15316" descr="clip_image47879"/>
        <xdr:cNvPicPr>
          <a:picLocks noChangeAspect="1"/>
        </xdr:cNvPicPr>
      </xdr:nvPicPr>
      <xdr:blipFill>
        <a:blip r:embed="rId2"/>
        <a:stretch>
          <a:fillRect/>
        </a:stretch>
      </xdr:blipFill>
      <xdr:spPr>
        <a:xfrm>
          <a:off x="4772025" y="204407135"/>
          <a:ext cx="730885" cy="31115"/>
        </a:xfrm>
        <a:prstGeom prst="rect">
          <a:avLst/>
        </a:prstGeom>
        <a:noFill/>
        <a:ln w="9525">
          <a:noFill/>
        </a:ln>
      </xdr:spPr>
    </xdr:pic>
    <xdr:clientData/>
  </xdr:twoCellAnchor>
  <xdr:twoCellAnchor editAs="oneCell">
    <xdr:from>
      <xdr:col>4</xdr:col>
      <xdr:colOff>0</xdr:colOff>
      <xdr:row>153</xdr:row>
      <xdr:rowOff>0</xdr:rowOff>
    </xdr:from>
    <xdr:to>
      <xdr:col>4</xdr:col>
      <xdr:colOff>748665</xdr:colOff>
      <xdr:row>153</xdr:row>
      <xdr:rowOff>31115</xdr:rowOff>
    </xdr:to>
    <xdr:pic>
      <xdr:nvPicPr>
        <xdr:cNvPr id="324" name="图片 121"/>
        <xdr:cNvPicPr/>
      </xdr:nvPicPr>
      <xdr:blipFill>
        <a:blip r:embed="rId1"/>
        <a:stretch>
          <a:fillRect/>
        </a:stretch>
      </xdr:blipFill>
      <xdr:spPr>
        <a:xfrm>
          <a:off x="4772025" y="204407135"/>
          <a:ext cx="748665" cy="31115"/>
        </a:xfrm>
        <a:prstGeom prst="rect">
          <a:avLst/>
        </a:prstGeom>
        <a:noFill/>
        <a:ln w="9525">
          <a:noFill/>
        </a:ln>
      </xdr:spPr>
    </xdr:pic>
    <xdr:clientData/>
  </xdr:twoCellAnchor>
  <xdr:twoCellAnchor editAs="oneCell">
    <xdr:from>
      <xdr:col>4</xdr:col>
      <xdr:colOff>0</xdr:colOff>
      <xdr:row>153</xdr:row>
      <xdr:rowOff>0</xdr:rowOff>
    </xdr:from>
    <xdr:to>
      <xdr:col>4</xdr:col>
      <xdr:colOff>748665</xdr:colOff>
      <xdr:row>153</xdr:row>
      <xdr:rowOff>23495</xdr:rowOff>
    </xdr:to>
    <xdr:pic>
      <xdr:nvPicPr>
        <xdr:cNvPr id="325" name="图片 125"/>
        <xdr:cNvPicPr/>
      </xdr:nvPicPr>
      <xdr:blipFill>
        <a:blip r:embed="rId1"/>
        <a:stretch>
          <a:fillRect/>
        </a:stretch>
      </xdr:blipFill>
      <xdr:spPr>
        <a:xfrm>
          <a:off x="4772025" y="204407135"/>
          <a:ext cx="748665" cy="23495"/>
        </a:xfrm>
        <a:prstGeom prst="rect">
          <a:avLst/>
        </a:prstGeom>
        <a:noFill/>
        <a:ln w="9525">
          <a:noFill/>
        </a:ln>
      </xdr:spPr>
    </xdr:pic>
    <xdr:clientData/>
  </xdr:twoCellAnchor>
  <xdr:twoCellAnchor editAs="oneCell">
    <xdr:from>
      <xdr:col>4</xdr:col>
      <xdr:colOff>0</xdr:colOff>
      <xdr:row>153</xdr:row>
      <xdr:rowOff>0</xdr:rowOff>
    </xdr:from>
    <xdr:to>
      <xdr:col>4</xdr:col>
      <xdr:colOff>748665</xdr:colOff>
      <xdr:row>153</xdr:row>
      <xdr:rowOff>23495</xdr:rowOff>
    </xdr:to>
    <xdr:pic>
      <xdr:nvPicPr>
        <xdr:cNvPr id="326" name="图片 134"/>
        <xdr:cNvPicPr/>
      </xdr:nvPicPr>
      <xdr:blipFill>
        <a:blip r:embed="rId2"/>
        <a:stretch>
          <a:fillRect/>
        </a:stretch>
      </xdr:blipFill>
      <xdr:spPr>
        <a:xfrm>
          <a:off x="4772025" y="204407135"/>
          <a:ext cx="748665" cy="23495"/>
        </a:xfrm>
        <a:prstGeom prst="rect">
          <a:avLst/>
        </a:prstGeom>
        <a:noFill/>
        <a:ln w="9525">
          <a:noFill/>
        </a:ln>
      </xdr:spPr>
    </xdr:pic>
    <xdr:clientData/>
  </xdr:twoCellAnchor>
  <xdr:twoCellAnchor editAs="oneCell">
    <xdr:from>
      <xdr:col>4</xdr:col>
      <xdr:colOff>0</xdr:colOff>
      <xdr:row>153</xdr:row>
      <xdr:rowOff>0</xdr:rowOff>
    </xdr:from>
    <xdr:to>
      <xdr:col>4</xdr:col>
      <xdr:colOff>755015</xdr:colOff>
      <xdr:row>153</xdr:row>
      <xdr:rowOff>147955</xdr:rowOff>
    </xdr:to>
    <xdr:pic>
      <xdr:nvPicPr>
        <xdr:cNvPr id="327" name="Picture 15347" descr="clip_image47946"/>
        <xdr:cNvPicPr>
          <a:picLocks noChangeAspect="1"/>
        </xdr:cNvPicPr>
      </xdr:nvPicPr>
      <xdr:blipFill>
        <a:blip r:embed="rId1"/>
        <a:stretch>
          <a:fillRect/>
        </a:stretch>
      </xdr:blipFill>
      <xdr:spPr>
        <a:xfrm>
          <a:off x="4772025" y="204407135"/>
          <a:ext cx="755015" cy="147955"/>
        </a:xfrm>
        <a:prstGeom prst="rect">
          <a:avLst/>
        </a:prstGeom>
        <a:noFill/>
        <a:ln w="9525">
          <a:noFill/>
        </a:ln>
      </xdr:spPr>
    </xdr:pic>
    <xdr:clientData/>
  </xdr:twoCellAnchor>
  <xdr:twoCellAnchor editAs="oneCell">
    <xdr:from>
      <xdr:col>4</xdr:col>
      <xdr:colOff>0</xdr:colOff>
      <xdr:row>153</xdr:row>
      <xdr:rowOff>0</xdr:rowOff>
    </xdr:from>
    <xdr:to>
      <xdr:col>4</xdr:col>
      <xdr:colOff>755015</xdr:colOff>
      <xdr:row>153</xdr:row>
      <xdr:rowOff>15240</xdr:rowOff>
    </xdr:to>
    <xdr:pic>
      <xdr:nvPicPr>
        <xdr:cNvPr id="328" name="图片 125"/>
        <xdr:cNvPicPr/>
      </xdr:nvPicPr>
      <xdr:blipFill>
        <a:blip r:embed="rId1"/>
        <a:stretch>
          <a:fillRect/>
        </a:stretch>
      </xdr:blipFill>
      <xdr:spPr>
        <a:xfrm>
          <a:off x="4772025" y="204407135"/>
          <a:ext cx="755015" cy="15240"/>
        </a:xfrm>
        <a:prstGeom prst="rect">
          <a:avLst/>
        </a:prstGeom>
        <a:noFill/>
        <a:ln w="9525">
          <a:noFill/>
        </a:ln>
      </xdr:spPr>
    </xdr:pic>
    <xdr:clientData/>
  </xdr:twoCellAnchor>
  <xdr:twoCellAnchor editAs="oneCell">
    <xdr:from>
      <xdr:col>4</xdr:col>
      <xdr:colOff>0</xdr:colOff>
      <xdr:row>153</xdr:row>
      <xdr:rowOff>0</xdr:rowOff>
    </xdr:from>
    <xdr:to>
      <xdr:col>4</xdr:col>
      <xdr:colOff>755015</xdr:colOff>
      <xdr:row>153</xdr:row>
      <xdr:rowOff>15240</xdr:rowOff>
    </xdr:to>
    <xdr:pic>
      <xdr:nvPicPr>
        <xdr:cNvPr id="329" name="图片 134"/>
        <xdr:cNvPicPr/>
      </xdr:nvPicPr>
      <xdr:blipFill>
        <a:blip r:embed="rId2"/>
        <a:stretch>
          <a:fillRect/>
        </a:stretch>
      </xdr:blipFill>
      <xdr:spPr>
        <a:xfrm>
          <a:off x="4772025" y="204407135"/>
          <a:ext cx="755015" cy="15240"/>
        </a:xfrm>
        <a:prstGeom prst="rect">
          <a:avLst/>
        </a:prstGeom>
        <a:noFill/>
        <a:ln w="9525">
          <a:noFill/>
        </a:ln>
      </xdr:spPr>
    </xdr:pic>
    <xdr:clientData/>
  </xdr:twoCellAnchor>
  <xdr:twoCellAnchor editAs="oneCell">
    <xdr:from>
      <xdr:col>4</xdr:col>
      <xdr:colOff>0</xdr:colOff>
      <xdr:row>153</xdr:row>
      <xdr:rowOff>0</xdr:rowOff>
    </xdr:from>
    <xdr:to>
      <xdr:col>4</xdr:col>
      <xdr:colOff>746125</xdr:colOff>
      <xdr:row>153</xdr:row>
      <xdr:rowOff>12700</xdr:rowOff>
    </xdr:to>
    <xdr:pic>
      <xdr:nvPicPr>
        <xdr:cNvPr id="330" name="图片 329"/>
        <xdr:cNvPicPr/>
      </xdr:nvPicPr>
      <xdr:blipFill>
        <a:blip r:embed="rId1" cstate="print"/>
        <a:stretch>
          <a:fillRect/>
        </a:stretch>
      </xdr:blipFill>
      <xdr:spPr>
        <a:xfrm>
          <a:off x="4772025" y="204407135"/>
          <a:ext cx="746125" cy="12700"/>
        </a:xfrm>
        <a:prstGeom prst="rect">
          <a:avLst/>
        </a:prstGeom>
        <a:noFill/>
        <a:ln w="9525" cap="flat" cmpd="sng">
          <a:noFill/>
          <a:prstDash val="solid"/>
          <a:miter/>
        </a:ln>
      </xdr:spPr>
    </xdr:pic>
    <xdr:clientData/>
  </xdr:twoCellAnchor>
  <xdr:twoCellAnchor editAs="oneCell">
    <xdr:from>
      <xdr:col>4</xdr:col>
      <xdr:colOff>0</xdr:colOff>
      <xdr:row>153</xdr:row>
      <xdr:rowOff>0</xdr:rowOff>
    </xdr:from>
    <xdr:to>
      <xdr:col>4</xdr:col>
      <xdr:colOff>729615</xdr:colOff>
      <xdr:row>153</xdr:row>
      <xdr:rowOff>19685</xdr:rowOff>
    </xdr:to>
    <xdr:pic>
      <xdr:nvPicPr>
        <xdr:cNvPr id="331" name="图片 330"/>
        <xdr:cNvPicPr/>
      </xdr:nvPicPr>
      <xdr:blipFill>
        <a:blip r:embed="rId2" cstate="print"/>
        <a:stretch>
          <a:fillRect/>
        </a:stretch>
      </xdr:blipFill>
      <xdr:spPr>
        <a:xfrm>
          <a:off x="4772025" y="204407135"/>
          <a:ext cx="729615" cy="19685"/>
        </a:xfrm>
        <a:prstGeom prst="rect">
          <a:avLst/>
        </a:prstGeom>
        <a:noFill/>
        <a:ln w="9525" cap="flat" cmpd="sng">
          <a:noFill/>
          <a:prstDash val="solid"/>
          <a:miter/>
        </a:ln>
      </xdr:spPr>
    </xdr:pic>
    <xdr:clientData/>
  </xdr:twoCellAnchor>
  <xdr:twoCellAnchor editAs="oneCell">
    <xdr:from>
      <xdr:col>4</xdr:col>
      <xdr:colOff>0</xdr:colOff>
      <xdr:row>153</xdr:row>
      <xdr:rowOff>0</xdr:rowOff>
    </xdr:from>
    <xdr:to>
      <xdr:col>4</xdr:col>
      <xdr:colOff>746125</xdr:colOff>
      <xdr:row>153</xdr:row>
      <xdr:rowOff>19685</xdr:rowOff>
    </xdr:to>
    <xdr:pic>
      <xdr:nvPicPr>
        <xdr:cNvPr id="332" name="图片 331"/>
        <xdr:cNvPicPr/>
      </xdr:nvPicPr>
      <xdr:blipFill>
        <a:blip r:embed="rId1" cstate="print"/>
        <a:stretch>
          <a:fillRect/>
        </a:stretch>
      </xdr:blipFill>
      <xdr:spPr>
        <a:xfrm>
          <a:off x="4772025" y="204407135"/>
          <a:ext cx="746125" cy="19685"/>
        </a:xfrm>
        <a:prstGeom prst="rect">
          <a:avLst/>
        </a:prstGeom>
        <a:noFill/>
        <a:ln w="9525" cap="flat" cmpd="sng">
          <a:noFill/>
          <a:prstDash val="solid"/>
          <a:miter/>
        </a:ln>
      </xdr:spPr>
    </xdr:pic>
    <xdr:clientData/>
  </xdr:twoCellAnchor>
  <xdr:twoCellAnchor editAs="oneCell">
    <xdr:from>
      <xdr:col>4</xdr:col>
      <xdr:colOff>0</xdr:colOff>
      <xdr:row>153</xdr:row>
      <xdr:rowOff>0</xdr:rowOff>
    </xdr:from>
    <xdr:to>
      <xdr:col>4</xdr:col>
      <xdr:colOff>746125</xdr:colOff>
      <xdr:row>153</xdr:row>
      <xdr:rowOff>27305</xdr:rowOff>
    </xdr:to>
    <xdr:pic>
      <xdr:nvPicPr>
        <xdr:cNvPr id="333" name="图片 332"/>
        <xdr:cNvPicPr/>
      </xdr:nvPicPr>
      <xdr:blipFill>
        <a:blip r:embed="rId1" cstate="print"/>
        <a:stretch>
          <a:fillRect/>
        </a:stretch>
      </xdr:blipFill>
      <xdr:spPr>
        <a:xfrm>
          <a:off x="4772025" y="204407135"/>
          <a:ext cx="746125" cy="27305"/>
        </a:xfrm>
        <a:prstGeom prst="rect">
          <a:avLst/>
        </a:prstGeom>
        <a:noFill/>
        <a:ln w="9525" cap="flat" cmpd="sng">
          <a:noFill/>
          <a:prstDash val="solid"/>
          <a:miter/>
        </a:ln>
      </xdr:spPr>
    </xdr:pic>
    <xdr:clientData/>
  </xdr:twoCellAnchor>
  <xdr:twoCellAnchor editAs="oneCell">
    <xdr:from>
      <xdr:col>4</xdr:col>
      <xdr:colOff>0</xdr:colOff>
      <xdr:row>153</xdr:row>
      <xdr:rowOff>0</xdr:rowOff>
    </xdr:from>
    <xdr:to>
      <xdr:col>4</xdr:col>
      <xdr:colOff>729615</xdr:colOff>
      <xdr:row>153</xdr:row>
      <xdr:rowOff>27305</xdr:rowOff>
    </xdr:to>
    <xdr:pic>
      <xdr:nvPicPr>
        <xdr:cNvPr id="334" name="图片 333"/>
        <xdr:cNvPicPr/>
      </xdr:nvPicPr>
      <xdr:blipFill>
        <a:blip r:embed="rId2" cstate="print"/>
        <a:stretch>
          <a:fillRect/>
        </a:stretch>
      </xdr:blipFill>
      <xdr:spPr>
        <a:xfrm>
          <a:off x="4772025" y="204407135"/>
          <a:ext cx="729615" cy="27305"/>
        </a:xfrm>
        <a:prstGeom prst="rect">
          <a:avLst/>
        </a:prstGeom>
        <a:noFill/>
        <a:ln w="9525" cap="flat" cmpd="sng">
          <a:noFill/>
          <a:prstDash val="solid"/>
          <a:miter/>
        </a:ln>
      </xdr:spPr>
    </xdr:pic>
    <xdr:clientData/>
  </xdr:twoCellAnchor>
  <xdr:twoCellAnchor editAs="oneCell">
    <xdr:from>
      <xdr:col>4</xdr:col>
      <xdr:colOff>0</xdr:colOff>
      <xdr:row>153</xdr:row>
      <xdr:rowOff>0</xdr:rowOff>
    </xdr:from>
    <xdr:to>
      <xdr:col>4</xdr:col>
      <xdr:colOff>746125</xdr:colOff>
      <xdr:row>153</xdr:row>
      <xdr:rowOff>19050</xdr:rowOff>
    </xdr:to>
    <xdr:pic>
      <xdr:nvPicPr>
        <xdr:cNvPr id="335" name="图片 334"/>
        <xdr:cNvPicPr/>
      </xdr:nvPicPr>
      <xdr:blipFill>
        <a:blip r:embed="rId1" cstate="print"/>
        <a:stretch>
          <a:fillRect/>
        </a:stretch>
      </xdr:blipFill>
      <xdr:spPr>
        <a:xfrm>
          <a:off x="4772025" y="204407135"/>
          <a:ext cx="746125" cy="19050"/>
        </a:xfrm>
        <a:prstGeom prst="rect">
          <a:avLst/>
        </a:prstGeom>
        <a:noFill/>
        <a:ln w="9525" cap="flat" cmpd="sng">
          <a:noFill/>
          <a:prstDash val="solid"/>
          <a:miter/>
        </a:ln>
      </xdr:spPr>
    </xdr:pic>
    <xdr:clientData/>
  </xdr:twoCellAnchor>
  <xdr:twoCellAnchor editAs="oneCell">
    <xdr:from>
      <xdr:col>4</xdr:col>
      <xdr:colOff>0</xdr:colOff>
      <xdr:row>153</xdr:row>
      <xdr:rowOff>0</xdr:rowOff>
    </xdr:from>
    <xdr:to>
      <xdr:col>4</xdr:col>
      <xdr:colOff>746125</xdr:colOff>
      <xdr:row>153</xdr:row>
      <xdr:rowOff>26670</xdr:rowOff>
    </xdr:to>
    <xdr:pic>
      <xdr:nvPicPr>
        <xdr:cNvPr id="336" name="图片 335"/>
        <xdr:cNvPicPr/>
      </xdr:nvPicPr>
      <xdr:blipFill>
        <a:blip r:embed="rId1" cstate="print"/>
        <a:stretch>
          <a:fillRect/>
        </a:stretch>
      </xdr:blipFill>
      <xdr:spPr>
        <a:xfrm>
          <a:off x="4772025" y="204407135"/>
          <a:ext cx="746125" cy="26670"/>
        </a:xfrm>
        <a:prstGeom prst="rect">
          <a:avLst/>
        </a:prstGeom>
        <a:noFill/>
        <a:ln w="9525" cap="flat" cmpd="sng">
          <a:noFill/>
          <a:prstDash val="solid"/>
          <a:miter/>
        </a:ln>
      </xdr:spPr>
    </xdr:pic>
    <xdr:clientData/>
  </xdr:twoCellAnchor>
  <xdr:twoCellAnchor editAs="oneCell">
    <xdr:from>
      <xdr:col>4</xdr:col>
      <xdr:colOff>0</xdr:colOff>
      <xdr:row>153</xdr:row>
      <xdr:rowOff>0</xdr:rowOff>
    </xdr:from>
    <xdr:to>
      <xdr:col>4</xdr:col>
      <xdr:colOff>746125</xdr:colOff>
      <xdr:row>153</xdr:row>
      <xdr:rowOff>26670</xdr:rowOff>
    </xdr:to>
    <xdr:pic>
      <xdr:nvPicPr>
        <xdr:cNvPr id="337" name="图片 336"/>
        <xdr:cNvPicPr/>
      </xdr:nvPicPr>
      <xdr:blipFill>
        <a:blip r:embed="rId2" cstate="print"/>
        <a:stretch>
          <a:fillRect/>
        </a:stretch>
      </xdr:blipFill>
      <xdr:spPr>
        <a:xfrm>
          <a:off x="4772025" y="204407135"/>
          <a:ext cx="746125" cy="26670"/>
        </a:xfrm>
        <a:prstGeom prst="rect">
          <a:avLst/>
        </a:prstGeom>
        <a:noFill/>
        <a:ln w="9525" cap="flat" cmpd="sng">
          <a:noFill/>
          <a:prstDash val="solid"/>
          <a:miter/>
        </a:ln>
      </xdr:spPr>
    </xdr:pic>
    <xdr:clientData/>
  </xdr:twoCellAnchor>
  <xdr:twoCellAnchor editAs="oneCell">
    <xdr:from>
      <xdr:col>4</xdr:col>
      <xdr:colOff>0</xdr:colOff>
      <xdr:row>153</xdr:row>
      <xdr:rowOff>0</xdr:rowOff>
    </xdr:from>
    <xdr:to>
      <xdr:col>4</xdr:col>
      <xdr:colOff>730250</xdr:colOff>
      <xdr:row>153</xdr:row>
      <xdr:rowOff>19685</xdr:rowOff>
    </xdr:to>
    <xdr:pic>
      <xdr:nvPicPr>
        <xdr:cNvPr id="338" name="Picture 15316" descr="clip_image47879"/>
        <xdr:cNvPicPr>
          <a:picLocks noChangeAspect="1"/>
        </xdr:cNvPicPr>
      </xdr:nvPicPr>
      <xdr:blipFill>
        <a:blip r:embed="rId2" cstate="print"/>
        <a:stretch>
          <a:fillRect/>
        </a:stretch>
      </xdr:blipFill>
      <xdr:spPr>
        <a:xfrm>
          <a:off x="4772025" y="204407135"/>
          <a:ext cx="730250" cy="19685"/>
        </a:xfrm>
        <a:prstGeom prst="rect">
          <a:avLst/>
        </a:prstGeom>
        <a:noFill/>
        <a:ln w="9525" cap="flat" cmpd="sng">
          <a:noFill/>
          <a:prstDash val="solid"/>
          <a:round/>
        </a:ln>
      </xdr:spPr>
    </xdr:pic>
    <xdr:clientData/>
  </xdr:twoCellAnchor>
  <xdr:twoCellAnchor editAs="oneCell">
    <xdr:from>
      <xdr:col>4</xdr:col>
      <xdr:colOff>0</xdr:colOff>
      <xdr:row>153</xdr:row>
      <xdr:rowOff>0</xdr:rowOff>
    </xdr:from>
    <xdr:to>
      <xdr:col>4</xdr:col>
      <xdr:colOff>746125</xdr:colOff>
      <xdr:row>153</xdr:row>
      <xdr:rowOff>19685</xdr:rowOff>
    </xdr:to>
    <xdr:pic>
      <xdr:nvPicPr>
        <xdr:cNvPr id="339" name="Picture 15347" descr="clip_image47946"/>
        <xdr:cNvPicPr>
          <a:picLocks noChangeAspect="1"/>
        </xdr:cNvPicPr>
      </xdr:nvPicPr>
      <xdr:blipFill>
        <a:blip r:embed="rId1" cstate="print"/>
        <a:stretch>
          <a:fillRect/>
        </a:stretch>
      </xdr:blipFill>
      <xdr:spPr>
        <a:xfrm>
          <a:off x="4772025" y="204407135"/>
          <a:ext cx="746125" cy="19685"/>
        </a:xfrm>
        <a:prstGeom prst="rect">
          <a:avLst/>
        </a:prstGeom>
        <a:noFill/>
        <a:ln w="9525" cap="flat" cmpd="sng">
          <a:noFill/>
          <a:prstDash val="solid"/>
          <a:round/>
        </a:ln>
      </xdr:spPr>
    </xdr:pic>
    <xdr:clientData/>
  </xdr:twoCellAnchor>
  <xdr:twoCellAnchor editAs="oneCell">
    <xdr:from>
      <xdr:col>4</xdr:col>
      <xdr:colOff>0</xdr:colOff>
      <xdr:row>153</xdr:row>
      <xdr:rowOff>0</xdr:rowOff>
    </xdr:from>
    <xdr:to>
      <xdr:col>4</xdr:col>
      <xdr:colOff>746125</xdr:colOff>
      <xdr:row>153</xdr:row>
      <xdr:rowOff>12700</xdr:rowOff>
    </xdr:to>
    <xdr:pic>
      <xdr:nvPicPr>
        <xdr:cNvPr id="340" name="Picture 15347" descr="clip_image47946"/>
        <xdr:cNvPicPr>
          <a:picLocks noChangeAspect="1"/>
        </xdr:cNvPicPr>
      </xdr:nvPicPr>
      <xdr:blipFill>
        <a:blip r:embed="rId1" cstate="print"/>
        <a:stretch>
          <a:fillRect/>
        </a:stretch>
      </xdr:blipFill>
      <xdr:spPr>
        <a:xfrm>
          <a:off x="4772025" y="204407135"/>
          <a:ext cx="746125" cy="12700"/>
        </a:xfrm>
        <a:prstGeom prst="rect">
          <a:avLst/>
        </a:prstGeom>
        <a:noFill/>
        <a:ln w="9525" cap="flat" cmpd="sng">
          <a:noFill/>
          <a:prstDash val="solid"/>
          <a:round/>
        </a:ln>
      </xdr:spPr>
    </xdr:pic>
    <xdr:clientData/>
  </xdr:twoCellAnchor>
  <xdr:twoCellAnchor editAs="oneCell">
    <xdr:from>
      <xdr:col>4</xdr:col>
      <xdr:colOff>0</xdr:colOff>
      <xdr:row>153</xdr:row>
      <xdr:rowOff>0</xdr:rowOff>
    </xdr:from>
    <xdr:to>
      <xdr:col>4</xdr:col>
      <xdr:colOff>730250</xdr:colOff>
      <xdr:row>153</xdr:row>
      <xdr:rowOff>27305</xdr:rowOff>
    </xdr:to>
    <xdr:pic>
      <xdr:nvPicPr>
        <xdr:cNvPr id="341" name="Picture 15316" descr="clip_image47879"/>
        <xdr:cNvPicPr>
          <a:picLocks noChangeAspect="1"/>
        </xdr:cNvPicPr>
      </xdr:nvPicPr>
      <xdr:blipFill>
        <a:blip r:embed="rId2" cstate="print"/>
        <a:stretch>
          <a:fillRect/>
        </a:stretch>
      </xdr:blipFill>
      <xdr:spPr>
        <a:xfrm>
          <a:off x="4772025" y="204407135"/>
          <a:ext cx="730250" cy="27305"/>
        </a:xfrm>
        <a:prstGeom prst="rect">
          <a:avLst/>
        </a:prstGeom>
        <a:noFill/>
        <a:ln w="9525" cap="flat" cmpd="sng">
          <a:noFill/>
          <a:prstDash val="solid"/>
          <a:round/>
        </a:ln>
      </xdr:spPr>
    </xdr:pic>
    <xdr:clientData/>
  </xdr:twoCellAnchor>
  <xdr:twoCellAnchor editAs="oneCell">
    <xdr:from>
      <xdr:col>4</xdr:col>
      <xdr:colOff>0</xdr:colOff>
      <xdr:row>153</xdr:row>
      <xdr:rowOff>0</xdr:rowOff>
    </xdr:from>
    <xdr:to>
      <xdr:col>4</xdr:col>
      <xdr:colOff>746125</xdr:colOff>
      <xdr:row>153</xdr:row>
      <xdr:rowOff>27305</xdr:rowOff>
    </xdr:to>
    <xdr:pic>
      <xdr:nvPicPr>
        <xdr:cNvPr id="342" name="Picture 15347" descr="clip_image47946"/>
        <xdr:cNvPicPr>
          <a:picLocks noChangeAspect="1"/>
        </xdr:cNvPicPr>
      </xdr:nvPicPr>
      <xdr:blipFill>
        <a:blip r:embed="rId1" cstate="print"/>
        <a:stretch>
          <a:fillRect/>
        </a:stretch>
      </xdr:blipFill>
      <xdr:spPr>
        <a:xfrm>
          <a:off x="4772025" y="204407135"/>
          <a:ext cx="746125" cy="27305"/>
        </a:xfrm>
        <a:prstGeom prst="rect">
          <a:avLst/>
        </a:prstGeom>
        <a:noFill/>
        <a:ln w="9525" cap="flat" cmpd="sng">
          <a:noFill/>
          <a:prstDash val="solid"/>
          <a:round/>
        </a:ln>
      </xdr:spPr>
    </xdr:pic>
    <xdr:clientData/>
  </xdr:twoCellAnchor>
  <xdr:twoCellAnchor editAs="oneCell">
    <xdr:from>
      <xdr:col>4</xdr:col>
      <xdr:colOff>0</xdr:colOff>
      <xdr:row>153</xdr:row>
      <xdr:rowOff>0</xdr:rowOff>
    </xdr:from>
    <xdr:to>
      <xdr:col>4</xdr:col>
      <xdr:colOff>732790</xdr:colOff>
      <xdr:row>153</xdr:row>
      <xdr:rowOff>19685</xdr:rowOff>
    </xdr:to>
    <xdr:pic>
      <xdr:nvPicPr>
        <xdr:cNvPr id="343" name="Picture 15316" descr="clip_image47879"/>
        <xdr:cNvPicPr>
          <a:picLocks noChangeAspect="1"/>
        </xdr:cNvPicPr>
      </xdr:nvPicPr>
      <xdr:blipFill>
        <a:blip r:embed="rId2" cstate="print"/>
        <a:stretch>
          <a:fillRect/>
        </a:stretch>
      </xdr:blipFill>
      <xdr:spPr>
        <a:xfrm>
          <a:off x="4772025" y="204407135"/>
          <a:ext cx="732790" cy="19685"/>
        </a:xfrm>
        <a:prstGeom prst="rect">
          <a:avLst/>
        </a:prstGeom>
        <a:noFill/>
        <a:ln w="9525" cap="flat" cmpd="sng">
          <a:noFill/>
          <a:prstDash val="solid"/>
          <a:round/>
        </a:ln>
      </xdr:spPr>
    </xdr:pic>
    <xdr:clientData/>
  </xdr:twoCellAnchor>
  <xdr:twoCellAnchor editAs="oneCell">
    <xdr:from>
      <xdr:col>4</xdr:col>
      <xdr:colOff>0</xdr:colOff>
      <xdr:row>153</xdr:row>
      <xdr:rowOff>0</xdr:rowOff>
    </xdr:from>
    <xdr:to>
      <xdr:col>4</xdr:col>
      <xdr:colOff>743585</xdr:colOff>
      <xdr:row>153</xdr:row>
      <xdr:rowOff>19685</xdr:rowOff>
    </xdr:to>
    <xdr:pic>
      <xdr:nvPicPr>
        <xdr:cNvPr id="344" name="Picture 15347" descr="clip_image47946"/>
        <xdr:cNvPicPr>
          <a:picLocks noChangeAspect="1"/>
        </xdr:cNvPicPr>
      </xdr:nvPicPr>
      <xdr:blipFill>
        <a:blip r:embed="rId1" cstate="print"/>
        <a:stretch>
          <a:fillRect/>
        </a:stretch>
      </xdr:blipFill>
      <xdr:spPr>
        <a:xfrm>
          <a:off x="4772025" y="204407135"/>
          <a:ext cx="743585" cy="19685"/>
        </a:xfrm>
        <a:prstGeom prst="rect">
          <a:avLst/>
        </a:prstGeom>
        <a:noFill/>
        <a:ln w="9525" cap="flat" cmpd="sng">
          <a:noFill/>
          <a:prstDash val="solid"/>
          <a:round/>
        </a:ln>
      </xdr:spPr>
    </xdr:pic>
    <xdr:clientData/>
  </xdr:twoCellAnchor>
  <xdr:twoCellAnchor editAs="oneCell">
    <xdr:from>
      <xdr:col>4</xdr:col>
      <xdr:colOff>0</xdr:colOff>
      <xdr:row>153</xdr:row>
      <xdr:rowOff>0</xdr:rowOff>
    </xdr:from>
    <xdr:to>
      <xdr:col>4</xdr:col>
      <xdr:colOff>743585</xdr:colOff>
      <xdr:row>153</xdr:row>
      <xdr:rowOff>12700</xdr:rowOff>
    </xdr:to>
    <xdr:pic>
      <xdr:nvPicPr>
        <xdr:cNvPr id="345" name="Picture 15347" descr="clip_image47946"/>
        <xdr:cNvPicPr>
          <a:picLocks noChangeAspect="1"/>
        </xdr:cNvPicPr>
      </xdr:nvPicPr>
      <xdr:blipFill>
        <a:blip r:embed="rId1" cstate="print"/>
        <a:stretch>
          <a:fillRect/>
        </a:stretch>
      </xdr:blipFill>
      <xdr:spPr>
        <a:xfrm>
          <a:off x="4772025" y="204407135"/>
          <a:ext cx="743585" cy="12700"/>
        </a:xfrm>
        <a:prstGeom prst="rect">
          <a:avLst/>
        </a:prstGeom>
        <a:noFill/>
        <a:ln w="9525" cap="flat" cmpd="sng">
          <a:noFill/>
          <a:prstDash val="solid"/>
          <a:round/>
        </a:ln>
      </xdr:spPr>
    </xdr:pic>
    <xdr:clientData/>
  </xdr:twoCellAnchor>
  <xdr:twoCellAnchor editAs="oneCell">
    <xdr:from>
      <xdr:col>4</xdr:col>
      <xdr:colOff>0</xdr:colOff>
      <xdr:row>153</xdr:row>
      <xdr:rowOff>0</xdr:rowOff>
    </xdr:from>
    <xdr:to>
      <xdr:col>4</xdr:col>
      <xdr:colOff>746125</xdr:colOff>
      <xdr:row>153</xdr:row>
      <xdr:rowOff>26670</xdr:rowOff>
    </xdr:to>
    <xdr:pic>
      <xdr:nvPicPr>
        <xdr:cNvPr id="346" name="Picture 15316" descr="clip_image47879"/>
        <xdr:cNvPicPr>
          <a:picLocks noChangeAspect="1"/>
        </xdr:cNvPicPr>
      </xdr:nvPicPr>
      <xdr:blipFill>
        <a:blip r:embed="rId2" cstate="print"/>
        <a:stretch>
          <a:fillRect/>
        </a:stretch>
      </xdr:blipFill>
      <xdr:spPr>
        <a:xfrm>
          <a:off x="4772025" y="204407135"/>
          <a:ext cx="746125" cy="26670"/>
        </a:xfrm>
        <a:prstGeom prst="rect">
          <a:avLst/>
        </a:prstGeom>
        <a:noFill/>
        <a:ln w="9525" cap="flat" cmpd="sng">
          <a:noFill/>
          <a:prstDash val="solid"/>
          <a:round/>
        </a:ln>
      </xdr:spPr>
    </xdr:pic>
    <xdr:clientData/>
  </xdr:twoCellAnchor>
  <xdr:twoCellAnchor editAs="oneCell">
    <xdr:from>
      <xdr:col>4</xdr:col>
      <xdr:colOff>0</xdr:colOff>
      <xdr:row>153</xdr:row>
      <xdr:rowOff>0</xdr:rowOff>
    </xdr:from>
    <xdr:to>
      <xdr:col>4</xdr:col>
      <xdr:colOff>746125</xdr:colOff>
      <xdr:row>153</xdr:row>
      <xdr:rowOff>26670</xdr:rowOff>
    </xdr:to>
    <xdr:pic>
      <xdr:nvPicPr>
        <xdr:cNvPr id="347" name="Picture 15347" descr="clip_image47946"/>
        <xdr:cNvPicPr>
          <a:picLocks noChangeAspect="1"/>
        </xdr:cNvPicPr>
      </xdr:nvPicPr>
      <xdr:blipFill>
        <a:blip r:embed="rId1" cstate="print"/>
        <a:stretch>
          <a:fillRect/>
        </a:stretch>
      </xdr:blipFill>
      <xdr:spPr>
        <a:xfrm>
          <a:off x="4772025" y="204407135"/>
          <a:ext cx="746125" cy="26670"/>
        </a:xfrm>
        <a:prstGeom prst="rect">
          <a:avLst/>
        </a:prstGeom>
        <a:noFill/>
        <a:ln w="9525" cap="flat" cmpd="sng">
          <a:noFill/>
          <a:prstDash val="solid"/>
          <a:round/>
        </a:ln>
      </xdr:spPr>
    </xdr:pic>
    <xdr:clientData/>
  </xdr:twoCellAnchor>
  <xdr:twoCellAnchor editAs="oneCell">
    <xdr:from>
      <xdr:col>4</xdr:col>
      <xdr:colOff>0</xdr:colOff>
      <xdr:row>153</xdr:row>
      <xdr:rowOff>0</xdr:rowOff>
    </xdr:from>
    <xdr:to>
      <xdr:col>4</xdr:col>
      <xdr:colOff>746125</xdr:colOff>
      <xdr:row>153</xdr:row>
      <xdr:rowOff>19050</xdr:rowOff>
    </xdr:to>
    <xdr:pic>
      <xdr:nvPicPr>
        <xdr:cNvPr id="348" name="Picture 15347" descr="clip_image47946"/>
        <xdr:cNvPicPr>
          <a:picLocks noChangeAspect="1"/>
        </xdr:cNvPicPr>
      </xdr:nvPicPr>
      <xdr:blipFill>
        <a:blip r:embed="rId1" cstate="print"/>
        <a:stretch>
          <a:fillRect/>
        </a:stretch>
      </xdr:blipFill>
      <xdr:spPr>
        <a:xfrm>
          <a:off x="4772025" y="204407135"/>
          <a:ext cx="746125" cy="19050"/>
        </a:xfrm>
        <a:prstGeom prst="rect">
          <a:avLst/>
        </a:prstGeom>
        <a:noFill/>
        <a:ln w="9525" cap="flat" cmpd="sng">
          <a:noFill/>
          <a:prstDash val="solid"/>
          <a:round/>
        </a:ln>
      </xdr:spPr>
    </xdr:pic>
    <xdr:clientData/>
  </xdr:twoCellAnchor>
  <xdr:twoCellAnchor editAs="oneCell">
    <xdr:from>
      <xdr:col>4</xdr:col>
      <xdr:colOff>0</xdr:colOff>
      <xdr:row>164</xdr:row>
      <xdr:rowOff>0</xdr:rowOff>
    </xdr:from>
    <xdr:to>
      <xdr:col>4</xdr:col>
      <xdr:colOff>735965</xdr:colOff>
      <xdr:row>164</xdr:row>
      <xdr:rowOff>0</xdr:rowOff>
    </xdr:to>
    <xdr:pic>
      <xdr:nvPicPr>
        <xdr:cNvPr id="349" name="图片 301" descr=" "/>
        <xdr:cNvPicPr/>
      </xdr:nvPicPr>
      <xdr:blipFill>
        <a:blip r:embed="rId1"/>
        <a:srcRect/>
        <a:stretch>
          <a:fillRect/>
        </a:stretch>
      </xdr:blipFill>
      <xdr:spPr>
        <a:xfrm>
          <a:off x="4772025" y="216675335"/>
          <a:ext cx="735965" cy="0"/>
        </a:xfrm>
        <a:prstGeom prst="rect">
          <a:avLst/>
        </a:prstGeom>
        <a:noFill/>
        <a:ln w="9525" cap="flat" cmpd="sng">
          <a:noFill/>
          <a:prstDash val="solid"/>
          <a:miter/>
        </a:ln>
        <a:effectLst/>
      </xdr:spPr>
    </xdr:pic>
    <xdr:clientData/>
  </xdr:twoCellAnchor>
  <xdr:twoCellAnchor editAs="oneCell">
    <xdr:from>
      <xdr:col>4</xdr:col>
      <xdr:colOff>0</xdr:colOff>
      <xdr:row>159</xdr:row>
      <xdr:rowOff>0</xdr:rowOff>
    </xdr:from>
    <xdr:to>
      <xdr:col>4</xdr:col>
      <xdr:colOff>723900</xdr:colOff>
      <xdr:row>159</xdr:row>
      <xdr:rowOff>28575</xdr:rowOff>
    </xdr:to>
    <xdr:pic>
      <xdr:nvPicPr>
        <xdr:cNvPr id="350" name="图片 2"/>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11665185"/>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159</xdr:row>
      <xdr:rowOff>0</xdr:rowOff>
    </xdr:from>
    <xdr:to>
      <xdr:col>4</xdr:col>
      <xdr:colOff>729615</xdr:colOff>
      <xdr:row>159</xdr:row>
      <xdr:rowOff>19685</xdr:rowOff>
    </xdr:to>
    <xdr:pic>
      <xdr:nvPicPr>
        <xdr:cNvPr id="351" name="图片 350"/>
        <xdr:cNvPicPr/>
      </xdr:nvPicPr>
      <xdr:blipFill>
        <a:blip r:embed="rId2" cstate="print"/>
        <a:stretch>
          <a:fillRect/>
        </a:stretch>
      </xdr:blipFill>
      <xdr:spPr>
        <a:xfrm>
          <a:off x="4772025" y="211665185"/>
          <a:ext cx="729615" cy="19685"/>
        </a:xfrm>
        <a:prstGeom prst="rect">
          <a:avLst/>
        </a:prstGeom>
        <a:noFill/>
        <a:ln w="9525" cap="flat" cmpd="sng">
          <a:noFill/>
          <a:prstDash val="solid"/>
          <a:miter/>
        </a:ln>
      </xdr:spPr>
    </xdr:pic>
    <xdr:clientData/>
  </xdr:twoCellAnchor>
  <xdr:twoCellAnchor editAs="oneCell">
    <xdr:from>
      <xdr:col>4</xdr:col>
      <xdr:colOff>0</xdr:colOff>
      <xdr:row>159</xdr:row>
      <xdr:rowOff>0</xdr:rowOff>
    </xdr:from>
    <xdr:to>
      <xdr:col>4</xdr:col>
      <xdr:colOff>746125</xdr:colOff>
      <xdr:row>159</xdr:row>
      <xdr:rowOff>19685</xdr:rowOff>
    </xdr:to>
    <xdr:pic>
      <xdr:nvPicPr>
        <xdr:cNvPr id="352" name="图片 351"/>
        <xdr:cNvPicPr/>
      </xdr:nvPicPr>
      <xdr:blipFill>
        <a:blip r:embed="rId1" cstate="print"/>
        <a:stretch>
          <a:fillRect/>
        </a:stretch>
      </xdr:blipFill>
      <xdr:spPr>
        <a:xfrm>
          <a:off x="4772025" y="211665185"/>
          <a:ext cx="746125" cy="19685"/>
        </a:xfrm>
        <a:prstGeom prst="rect">
          <a:avLst/>
        </a:prstGeom>
        <a:noFill/>
        <a:ln w="9525" cap="flat" cmpd="sng">
          <a:noFill/>
          <a:prstDash val="solid"/>
          <a:miter/>
        </a:ln>
      </xdr:spPr>
    </xdr:pic>
    <xdr:clientData/>
  </xdr:twoCellAnchor>
  <xdr:twoCellAnchor editAs="oneCell">
    <xdr:from>
      <xdr:col>4</xdr:col>
      <xdr:colOff>0</xdr:colOff>
      <xdr:row>159</xdr:row>
      <xdr:rowOff>0</xdr:rowOff>
    </xdr:from>
    <xdr:to>
      <xdr:col>4</xdr:col>
      <xdr:colOff>746125</xdr:colOff>
      <xdr:row>159</xdr:row>
      <xdr:rowOff>27305</xdr:rowOff>
    </xdr:to>
    <xdr:pic>
      <xdr:nvPicPr>
        <xdr:cNvPr id="353" name="图片 352"/>
        <xdr:cNvPicPr/>
      </xdr:nvPicPr>
      <xdr:blipFill>
        <a:blip r:embed="rId1" cstate="print"/>
        <a:stretch>
          <a:fillRect/>
        </a:stretch>
      </xdr:blipFill>
      <xdr:spPr>
        <a:xfrm>
          <a:off x="4772025" y="211665185"/>
          <a:ext cx="746125" cy="27305"/>
        </a:xfrm>
        <a:prstGeom prst="rect">
          <a:avLst/>
        </a:prstGeom>
        <a:noFill/>
        <a:ln w="9525" cap="flat" cmpd="sng">
          <a:noFill/>
          <a:prstDash val="solid"/>
          <a:miter/>
        </a:ln>
      </xdr:spPr>
    </xdr:pic>
    <xdr:clientData/>
  </xdr:twoCellAnchor>
  <xdr:twoCellAnchor editAs="oneCell">
    <xdr:from>
      <xdr:col>4</xdr:col>
      <xdr:colOff>0</xdr:colOff>
      <xdr:row>159</xdr:row>
      <xdr:rowOff>0</xdr:rowOff>
    </xdr:from>
    <xdr:to>
      <xdr:col>4</xdr:col>
      <xdr:colOff>729615</xdr:colOff>
      <xdr:row>159</xdr:row>
      <xdr:rowOff>27305</xdr:rowOff>
    </xdr:to>
    <xdr:pic>
      <xdr:nvPicPr>
        <xdr:cNvPr id="354" name="图片 353"/>
        <xdr:cNvPicPr/>
      </xdr:nvPicPr>
      <xdr:blipFill>
        <a:blip r:embed="rId2" cstate="print"/>
        <a:stretch>
          <a:fillRect/>
        </a:stretch>
      </xdr:blipFill>
      <xdr:spPr>
        <a:xfrm>
          <a:off x="4772025" y="211665185"/>
          <a:ext cx="729615" cy="27305"/>
        </a:xfrm>
        <a:prstGeom prst="rect">
          <a:avLst/>
        </a:prstGeom>
        <a:noFill/>
        <a:ln w="9525" cap="flat" cmpd="sng">
          <a:noFill/>
          <a:prstDash val="solid"/>
          <a:miter/>
        </a:ln>
      </xdr:spPr>
    </xdr:pic>
    <xdr:clientData/>
  </xdr:twoCellAnchor>
  <xdr:twoCellAnchor editAs="oneCell">
    <xdr:from>
      <xdr:col>4</xdr:col>
      <xdr:colOff>0</xdr:colOff>
      <xdr:row>159</xdr:row>
      <xdr:rowOff>0</xdr:rowOff>
    </xdr:from>
    <xdr:to>
      <xdr:col>4</xdr:col>
      <xdr:colOff>746125</xdr:colOff>
      <xdr:row>159</xdr:row>
      <xdr:rowOff>19050</xdr:rowOff>
    </xdr:to>
    <xdr:pic>
      <xdr:nvPicPr>
        <xdr:cNvPr id="355" name="图片 354"/>
        <xdr:cNvPicPr/>
      </xdr:nvPicPr>
      <xdr:blipFill>
        <a:blip r:embed="rId1" cstate="print"/>
        <a:stretch>
          <a:fillRect/>
        </a:stretch>
      </xdr:blipFill>
      <xdr:spPr>
        <a:xfrm>
          <a:off x="4772025" y="211665185"/>
          <a:ext cx="746125" cy="19050"/>
        </a:xfrm>
        <a:prstGeom prst="rect">
          <a:avLst/>
        </a:prstGeom>
        <a:noFill/>
        <a:ln w="9525" cap="flat" cmpd="sng">
          <a:noFill/>
          <a:prstDash val="solid"/>
          <a:miter/>
        </a:ln>
      </xdr:spPr>
    </xdr:pic>
    <xdr:clientData/>
  </xdr:twoCellAnchor>
  <xdr:twoCellAnchor editAs="oneCell">
    <xdr:from>
      <xdr:col>4</xdr:col>
      <xdr:colOff>0</xdr:colOff>
      <xdr:row>159</xdr:row>
      <xdr:rowOff>0</xdr:rowOff>
    </xdr:from>
    <xdr:to>
      <xdr:col>4</xdr:col>
      <xdr:colOff>746125</xdr:colOff>
      <xdr:row>159</xdr:row>
      <xdr:rowOff>26670</xdr:rowOff>
    </xdr:to>
    <xdr:pic>
      <xdr:nvPicPr>
        <xdr:cNvPr id="356" name="图片 355"/>
        <xdr:cNvPicPr/>
      </xdr:nvPicPr>
      <xdr:blipFill>
        <a:blip r:embed="rId1" cstate="print"/>
        <a:stretch>
          <a:fillRect/>
        </a:stretch>
      </xdr:blipFill>
      <xdr:spPr>
        <a:xfrm>
          <a:off x="4772025" y="211665185"/>
          <a:ext cx="746125" cy="26670"/>
        </a:xfrm>
        <a:prstGeom prst="rect">
          <a:avLst/>
        </a:prstGeom>
        <a:noFill/>
        <a:ln w="9525" cap="flat" cmpd="sng">
          <a:noFill/>
          <a:prstDash val="solid"/>
          <a:miter/>
        </a:ln>
      </xdr:spPr>
    </xdr:pic>
    <xdr:clientData/>
  </xdr:twoCellAnchor>
  <xdr:twoCellAnchor editAs="oneCell">
    <xdr:from>
      <xdr:col>4</xdr:col>
      <xdr:colOff>0</xdr:colOff>
      <xdr:row>159</xdr:row>
      <xdr:rowOff>0</xdr:rowOff>
    </xdr:from>
    <xdr:to>
      <xdr:col>4</xdr:col>
      <xdr:colOff>746125</xdr:colOff>
      <xdr:row>159</xdr:row>
      <xdr:rowOff>26670</xdr:rowOff>
    </xdr:to>
    <xdr:pic>
      <xdr:nvPicPr>
        <xdr:cNvPr id="357" name="图片 356"/>
        <xdr:cNvPicPr/>
      </xdr:nvPicPr>
      <xdr:blipFill>
        <a:blip r:embed="rId2" cstate="print"/>
        <a:stretch>
          <a:fillRect/>
        </a:stretch>
      </xdr:blipFill>
      <xdr:spPr>
        <a:xfrm>
          <a:off x="4772025" y="211665185"/>
          <a:ext cx="746125" cy="26670"/>
        </a:xfrm>
        <a:prstGeom prst="rect">
          <a:avLst/>
        </a:prstGeom>
        <a:noFill/>
        <a:ln w="9525" cap="flat" cmpd="sng">
          <a:noFill/>
          <a:prstDash val="solid"/>
          <a:miter/>
        </a:ln>
      </xdr:spPr>
    </xdr:pic>
    <xdr:clientData/>
  </xdr:twoCellAnchor>
  <xdr:twoCellAnchor editAs="oneCell">
    <xdr:from>
      <xdr:col>4</xdr:col>
      <xdr:colOff>0</xdr:colOff>
      <xdr:row>159</xdr:row>
      <xdr:rowOff>0</xdr:rowOff>
    </xdr:from>
    <xdr:to>
      <xdr:col>4</xdr:col>
      <xdr:colOff>730250</xdr:colOff>
      <xdr:row>159</xdr:row>
      <xdr:rowOff>19685</xdr:rowOff>
    </xdr:to>
    <xdr:pic>
      <xdr:nvPicPr>
        <xdr:cNvPr id="358" name="Picture 15316" descr="clip_image47879"/>
        <xdr:cNvPicPr>
          <a:picLocks noChangeAspect="1"/>
        </xdr:cNvPicPr>
      </xdr:nvPicPr>
      <xdr:blipFill>
        <a:blip r:embed="rId2" cstate="print"/>
        <a:stretch>
          <a:fillRect/>
        </a:stretch>
      </xdr:blipFill>
      <xdr:spPr>
        <a:xfrm>
          <a:off x="4772025" y="211665185"/>
          <a:ext cx="730250" cy="19685"/>
        </a:xfrm>
        <a:prstGeom prst="rect">
          <a:avLst/>
        </a:prstGeom>
        <a:noFill/>
        <a:ln w="9525" cap="flat" cmpd="sng">
          <a:noFill/>
          <a:prstDash val="solid"/>
          <a:round/>
        </a:ln>
      </xdr:spPr>
    </xdr:pic>
    <xdr:clientData/>
  </xdr:twoCellAnchor>
  <xdr:twoCellAnchor editAs="oneCell">
    <xdr:from>
      <xdr:col>4</xdr:col>
      <xdr:colOff>0</xdr:colOff>
      <xdr:row>159</xdr:row>
      <xdr:rowOff>0</xdr:rowOff>
    </xdr:from>
    <xdr:to>
      <xdr:col>4</xdr:col>
      <xdr:colOff>746125</xdr:colOff>
      <xdr:row>159</xdr:row>
      <xdr:rowOff>19685</xdr:rowOff>
    </xdr:to>
    <xdr:pic>
      <xdr:nvPicPr>
        <xdr:cNvPr id="359" name="Picture 15347" descr="clip_image47946"/>
        <xdr:cNvPicPr>
          <a:picLocks noChangeAspect="1"/>
        </xdr:cNvPicPr>
      </xdr:nvPicPr>
      <xdr:blipFill>
        <a:blip r:embed="rId1" cstate="print"/>
        <a:stretch>
          <a:fillRect/>
        </a:stretch>
      </xdr:blipFill>
      <xdr:spPr>
        <a:xfrm>
          <a:off x="4772025" y="211665185"/>
          <a:ext cx="746125" cy="19685"/>
        </a:xfrm>
        <a:prstGeom prst="rect">
          <a:avLst/>
        </a:prstGeom>
        <a:noFill/>
        <a:ln w="9525" cap="flat" cmpd="sng">
          <a:noFill/>
          <a:prstDash val="solid"/>
          <a:round/>
        </a:ln>
      </xdr:spPr>
    </xdr:pic>
    <xdr:clientData/>
  </xdr:twoCellAnchor>
  <xdr:twoCellAnchor editAs="oneCell">
    <xdr:from>
      <xdr:col>4</xdr:col>
      <xdr:colOff>0</xdr:colOff>
      <xdr:row>159</xdr:row>
      <xdr:rowOff>0</xdr:rowOff>
    </xdr:from>
    <xdr:to>
      <xdr:col>4</xdr:col>
      <xdr:colOff>730250</xdr:colOff>
      <xdr:row>159</xdr:row>
      <xdr:rowOff>27305</xdr:rowOff>
    </xdr:to>
    <xdr:pic>
      <xdr:nvPicPr>
        <xdr:cNvPr id="360" name="Picture 15316" descr="clip_image47879"/>
        <xdr:cNvPicPr>
          <a:picLocks noChangeAspect="1"/>
        </xdr:cNvPicPr>
      </xdr:nvPicPr>
      <xdr:blipFill>
        <a:blip r:embed="rId2" cstate="print"/>
        <a:stretch>
          <a:fillRect/>
        </a:stretch>
      </xdr:blipFill>
      <xdr:spPr>
        <a:xfrm>
          <a:off x="4772025" y="211665185"/>
          <a:ext cx="730250" cy="27305"/>
        </a:xfrm>
        <a:prstGeom prst="rect">
          <a:avLst/>
        </a:prstGeom>
        <a:noFill/>
        <a:ln w="9525" cap="flat" cmpd="sng">
          <a:noFill/>
          <a:prstDash val="solid"/>
          <a:round/>
        </a:ln>
      </xdr:spPr>
    </xdr:pic>
    <xdr:clientData/>
  </xdr:twoCellAnchor>
  <xdr:twoCellAnchor editAs="oneCell">
    <xdr:from>
      <xdr:col>4</xdr:col>
      <xdr:colOff>0</xdr:colOff>
      <xdr:row>159</xdr:row>
      <xdr:rowOff>0</xdr:rowOff>
    </xdr:from>
    <xdr:to>
      <xdr:col>4</xdr:col>
      <xdr:colOff>746125</xdr:colOff>
      <xdr:row>159</xdr:row>
      <xdr:rowOff>27305</xdr:rowOff>
    </xdr:to>
    <xdr:pic>
      <xdr:nvPicPr>
        <xdr:cNvPr id="361" name="Picture 15347" descr="clip_image47946"/>
        <xdr:cNvPicPr>
          <a:picLocks noChangeAspect="1"/>
        </xdr:cNvPicPr>
      </xdr:nvPicPr>
      <xdr:blipFill>
        <a:blip r:embed="rId1" cstate="print"/>
        <a:stretch>
          <a:fillRect/>
        </a:stretch>
      </xdr:blipFill>
      <xdr:spPr>
        <a:xfrm>
          <a:off x="4772025" y="211665185"/>
          <a:ext cx="746125" cy="27305"/>
        </a:xfrm>
        <a:prstGeom prst="rect">
          <a:avLst/>
        </a:prstGeom>
        <a:noFill/>
        <a:ln w="9525" cap="flat" cmpd="sng">
          <a:noFill/>
          <a:prstDash val="solid"/>
          <a:round/>
        </a:ln>
      </xdr:spPr>
    </xdr:pic>
    <xdr:clientData/>
  </xdr:twoCellAnchor>
  <xdr:twoCellAnchor editAs="oneCell">
    <xdr:from>
      <xdr:col>4</xdr:col>
      <xdr:colOff>0</xdr:colOff>
      <xdr:row>159</xdr:row>
      <xdr:rowOff>0</xdr:rowOff>
    </xdr:from>
    <xdr:to>
      <xdr:col>4</xdr:col>
      <xdr:colOff>732790</xdr:colOff>
      <xdr:row>159</xdr:row>
      <xdr:rowOff>19685</xdr:rowOff>
    </xdr:to>
    <xdr:pic>
      <xdr:nvPicPr>
        <xdr:cNvPr id="362" name="Picture 15316" descr="clip_image47879"/>
        <xdr:cNvPicPr>
          <a:picLocks noChangeAspect="1"/>
        </xdr:cNvPicPr>
      </xdr:nvPicPr>
      <xdr:blipFill>
        <a:blip r:embed="rId2" cstate="print"/>
        <a:stretch>
          <a:fillRect/>
        </a:stretch>
      </xdr:blipFill>
      <xdr:spPr>
        <a:xfrm>
          <a:off x="4772025" y="211665185"/>
          <a:ext cx="732790" cy="19685"/>
        </a:xfrm>
        <a:prstGeom prst="rect">
          <a:avLst/>
        </a:prstGeom>
        <a:noFill/>
        <a:ln w="9525" cap="flat" cmpd="sng">
          <a:noFill/>
          <a:prstDash val="solid"/>
          <a:round/>
        </a:ln>
      </xdr:spPr>
    </xdr:pic>
    <xdr:clientData/>
  </xdr:twoCellAnchor>
  <xdr:twoCellAnchor editAs="oneCell">
    <xdr:from>
      <xdr:col>4</xdr:col>
      <xdr:colOff>0</xdr:colOff>
      <xdr:row>159</xdr:row>
      <xdr:rowOff>0</xdr:rowOff>
    </xdr:from>
    <xdr:to>
      <xdr:col>4</xdr:col>
      <xdr:colOff>743585</xdr:colOff>
      <xdr:row>159</xdr:row>
      <xdr:rowOff>19685</xdr:rowOff>
    </xdr:to>
    <xdr:pic>
      <xdr:nvPicPr>
        <xdr:cNvPr id="363" name="Picture 15347" descr="clip_image47946"/>
        <xdr:cNvPicPr>
          <a:picLocks noChangeAspect="1"/>
        </xdr:cNvPicPr>
      </xdr:nvPicPr>
      <xdr:blipFill>
        <a:blip r:embed="rId1" cstate="print"/>
        <a:stretch>
          <a:fillRect/>
        </a:stretch>
      </xdr:blipFill>
      <xdr:spPr>
        <a:xfrm>
          <a:off x="4772025" y="211665185"/>
          <a:ext cx="743585" cy="19685"/>
        </a:xfrm>
        <a:prstGeom prst="rect">
          <a:avLst/>
        </a:prstGeom>
        <a:noFill/>
        <a:ln w="9525" cap="flat" cmpd="sng">
          <a:noFill/>
          <a:prstDash val="solid"/>
          <a:round/>
        </a:ln>
      </xdr:spPr>
    </xdr:pic>
    <xdr:clientData/>
  </xdr:twoCellAnchor>
  <xdr:twoCellAnchor editAs="oneCell">
    <xdr:from>
      <xdr:col>4</xdr:col>
      <xdr:colOff>0</xdr:colOff>
      <xdr:row>159</xdr:row>
      <xdr:rowOff>0</xdr:rowOff>
    </xdr:from>
    <xdr:to>
      <xdr:col>4</xdr:col>
      <xdr:colOff>746125</xdr:colOff>
      <xdr:row>159</xdr:row>
      <xdr:rowOff>26670</xdr:rowOff>
    </xdr:to>
    <xdr:pic>
      <xdr:nvPicPr>
        <xdr:cNvPr id="364" name="Picture 15316" descr="clip_image47879"/>
        <xdr:cNvPicPr>
          <a:picLocks noChangeAspect="1"/>
        </xdr:cNvPicPr>
      </xdr:nvPicPr>
      <xdr:blipFill>
        <a:blip r:embed="rId2" cstate="print"/>
        <a:stretch>
          <a:fillRect/>
        </a:stretch>
      </xdr:blipFill>
      <xdr:spPr>
        <a:xfrm>
          <a:off x="4772025" y="211665185"/>
          <a:ext cx="746125" cy="26670"/>
        </a:xfrm>
        <a:prstGeom prst="rect">
          <a:avLst/>
        </a:prstGeom>
        <a:noFill/>
        <a:ln w="9525" cap="flat" cmpd="sng">
          <a:noFill/>
          <a:prstDash val="solid"/>
          <a:round/>
        </a:ln>
      </xdr:spPr>
    </xdr:pic>
    <xdr:clientData/>
  </xdr:twoCellAnchor>
  <xdr:twoCellAnchor editAs="oneCell">
    <xdr:from>
      <xdr:col>4</xdr:col>
      <xdr:colOff>0</xdr:colOff>
      <xdr:row>159</xdr:row>
      <xdr:rowOff>0</xdr:rowOff>
    </xdr:from>
    <xdr:to>
      <xdr:col>4</xdr:col>
      <xdr:colOff>746125</xdr:colOff>
      <xdr:row>159</xdr:row>
      <xdr:rowOff>26670</xdr:rowOff>
    </xdr:to>
    <xdr:pic>
      <xdr:nvPicPr>
        <xdr:cNvPr id="365" name="Picture 15347" descr="clip_image47946"/>
        <xdr:cNvPicPr>
          <a:picLocks noChangeAspect="1"/>
        </xdr:cNvPicPr>
      </xdr:nvPicPr>
      <xdr:blipFill>
        <a:blip r:embed="rId1" cstate="print"/>
        <a:stretch>
          <a:fillRect/>
        </a:stretch>
      </xdr:blipFill>
      <xdr:spPr>
        <a:xfrm>
          <a:off x="4772025" y="211665185"/>
          <a:ext cx="746125" cy="26670"/>
        </a:xfrm>
        <a:prstGeom prst="rect">
          <a:avLst/>
        </a:prstGeom>
        <a:noFill/>
        <a:ln w="9525" cap="flat" cmpd="sng">
          <a:noFill/>
          <a:prstDash val="solid"/>
          <a:round/>
        </a:ln>
      </xdr:spPr>
    </xdr:pic>
    <xdr:clientData/>
  </xdr:twoCellAnchor>
  <xdr:twoCellAnchor editAs="oneCell">
    <xdr:from>
      <xdr:col>4</xdr:col>
      <xdr:colOff>0</xdr:colOff>
      <xdr:row>159</xdr:row>
      <xdr:rowOff>0</xdr:rowOff>
    </xdr:from>
    <xdr:to>
      <xdr:col>4</xdr:col>
      <xdr:colOff>746125</xdr:colOff>
      <xdr:row>159</xdr:row>
      <xdr:rowOff>19050</xdr:rowOff>
    </xdr:to>
    <xdr:pic>
      <xdr:nvPicPr>
        <xdr:cNvPr id="366" name="Picture 15347" descr="clip_image47946"/>
        <xdr:cNvPicPr>
          <a:picLocks noChangeAspect="1"/>
        </xdr:cNvPicPr>
      </xdr:nvPicPr>
      <xdr:blipFill>
        <a:blip r:embed="rId1" cstate="print"/>
        <a:stretch>
          <a:fillRect/>
        </a:stretch>
      </xdr:blipFill>
      <xdr:spPr>
        <a:xfrm>
          <a:off x="4772025" y="211665185"/>
          <a:ext cx="746125" cy="19050"/>
        </a:xfrm>
        <a:prstGeom prst="rect">
          <a:avLst/>
        </a:prstGeom>
        <a:noFill/>
        <a:ln w="9525" cap="flat" cmpd="sng">
          <a:noFill/>
          <a:prstDash val="solid"/>
          <a:round/>
        </a:ln>
      </xdr:spPr>
    </xdr:pic>
    <xdr:clientData/>
  </xdr:twoCellAnchor>
  <xdr:twoCellAnchor editAs="oneCell">
    <xdr:from>
      <xdr:col>4</xdr:col>
      <xdr:colOff>0</xdr:colOff>
      <xdr:row>159</xdr:row>
      <xdr:rowOff>0</xdr:rowOff>
    </xdr:from>
    <xdr:to>
      <xdr:col>4</xdr:col>
      <xdr:colOff>752475</xdr:colOff>
      <xdr:row>159</xdr:row>
      <xdr:rowOff>19050</xdr:rowOff>
    </xdr:to>
    <xdr:pic>
      <xdr:nvPicPr>
        <xdr:cNvPr id="367" name="图片 125"/>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11665185"/>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159</xdr:row>
      <xdr:rowOff>0</xdr:rowOff>
    </xdr:from>
    <xdr:to>
      <xdr:col>4</xdr:col>
      <xdr:colOff>752475</xdr:colOff>
      <xdr:row>159</xdr:row>
      <xdr:rowOff>19050</xdr:rowOff>
    </xdr:to>
    <xdr:pic>
      <xdr:nvPicPr>
        <xdr:cNvPr id="368" name="图片 13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11665185"/>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159</xdr:row>
      <xdr:rowOff>0</xdr:rowOff>
    </xdr:from>
    <xdr:to>
      <xdr:col>4</xdr:col>
      <xdr:colOff>748030</xdr:colOff>
      <xdr:row>159</xdr:row>
      <xdr:rowOff>32385</xdr:rowOff>
    </xdr:to>
    <xdr:pic>
      <xdr:nvPicPr>
        <xdr:cNvPr id="369" name="图片 121"/>
        <xdr:cNvPicPr/>
      </xdr:nvPicPr>
      <xdr:blipFill>
        <a:blip r:embed="rId1"/>
        <a:stretch>
          <a:fillRect/>
        </a:stretch>
      </xdr:blipFill>
      <xdr:spPr>
        <a:xfrm>
          <a:off x="4772025" y="211665185"/>
          <a:ext cx="748030" cy="32385"/>
        </a:xfrm>
        <a:prstGeom prst="rect">
          <a:avLst/>
        </a:prstGeom>
        <a:noFill/>
        <a:ln w="9525">
          <a:noFill/>
        </a:ln>
      </xdr:spPr>
    </xdr:pic>
    <xdr:clientData/>
  </xdr:twoCellAnchor>
  <xdr:twoCellAnchor editAs="oneCell">
    <xdr:from>
      <xdr:col>4</xdr:col>
      <xdr:colOff>0</xdr:colOff>
      <xdr:row>159</xdr:row>
      <xdr:rowOff>0</xdr:rowOff>
    </xdr:from>
    <xdr:to>
      <xdr:col>4</xdr:col>
      <xdr:colOff>730885</xdr:colOff>
      <xdr:row>159</xdr:row>
      <xdr:rowOff>32385</xdr:rowOff>
    </xdr:to>
    <xdr:pic>
      <xdr:nvPicPr>
        <xdr:cNvPr id="370" name="图片 122"/>
        <xdr:cNvPicPr/>
      </xdr:nvPicPr>
      <xdr:blipFill>
        <a:blip r:embed="rId2"/>
        <a:stretch>
          <a:fillRect/>
        </a:stretch>
      </xdr:blipFill>
      <xdr:spPr>
        <a:xfrm>
          <a:off x="4772025" y="211665185"/>
          <a:ext cx="730885" cy="32385"/>
        </a:xfrm>
        <a:prstGeom prst="rect">
          <a:avLst/>
        </a:prstGeom>
        <a:noFill/>
        <a:ln w="9525">
          <a:noFill/>
        </a:ln>
      </xdr:spPr>
    </xdr:pic>
    <xdr:clientData/>
  </xdr:twoCellAnchor>
  <xdr:twoCellAnchor editAs="oneCell">
    <xdr:from>
      <xdr:col>4</xdr:col>
      <xdr:colOff>0</xdr:colOff>
      <xdr:row>159</xdr:row>
      <xdr:rowOff>0</xdr:rowOff>
    </xdr:from>
    <xdr:to>
      <xdr:col>4</xdr:col>
      <xdr:colOff>748030</xdr:colOff>
      <xdr:row>159</xdr:row>
      <xdr:rowOff>23495</xdr:rowOff>
    </xdr:to>
    <xdr:pic>
      <xdr:nvPicPr>
        <xdr:cNvPr id="371" name="图片 125"/>
        <xdr:cNvPicPr/>
      </xdr:nvPicPr>
      <xdr:blipFill>
        <a:blip r:embed="rId1"/>
        <a:stretch>
          <a:fillRect/>
        </a:stretch>
      </xdr:blipFill>
      <xdr:spPr>
        <a:xfrm>
          <a:off x="4772025" y="211665185"/>
          <a:ext cx="748030" cy="23495"/>
        </a:xfrm>
        <a:prstGeom prst="rect">
          <a:avLst/>
        </a:prstGeom>
        <a:noFill/>
        <a:ln w="9525">
          <a:noFill/>
        </a:ln>
      </xdr:spPr>
    </xdr:pic>
    <xdr:clientData/>
  </xdr:twoCellAnchor>
  <xdr:twoCellAnchor editAs="oneCell">
    <xdr:from>
      <xdr:col>4</xdr:col>
      <xdr:colOff>0</xdr:colOff>
      <xdr:row>159</xdr:row>
      <xdr:rowOff>0</xdr:rowOff>
    </xdr:from>
    <xdr:to>
      <xdr:col>4</xdr:col>
      <xdr:colOff>748030</xdr:colOff>
      <xdr:row>159</xdr:row>
      <xdr:rowOff>23495</xdr:rowOff>
    </xdr:to>
    <xdr:pic>
      <xdr:nvPicPr>
        <xdr:cNvPr id="372" name="图片 134"/>
        <xdr:cNvPicPr/>
      </xdr:nvPicPr>
      <xdr:blipFill>
        <a:blip r:embed="rId2"/>
        <a:stretch>
          <a:fillRect/>
        </a:stretch>
      </xdr:blipFill>
      <xdr:spPr>
        <a:xfrm>
          <a:off x="4772025" y="211665185"/>
          <a:ext cx="748030" cy="23495"/>
        </a:xfrm>
        <a:prstGeom prst="rect">
          <a:avLst/>
        </a:prstGeom>
        <a:noFill/>
        <a:ln w="9525">
          <a:noFill/>
        </a:ln>
      </xdr:spPr>
    </xdr:pic>
    <xdr:clientData/>
  </xdr:twoCellAnchor>
  <xdr:twoCellAnchor editAs="oneCell">
    <xdr:from>
      <xdr:col>4</xdr:col>
      <xdr:colOff>0</xdr:colOff>
      <xdr:row>159</xdr:row>
      <xdr:rowOff>0</xdr:rowOff>
    </xdr:from>
    <xdr:to>
      <xdr:col>4</xdr:col>
      <xdr:colOff>756285</xdr:colOff>
      <xdr:row>159</xdr:row>
      <xdr:rowOff>150495</xdr:rowOff>
    </xdr:to>
    <xdr:pic>
      <xdr:nvPicPr>
        <xdr:cNvPr id="373" name="Picture 15347" descr="clip_image4794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11665185"/>
          <a:ext cx="756285" cy="150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193</xdr:row>
      <xdr:rowOff>0</xdr:rowOff>
    </xdr:from>
    <xdr:to>
      <xdr:col>4</xdr:col>
      <xdr:colOff>752475</xdr:colOff>
      <xdr:row>193</xdr:row>
      <xdr:rowOff>28575</xdr:rowOff>
    </xdr:to>
    <xdr:pic>
      <xdr:nvPicPr>
        <xdr:cNvPr id="374" name="图片 1"/>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5080341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193</xdr:row>
      <xdr:rowOff>0</xdr:rowOff>
    </xdr:from>
    <xdr:to>
      <xdr:col>4</xdr:col>
      <xdr:colOff>723900</xdr:colOff>
      <xdr:row>193</xdr:row>
      <xdr:rowOff>28575</xdr:rowOff>
    </xdr:to>
    <xdr:pic>
      <xdr:nvPicPr>
        <xdr:cNvPr id="375" name="图片 2"/>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50803410"/>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193</xdr:row>
      <xdr:rowOff>0</xdr:rowOff>
    </xdr:from>
    <xdr:to>
      <xdr:col>4</xdr:col>
      <xdr:colOff>752475</xdr:colOff>
      <xdr:row>193</xdr:row>
      <xdr:rowOff>28575</xdr:rowOff>
    </xdr:to>
    <xdr:pic>
      <xdr:nvPicPr>
        <xdr:cNvPr id="376" name="图片 1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5080341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193</xdr:row>
      <xdr:rowOff>0</xdr:rowOff>
    </xdr:from>
    <xdr:to>
      <xdr:col>4</xdr:col>
      <xdr:colOff>733425</xdr:colOff>
      <xdr:row>193</xdr:row>
      <xdr:rowOff>28575</xdr:rowOff>
    </xdr:to>
    <xdr:pic>
      <xdr:nvPicPr>
        <xdr:cNvPr id="377" name="Picture 15316" descr="clip_image47879"/>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5080341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193</xdr:row>
      <xdr:rowOff>0</xdr:rowOff>
    </xdr:from>
    <xdr:to>
      <xdr:col>4</xdr:col>
      <xdr:colOff>752475</xdr:colOff>
      <xdr:row>193</xdr:row>
      <xdr:rowOff>19050</xdr:rowOff>
    </xdr:to>
    <xdr:pic>
      <xdr:nvPicPr>
        <xdr:cNvPr id="378" name="图片 125"/>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5080341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193</xdr:row>
      <xdr:rowOff>0</xdr:rowOff>
    </xdr:from>
    <xdr:to>
      <xdr:col>4</xdr:col>
      <xdr:colOff>752475</xdr:colOff>
      <xdr:row>193</xdr:row>
      <xdr:rowOff>19050</xdr:rowOff>
    </xdr:to>
    <xdr:pic>
      <xdr:nvPicPr>
        <xdr:cNvPr id="379" name="图片 13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5080341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193</xdr:row>
      <xdr:rowOff>0</xdr:rowOff>
    </xdr:from>
    <xdr:to>
      <xdr:col>4</xdr:col>
      <xdr:colOff>748030</xdr:colOff>
      <xdr:row>193</xdr:row>
      <xdr:rowOff>32385</xdr:rowOff>
    </xdr:to>
    <xdr:pic>
      <xdr:nvPicPr>
        <xdr:cNvPr id="380" name="图片 121"/>
        <xdr:cNvPicPr/>
      </xdr:nvPicPr>
      <xdr:blipFill>
        <a:blip r:embed="rId1"/>
        <a:stretch>
          <a:fillRect/>
        </a:stretch>
      </xdr:blipFill>
      <xdr:spPr>
        <a:xfrm>
          <a:off x="4772025" y="250803410"/>
          <a:ext cx="748030" cy="32385"/>
        </a:xfrm>
        <a:prstGeom prst="rect">
          <a:avLst/>
        </a:prstGeom>
        <a:noFill/>
        <a:ln w="9525">
          <a:noFill/>
        </a:ln>
      </xdr:spPr>
    </xdr:pic>
    <xdr:clientData/>
  </xdr:twoCellAnchor>
  <xdr:twoCellAnchor editAs="oneCell">
    <xdr:from>
      <xdr:col>4</xdr:col>
      <xdr:colOff>0</xdr:colOff>
      <xdr:row>193</xdr:row>
      <xdr:rowOff>0</xdr:rowOff>
    </xdr:from>
    <xdr:to>
      <xdr:col>4</xdr:col>
      <xdr:colOff>730885</xdr:colOff>
      <xdr:row>193</xdr:row>
      <xdr:rowOff>32385</xdr:rowOff>
    </xdr:to>
    <xdr:pic>
      <xdr:nvPicPr>
        <xdr:cNvPr id="381" name="图片 122"/>
        <xdr:cNvPicPr/>
      </xdr:nvPicPr>
      <xdr:blipFill>
        <a:blip r:embed="rId2"/>
        <a:stretch>
          <a:fillRect/>
        </a:stretch>
      </xdr:blipFill>
      <xdr:spPr>
        <a:xfrm>
          <a:off x="4772025" y="250803410"/>
          <a:ext cx="730885" cy="32385"/>
        </a:xfrm>
        <a:prstGeom prst="rect">
          <a:avLst/>
        </a:prstGeom>
        <a:noFill/>
        <a:ln w="9525">
          <a:noFill/>
        </a:ln>
      </xdr:spPr>
    </xdr:pic>
    <xdr:clientData/>
  </xdr:twoCellAnchor>
  <xdr:twoCellAnchor editAs="oneCell">
    <xdr:from>
      <xdr:col>4</xdr:col>
      <xdr:colOff>0</xdr:colOff>
      <xdr:row>193</xdr:row>
      <xdr:rowOff>0</xdr:rowOff>
    </xdr:from>
    <xdr:to>
      <xdr:col>4</xdr:col>
      <xdr:colOff>748030</xdr:colOff>
      <xdr:row>193</xdr:row>
      <xdr:rowOff>23495</xdr:rowOff>
    </xdr:to>
    <xdr:pic>
      <xdr:nvPicPr>
        <xdr:cNvPr id="382" name="图片 125"/>
        <xdr:cNvPicPr/>
      </xdr:nvPicPr>
      <xdr:blipFill>
        <a:blip r:embed="rId1"/>
        <a:stretch>
          <a:fillRect/>
        </a:stretch>
      </xdr:blipFill>
      <xdr:spPr>
        <a:xfrm>
          <a:off x="4772025" y="250803410"/>
          <a:ext cx="748030" cy="23495"/>
        </a:xfrm>
        <a:prstGeom prst="rect">
          <a:avLst/>
        </a:prstGeom>
        <a:noFill/>
        <a:ln w="9525">
          <a:noFill/>
        </a:ln>
      </xdr:spPr>
    </xdr:pic>
    <xdr:clientData/>
  </xdr:twoCellAnchor>
  <xdr:twoCellAnchor editAs="oneCell">
    <xdr:from>
      <xdr:col>4</xdr:col>
      <xdr:colOff>0</xdr:colOff>
      <xdr:row>193</xdr:row>
      <xdr:rowOff>0</xdr:rowOff>
    </xdr:from>
    <xdr:to>
      <xdr:col>4</xdr:col>
      <xdr:colOff>748030</xdr:colOff>
      <xdr:row>193</xdr:row>
      <xdr:rowOff>23495</xdr:rowOff>
    </xdr:to>
    <xdr:pic>
      <xdr:nvPicPr>
        <xdr:cNvPr id="383" name="图片 134"/>
        <xdr:cNvPicPr/>
      </xdr:nvPicPr>
      <xdr:blipFill>
        <a:blip r:embed="rId2"/>
        <a:stretch>
          <a:fillRect/>
        </a:stretch>
      </xdr:blipFill>
      <xdr:spPr>
        <a:xfrm>
          <a:off x="4772025" y="250803410"/>
          <a:ext cx="748030" cy="23495"/>
        </a:xfrm>
        <a:prstGeom prst="rect">
          <a:avLst/>
        </a:prstGeom>
        <a:noFill/>
        <a:ln w="9525">
          <a:noFill/>
        </a:ln>
      </xdr:spPr>
    </xdr:pic>
    <xdr:clientData/>
  </xdr:twoCellAnchor>
  <xdr:twoCellAnchor editAs="oneCell">
    <xdr:from>
      <xdr:col>4</xdr:col>
      <xdr:colOff>0</xdr:colOff>
      <xdr:row>193</xdr:row>
      <xdr:rowOff>0</xdr:rowOff>
    </xdr:from>
    <xdr:to>
      <xdr:col>4</xdr:col>
      <xdr:colOff>756285</xdr:colOff>
      <xdr:row>193</xdr:row>
      <xdr:rowOff>150495</xdr:rowOff>
    </xdr:to>
    <xdr:pic>
      <xdr:nvPicPr>
        <xdr:cNvPr id="384" name="Picture 15347" descr="clip_image4794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50803410"/>
          <a:ext cx="756285" cy="150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193</xdr:row>
      <xdr:rowOff>0</xdr:rowOff>
    </xdr:from>
    <xdr:to>
      <xdr:col>4</xdr:col>
      <xdr:colOff>746125</xdr:colOff>
      <xdr:row>193</xdr:row>
      <xdr:rowOff>0</xdr:rowOff>
    </xdr:to>
    <xdr:pic>
      <xdr:nvPicPr>
        <xdr:cNvPr id="385" name="图片 384"/>
        <xdr:cNvPicPr/>
      </xdr:nvPicPr>
      <xdr:blipFill>
        <a:blip r:embed="rId1" cstate="print"/>
        <a:stretch>
          <a:fillRect/>
        </a:stretch>
      </xdr:blipFill>
      <xdr:spPr>
        <a:xfrm>
          <a:off x="4772025" y="250803410"/>
          <a:ext cx="746125" cy="0"/>
        </a:xfrm>
        <a:prstGeom prst="rect">
          <a:avLst/>
        </a:prstGeom>
        <a:noFill/>
        <a:ln w="9525" cap="flat" cmpd="sng">
          <a:noFill/>
          <a:prstDash val="solid"/>
          <a:miter/>
        </a:ln>
      </xdr:spPr>
    </xdr:pic>
    <xdr:clientData/>
  </xdr:twoCellAnchor>
  <xdr:twoCellAnchor editAs="oneCell">
    <xdr:from>
      <xdr:col>4</xdr:col>
      <xdr:colOff>0</xdr:colOff>
      <xdr:row>193</xdr:row>
      <xdr:rowOff>0</xdr:rowOff>
    </xdr:from>
    <xdr:to>
      <xdr:col>4</xdr:col>
      <xdr:colOff>729615</xdr:colOff>
      <xdr:row>193</xdr:row>
      <xdr:rowOff>19685</xdr:rowOff>
    </xdr:to>
    <xdr:pic>
      <xdr:nvPicPr>
        <xdr:cNvPr id="386" name="图片 385"/>
        <xdr:cNvPicPr/>
      </xdr:nvPicPr>
      <xdr:blipFill>
        <a:blip r:embed="rId2" cstate="print"/>
        <a:stretch>
          <a:fillRect/>
        </a:stretch>
      </xdr:blipFill>
      <xdr:spPr>
        <a:xfrm>
          <a:off x="4772025" y="250803410"/>
          <a:ext cx="729615" cy="19685"/>
        </a:xfrm>
        <a:prstGeom prst="rect">
          <a:avLst/>
        </a:prstGeom>
        <a:noFill/>
        <a:ln w="9525" cap="flat" cmpd="sng">
          <a:noFill/>
          <a:prstDash val="solid"/>
          <a:miter/>
        </a:ln>
      </xdr:spPr>
    </xdr:pic>
    <xdr:clientData/>
  </xdr:twoCellAnchor>
  <xdr:twoCellAnchor editAs="oneCell">
    <xdr:from>
      <xdr:col>4</xdr:col>
      <xdr:colOff>0</xdr:colOff>
      <xdr:row>193</xdr:row>
      <xdr:rowOff>0</xdr:rowOff>
    </xdr:from>
    <xdr:to>
      <xdr:col>4</xdr:col>
      <xdr:colOff>746125</xdr:colOff>
      <xdr:row>193</xdr:row>
      <xdr:rowOff>19685</xdr:rowOff>
    </xdr:to>
    <xdr:pic>
      <xdr:nvPicPr>
        <xdr:cNvPr id="387" name="图片 386"/>
        <xdr:cNvPicPr/>
      </xdr:nvPicPr>
      <xdr:blipFill>
        <a:blip r:embed="rId1" cstate="print"/>
        <a:stretch>
          <a:fillRect/>
        </a:stretch>
      </xdr:blipFill>
      <xdr:spPr>
        <a:xfrm>
          <a:off x="4772025" y="250803410"/>
          <a:ext cx="746125" cy="19685"/>
        </a:xfrm>
        <a:prstGeom prst="rect">
          <a:avLst/>
        </a:prstGeom>
        <a:noFill/>
        <a:ln w="9525" cap="flat" cmpd="sng">
          <a:noFill/>
          <a:prstDash val="solid"/>
          <a:miter/>
        </a:ln>
      </xdr:spPr>
    </xdr:pic>
    <xdr:clientData/>
  </xdr:twoCellAnchor>
  <xdr:twoCellAnchor editAs="oneCell">
    <xdr:from>
      <xdr:col>4</xdr:col>
      <xdr:colOff>0</xdr:colOff>
      <xdr:row>193</xdr:row>
      <xdr:rowOff>0</xdr:rowOff>
    </xdr:from>
    <xdr:to>
      <xdr:col>4</xdr:col>
      <xdr:colOff>746125</xdr:colOff>
      <xdr:row>193</xdr:row>
      <xdr:rowOff>27305</xdr:rowOff>
    </xdr:to>
    <xdr:pic>
      <xdr:nvPicPr>
        <xdr:cNvPr id="388" name="图片 387"/>
        <xdr:cNvPicPr/>
      </xdr:nvPicPr>
      <xdr:blipFill>
        <a:blip r:embed="rId1" cstate="print"/>
        <a:stretch>
          <a:fillRect/>
        </a:stretch>
      </xdr:blipFill>
      <xdr:spPr>
        <a:xfrm>
          <a:off x="4772025" y="250803410"/>
          <a:ext cx="746125" cy="27305"/>
        </a:xfrm>
        <a:prstGeom prst="rect">
          <a:avLst/>
        </a:prstGeom>
        <a:noFill/>
        <a:ln w="9525" cap="flat" cmpd="sng">
          <a:noFill/>
          <a:prstDash val="solid"/>
          <a:miter/>
        </a:ln>
      </xdr:spPr>
    </xdr:pic>
    <xdr:clientData/>
  </xdr:twoCellAnchor>
  <xdr:twoCellAnchor editAs="oneCell">
    <xdr:from>
      <xdr:col>4</xdr:col>
      <xdr:colOff>0</xdr:colOff>
      <xdr:row>193</xdr:row>
      <xdr:rowOff>0</xdr:rowOff>
    </xdr:from>
    <xdr:to>
      <xdr:col>4</xdr:col>
      <xdr:colOff>729615</xdr:colOff>
      <xdr:row>193</xdr:row>
      <xdr:rowOff>27305</xdr:rowOff>
    </xdr:to>
    <xdr:pic>
      <xdr:nvPicPr>
        <xdr:cNvPr id="389" name="图片 388"/>
        <xdr:cNvPicPr/>
      </xdr:nvPicPr>
      <xdr:blipFill>
        <a:blip r:embed="rId2" cstate="print"/>
        <a:stretch>
          <a:fillRect/>
        </a:stretch>
      </xdr:blipFill>
      <xdr:spPr>
        <a:xfrm>
          <a:off x="4772025" y="250803410"/>
          <a:ext cx="729615" cy="27305"/>
        </a:xfrm>
        <a:prstGeom prst="rect">
          <a:avLst/>
        </a:prstGeom>
        <a:noFill/>
        <a:ln w="9525" cap="flat" cmpd="sng">
          <a:noFill/>
          <a:prstDash val="solid"/>
          <a:miter/>
        </a:ln>
      </xdr:spPr>
    </xdr:pic>
    <xdr:clientData/>
  </xdr:twoCellAnchor>
  <xdr:twoCellAnchor editAs="oneCell">
    <xdr:from>
      <xdr:col>4</xdr:col>
      <xdr:colOff>0</xdr:colOff>
      <xdr:row>193</xdr:row>
      <xdr:rowOff>0</xdr:rowOff>
    </xdr:from>
    <xdr:to>
      <xdr:col>4</xdr:col>
      <xdr:colOff>746125</xdr:colOff>
      <xdr:row>193</xdr:row>
      <xdr:rowOff>19050</xdr:rowOff>
    </xdr:to>
    <xdr:pic>
      <xdr:nvPicPr>
        <xdr:cNvPr id="390" name="图片 389"/>
        <xdr:cNvPicPr/>
      </xdr:nvPicPr>
      <xdr:blipFill>
        <a:blip r:embed="rId1" cstate="print"/>
        <a:stretch>
          <a:fillRect/>
        </a:stretch>
      </xdr:blipFill>
      <xdr:spPr>
        <a:xfrm>
          <a:off x="4772025" y="250803410"/>
          <a:ext cx="746125" cy="19050"/>
        </a:xfrm>
        <a:prstGeom prst="rect">
          <a:avLst/>
        </a:prstGeom>
        <a:noFill/>
        <a:ln w="9525" cap="flat" cmpd="sng">
          <a:noFill/>
          <a:prstDash val="solid"/>
          <a:miter/>
        </a:ln>
      </xdr:spPr>
    </xdr:pic>
    <xdr:clientData/>
  </xdr:twoCellAnchor>
  <xdr:twoCellAnchor editAs="oneCell">
    <xdr:from>
      <xdr:col>4</xdr:col>
      <xdr:colOff>0</xdr:colOff>
      <xdr:row>193</xdr:row>
      <xdr:rowOff>0</xdr:rowOff>
    </xdr:from>
    <xdr:to>
      <xdr:col>4</xdr:col>
      <xdr:colOff>746125</xdr:colOff>
      <xdr:row>193</xdr:row>
      <xdr:rowOff>26670</xdr:rowOff>
    </xdr:to>
    <xdr:pic>
      <xdr:nvPicPr>
        <xdr:cNvPr id="391" name="图片 390"/>
        <xdr:cNvPicPr/>
      </xdr:nvPicPr>
      <xdr:blipFill>
        <a:blip r:embed="rId1" cstate="print"/>
        <a:stretch>
          <a:fillRect/>
        </a:stretch>
      </xdr:blipFill>
      <xdr:spPr>
        <a:xfrm>
          <a:off x="4772025" y="250803410"/>
          <a:ext cx="746125" cy="26670"/>
        </a:xfrm>
        <a:prstGeom prst="rect">
          <a:avLst/>
        </a:prstGeom>
        <a:noFill/>
        <a:ln w="9525" cap="flat" cmpd="sng">
          <a:noFill/>
          <a:prstDash val="solid"/>
          <a:miter/>
        </a:ln>
      </xdr:spPr>
    </xdr:pic>
    <xdr:clientData/>
  </xdr:twoCellAnchor>
  <xdr:twoCellAnchor editAs="oneCell">
    <xdr:from>
      <xdr:col>4</xdr:col>
      <xdr:colOff>0</xdr:colOff>
      <xdr:row>193</xdr:row>
      <xdr:rowOff>0</xdr:rowOff>
    </xdr:from>
    <xdr:to>
      <xdr:col>4</xdr:col>
      <xdr:colOff>746125</xdr:colOff>
      <xdr:row>193</xdr:row>
      <xdr:rowOff>26670</xdr:rowOff>
    </xdr:to>
    <xdr:pic>
      <xdr:nvPicPr>
        <xdr:cNvPr id="392" name="图片 391"/>
        <xdr:cNvPicPr/>
      </xdr:nvPicPr>
      <xdr:blipFill>
        <a:blip r:embed="rId2" cstate="print"/>
        <a:stretch>
          <a:fillRect/>
        </a:stretch>
      </xdr:blipFill>
      <xdr:spPr>
        <a:xfrm>
          <a:off x="4772025" y="250803410"/>
          <a:ext cx="746125" cy="26670"/>
        </a:xfrm>
        <a:prstGeom prst="rect">
          <a:avLst/>
        </a:prstGeom>
        <a:noFill/>
        <a:ln w="9525" cap="flat" cmpd="sng">
          <a:noFill/>
          <a:prstDash val="solid"/>
          <a:miter/>
        </a:ln>
      </xdr:spPr>
    </xdr:pic>
    <xdr:clientData/>
  </xdr:twoCellAnchor>
  <xdr:twoCellAnchor editAs="oneCell">
    <xdr:from>
      <xdr:col>4</xdr:col>
      <xdr:colOff>0</xdr:colOff>
      <xdr:row>193</xdr:row>
      <xdr:rowOff>0</xdr:rowOff>
    </xdr:from>
    <xdr:to>
      <xdr:col>4</xdr:col>
      <xdr:colOff>730250</xdr:colOff>
      <xdr:row>193</xdr:row>
      <xdr:rowOff>19685</xdr:rowOff>
    </xdr:to>
    <xdr:pic>
      <xdr:nvPicPr>
        <xdr:cNvPr id="393" name="Picture 15316" descr="clip_image47879"/>
        <xdr:cNvPicPr>
          <a:picLocks noChangeAspect="1"/>
        </xdr:cNvPicPr>
      </xdr:nvPicPr>
      <xdr:blipFill>
        <a:blip r:embed="rId2" cstate="print"/>
        <a:stretch>
          <a:fillRect/>
        </a:stretch>
      </xdr:blipFill>
      <xdr:spPr>
        <a:xfrm>
          <a:off x="4772025" y="250803410"/>
          <a:ext cx="730250" cy="19685"/>
        </a:xfrm>
        <a:prstGeom prst="rect">
          <a:avLst/>
        </a:prstGeom>
        <a:noFill/>
        <a:ln w="9525" cap="flat" cmpd="sng">
          <a:noFill/>
          <a:prstDash val="solid"/>
          <a:round/>
        </a:ln>
      </xdr:spPr>
    </xdr:pic>
    <xdr:clientData/>
  </xdr:twoCellAnchor>
  <xdr:twoCellAnchor editAs="oneCell">
    <xdr:from>
      <xdr:col>4</xdr:col>
      <xdr:colOff>0</xdr:colOff>
      <xdr:row>193</xdr:row>
      <xdr:rowOff>0</xdr:rowOff>
    </xdr:from>
    <xdr:to>
      <xdr:col>4</xdr:col>
      <xdr:colOff>746125</xdr:colOff>
      <xdr:row>193</xdr:row>
      <xdr:rowOff>19685</xdr:rowOff>
    </xdr:to>
    <xdr:pic>
      <xdr:nvPicPr>
        <xdr:cNvPr id="394" name="Picture 15347" descr="clip_image47946"/>
        <xdr:cNvPicPr>
          <a:picLocks noChangeAspect="1"/>
        </xdr:cNvPicPr>
      </xdr:nvPicPr>
      <xdr:blipFill>
        <a:blip r:embed="rId1" cstate="print"/>
        <a:stretch>
          <a:fillRect/>
        </a:stretch>
      </xdr:blipFill>
      <xdr:spPr>
        <a:xfrm>
          <a:off x="4772025" y="250803410"/>
          <a:ext cx="746125" cy="19685"/>
        </a:xfrm>
        <a:prstGeom prst="rect">
          <a:avLst/>
        </a:prstGeom>
        <a:noFill/>
        <a:ln w="9525" cap="flat" cmpd="sng">
          <a:noFill/>
          <a:prstDash val="solid"/>
          <a:round/>
        </a:ln>
      </xdr:spPr>
    </xdr:pic>
    <xdr:clientData/>
  </xdr:twoCellAnchor>
  <xdr:twoCellAnchor editAs="oneCell">
    <xdr:from>
      <xdr:col>4</xdr:col>
      <xdr:colOff>0</xdr:colOff>
      <xdr:row>193</xdr:row>
      <xdr:rowOff>0</xdr:rowOff>
    </xdr:from>
    <xdr:to>
      <xdr:col>4</xdr:col>
      <xdr:colOff>746125</xdr:colOff>
      <xdr:row>193</xdr:row>
      <xdr:rowOff>0</xdr:rowOff>
    </xdr:to>
    <xdr:pic>
      <xdr:nvPicPr>
        <xdr:cNvPr id="395" name="Picture 15347" descr="clip_image47946"/>
        <xdr:cNvPicPr>
          <a:picLocks noChangeAspect="1"/>
        </xdr:cNvPicPr>
      </xdr:nvPicPr>
      <xdr:blipFill>
        <a:blip r:embed="rId1" cstate="print"/>
        <a:stretch>
          <a:fillRect/>
        </a:stretch>
      </xdr:blipFill>
      <xdr:spPr>
        <a:xfrm>
          <a:off x="4772025" y="250803410"/>
          <a:ext cx="746125" cy="0"/>
        </a:xfrm>
        <a:prstGeom prst="rect">
          <a:avLst/>
        </a:prstGeom>
        <a:noFill/>
        <a:ln w="9525" cap="flat" cmpd="sng">
          <a:noFill/>
          <a:prstDash val="solid"/>
          <a:round/>
        </a:ln>
      </xdr:spPr>
    </xdr:pic>
    <xdr:clientData/>
  </xdr:twoCellAnchor>
  <xdr:twoCellAnchor editAs="oneCell">
    <xdr:from>
      <xdr:col>4</xdr:col>
      <xdr:colOff>0</xdr:colOff>
      <xdr:row>193</xdr:row>
      <xdr:rowOff>0</xdr:rowOff>
    </xdr:from>
    <xdr:to>
      <xdr:col>4</xdr:col>
      <xdr:colOff>730250</xdr:colOff>
      <xdr:row>193</xdr:row>
      <xdr:rowOff>27305</xdr:rowOff>
    </xdr:to>
    <xdr:pic>
      <xdr:nvPicPr>
        <xdr:cNvPr id="396" name="Picture 15316" descr="clip_image47879"/>
        <xdr:cNvPicPr>
          <a:picLocks noChangeAspect="1"/>
        </xdr:cNvPicPr>
      </xdr:nvPicPr>
      <xdr:blipFill>
        <a:blip r:embed="rId2" cstate="print"/>
        <a:stretch>
          <a:fillRect/>
        </a:stretch>
      </xdr:blipFill>
      <xdr:spPr>
        <a:xfrm>
          <a:off x="4772025" y="250803410"/>
          <a:ext cx="730250" cy="27305"/>
        </a:xfrm>
        <a:prstGeom prst="rect">
          <a:avLst/>
        </a:prstGeom>
        <a:noFill/>
        <a:ln w="9525" cap="flat" cmpd="sng">
          <a:noFill/>
          <a:prstDash val="solid"/>
          <a:round/>
        </a:ln>
      </xdr:spPr>
    </xdr:pic>
    <xdr:clientData/>
  </xdr:twoCellAnchor>
  <xdr:twoCellAnchor editAs="oneCell">
    <xdr:from>
      <xdr:col>4</xdr:col>
      <xdr:colOff>0</xdr:colOff>
      <xdr:row>193</xdr:row>
      <xdr:rowOff>0</xdr:rowOff>
    </xdr:from>
    <xdr:to>
      <xdr:col>4</xdr:col>
      <xdr:colOff>746125</xdr:colOff>
      <xdr:row>193</xdr:row>
      <xdr:rowOff>27305</xdr:rowOff>
    </xdr:to>
    <xdr:pic>
      <xdr:nvPicPr>
        <xdr:cNvPr id="397" name="Picture 15347" descr="clip_image47946"/>
        <xdr:cNvPicPr>
          <a:picLocks noChangeAspect="1"/>
        </xdr:cNvPicPr>
      </xdr:nvPicPr>
      <xdr:blipFill>
        <a:blip r:embed="rId1" cstate="print"/>
        <a:stretch>
          <a:fillRect/>
        </a:stretch>
      </xdr:blipFill>
      <xdr:spPr>
        <a:xfrm>
          <a:off x="4772025" y="250803410"/>
          <a:ext cx="746125" cy="27305"/>
        </a:xfrm>
        <a:prstGeom prst="rect">
          <a:avLst/>
        </a:prstGeom>
        <a:noFill/>
        <a:ln w="9525" cap="flat" cmpd="sng">
          <a:noFill/>
          <a:prstDash val="solid"/>
          <a:round/>
        </a:ln>
      </xdr:spPr>
    </xdr:pic>
    <xdr:clientData/>
  </xdr:twoCellAnchor>
  <xdr:twoCellAnchor editAs="oneCell">
    <xdr:from>
      <xdr:col>4</xdr:col>
      <xdr:colOff>0</xdr:colOff>
      <xdr:row>193</xdr:row>
      <xdr:rowOff>0</xdr:rowOff>
    </xdr:from>
    <xdr:to>
      <xdr:col>4</xdr:col>
      <xdr:colOff>732790</xdr:colOff>
      <xdr:row>193</xdr:row>
      <xdr:rowOff>19685</xdr:rowOff>
    </xdr:to>
    <xdr:pic>
      <xdr:nvPicPr>
        <xdr:cNvPr id="398" name="Picture 15316" descr="clip_image47879"/>
        <xdr:cNvPicPr>
          <a:picLocks noChangeAspect="1"/>
        </xdr:cNvPicPr>
      </xdr:nvPicPr>
      <xdr:blipFill>
        <a:blip r:embed="rId2" cstate="print"/>
        <a:stretch>
          <a:fillRect/>
        </a:stretch>
      </xdr:blipFill>
      <xdr:spPr>
        <a:xfrm>
          <a:off x="4772025" y="250803410"/>
          <a:ext cx="732790" cy="19685"/>
        </a:xfrm>
        <a:prstGeom prst="rect">
          <a:avLst/>
        </a:prstGeom>
        <a:noFill/>
        <a:ln w="9525" cap="flat" cmpd="sng">
          <a:noFill/>
          <a:prstDash val="solid"/>
          <a:round/>
        </a:ln>
      </xdr:spPr>
    </xdr:pic>
    <xdr:clientData/>
  </xdr:twoCellAnchor>
  <xdr:twoCellAnchor editAs="oneCell">
    <xdr:from>
      <xdr:col>4</xdr:col>
      <xdr:colOff>0</xdr:colOff>
      <xdr:row>193</xdr:row>
      <xdr:rowOff>0</xdr:rowOff>
    </xdr:from>
    <xdr:to>
      <xdr:col>4</xdr:col>
      <xdr:colOff>743585</xdr:colOff>
      <xdr:row>193</xdr:row>
      <xdr:rowOff>19685</xdr:rowOff>
    </xdr:to>
    <xdr:pic>
      <xdr:nvPicPr>
        <xdr:cNvPr id="399" name="Picture 15347" descr="clip_image47946"/>
        <xdr:cNvPicPr>
          <a:picLocks noChangeAspect="1"/>
        </xdr:cNvPicPr>
      </xdr:nvPicPr>
      <xdr:blipFill>
        <a:blip r:embed="rId1" cstate="print"/>
        <a:stretch>
          <a:fillRect/>
        </a:stretch>
      </xdr:blipFill>
      <xdr:spPr>
        <a:xfrm>
          <a:off x="4772025" y="250803410"/>
          <a:ext cx="743585" cy="19685"/>
        </a:xfrm>
        <a:prstGeom prst="rect">
          <a:avLst/>
        </a:prstGeom>
        <a:noFill/>
        <a:ln w="9525" cap="flat" cmpd="sng">
          <a:noFill/>
          <a:prstDash val="solid"/>
          <a:round/>
        </a:ln>
      </xdr:spPr>
    </xdr:pic>
    <xdr:clientData/>
  </xdr:twoCellAnchor>
  <xdr:twoCellAnchor editAs="oneCell">
    <xdr:from>
      <xdr:col>4</xdr:col>
      <xdr:colOff>0</xdr:colOff>
      <xdr:row>193</xdr:row>
      <xdr:rowOff>0</xdr:rowOff>
    </xdr:from>
    <xdr:to>
      <xdr:col>4</xdr:col>
      <xdr:colOff>743585</xdr:colOff>
      <xdr:row>193</xdr:row>
      <xdr:rowOff>0</xdr:rowOff>
    </xdr:to>
    <xdr:pic>
      <xdr:nvPicPr>
        <xdr:cNvPr id="400" name="Picture 15347" descr="clip_image47946"/>
        <xdr:cNvPicPr>
          <a:picLocks noChangeAspect="1"/>
        </xdr:cNvPicPr>
      </xdr:nvPicPr>
      <xdr:blipFill>
        <a:blip r:embed="rId1" cstate="print"/>
        <a:stretch>
          <a:fillRect/>
        </a:stretch>
      </xdr:blipFill>
      <xdr:spPr>
        <a:xfrm>
          <a:off x="4772025" y="250803410"/>
          <a:ext cx="743585" cy="0"/>
        </a:xfrm>
        <a:prstGeom prst="rect">
          <a:avLst/>
        </a:prstGeom>
        <a:noFill/>
        <a:ln w="9525" cap="flat" cmpd="sng">
          <a:noFill/>
          <a:prstDash val="solid"/>
          <a:round/>
        </a:ln>
      </xdr:spPr>
    </xdr:pic>
    <xdr:clientData/>
  </xdr:twoCellAnchor>
  <xdr:twoCellAnchor editAs="oneCell">
    <xdr:from>
      <xdr:col>4</xdr:col>
      <xdr:colOff>0</xdr:colOff>
      <xdr:row>193</xdr:row>
      <xdr:rowOff>0</xdr:rowOff>
    </xdr:from>
    <xdr:to>
      <xdr:col>4</xdr:col>
      <xdr:colOff>746125</xdr:colOff>
      <xdr:row>193</xdr:row>
      <xdr:rowOff>26670</xdr:rowOff>
    </xdr:to>
    <xdr:pic>
      <xdr:nvPicPr>
        <xdr:cNvPr id="401" name="Picture 15316" descr="clip_image47879"/>
        <xdr:cNvPicPr>
          <a:picLocks noChangeAspect="1"/>
        </xdr:cNvPicPr>
      </xdr:nvPicPr>
      <xdr:blipFill>
        <a:blip r:embed="rId2" cstate="print"/>
        <a:stretch>
          <a:fillRect/>
        </a:stretch>
      </xdr:blipFill>
      <xdr:spPr>
        <a:xfrm>
          <a:off x="4772025" y="250803410"/>
          <a:ext cx="746125" cy="26670"/>
        </a:xfrm>
        <a:prstGeom prst="rect">
          <a:avLst/>
        </a:prstGeom>
        <a:noFill/>
        <a:ln w="9525" cap="flat" cmpd="sng">
          <a:noFill/>
          <a:prstDash val="solid"/>
          <a:round/>
        </a:ln>
      </xdr:spPr>
    </xdr:pic>
    <xdr:clientData/>
  </xdr:twoCellAnchor>
  <xdr:twoCellAnchor editAs="oneCell">
    <xdr:from>
      <xdr:col>4</xdr:col>
      <xdr:colOff>0</xdr:colOff>
      <xdr:row>193</xdr:row>
      <xdr:rowOff>0</xdr:rowOff>
    </xdr:from>
    <xdr:to>
      <xdr:col>4</xdr:col>
      <xdr:colOff>746125</xdr:colOff>
      <xdr:row>193</xdr:row>
      <xdr:rowOff>26670</xdr:rowOff>
    </xdr:to>
    <xdr:pic>
      <xdr:nvPicPr>
        <xdr:cNvPr id="402" name="Picture 15347" descr="clip_image47946"/>
        <xdr:cNvPicPr>
          <a:picLocks noChangeAspect="1"/>
        </xdr:cNvPicPr>
      </xdr:nvPicPr>
      <xdr:blipFill>
        <a:blip r:embed="rId1" cstate="print"/>
        <a:stretch>
          <a:fillRect/>
        </a:stretch>
      </xdr:blipFill>
      <xdr:spPr>
        <a:xfrm>
          <a:off x="4772025" y="250803410"/>
          <a:ext cx="746125" cy="26670"/>
        </a:xfrm>
        <a:prstGeom prst="rect">
          <a:avLst/>
        </a:prstGeom>
        <a:noFill/>
        <a:ln w="9525" cap="flat" cmpd="sng">
          <a:noFill/>
          <a:prstDash val="solid"/>
          <a:round/>
        </a:ln>
      </xdr:spPr>
    </xdr:pic>
    <xdr:clientData/>
  </xdr:twoCellAnchor>
  <xdr:twoCellAnchor editAs="oneCell">
    <xdr:from>
      <xdr:col>4</xdr:col>
      <xdr:colOff>0</xdr:colOff>
      <xdr:row>193</xdr:row>
      <xdr:rowOff>0</xdr:rowOff>
    </xdr:from>
    <xdr:to>
      <xdr:col>4</xdr:col>
      <xdr:colOff>746125</xdr:colOff>
      <xdr:row>193</xdr:row>
      <xdr:rowOff>19050</xdr:rowOff>
    </xdr:to>
    <xdr:pic>
      <xdr:nvPicPr>
        <xdr:cNvPr id="403" name="Picture 15347" descr="clip_image47946"/>
        <xdr:cNvPicPr>
          <a:picLocks noChangeAspect="1"/>
        </xdr:cNvPicPr>
      </xdr:nvPicPr>
      <xdr:blipFill>
        <a:blip r:embed="rId1" cstate="print"/>
        <a:stretch>
          <a:fillRect/>
        </a:stretch>
      </xdr:blipFill>
      <xdr:spPr>
        <a:xfrm>
          <a:off x="4772025" y="250803410"/>
          <a:ext cx="746125" cy="19050"/>
        </a:xfrm>
        <a:prstGeom prst="rect">
          <a:avLst/>
        </a:prstGeom>
        <a:noFill/>
        <a:ln w="9525" cap="flat" cmpd="sng">
          <a:noFill/>
          <a:prstDash val="solid"/>
          <a:round/>
        </a:ln>
      </xdr:spPr>
    </xdr:pic>
    <xdr:clientData/>
  </xdr:twoCellAnchor>
  <xdr:twoCellAnchor editAs="oneCell">
    <xdr:from>
      <xdr:col>4</xdr:col>
      <xdr:colOff>0</xdr:colOff>
      <xdr:row>193</xdr:row>
      <xdr:rowOff>0</xdr:rowOff>
    </xdr:from>
    <xdr:to>
      <xdr:col>4</xdr:col>
      <xdr:colOff>755015</xdr:colOff>
      <xdr:row>193</xdr:row>
      <xdr:rowOff>31115</xdr:rowOff>
    </xdr:to>
    <xdr:pic>
      <xdr:nvPicPr>
        <xdr:cNvPr id="404" name="图片 1"/>
        <xdr:cNvPicPr/>
      </xdr:nvPicPr>
      <xdr:blipFill>
        <a:blip r:embed="rId1"/>
        <a:stretch>
          <a:fillRect/>
        </a:stretch>
      </xdr:blipFill>
      <xdr:spPr>
        <a:xfrm>
          <a:off x="4772025" y="250803410"/>
          <a:ext cx="755015" cy="31115"/>
        </a:xfrm>
        <a:prstGeom prst="rect">
          <a:avLst/>
        </a:prstGeom>
        <a:noFill/>
        <a:ln w="9525">
          <a:noFill/>
        </a:ln>
      </xdr:spPr>
    </xdr:pic>
    <xdr:clientData/>
  </xdr:twoCellAnchor>
  <xdr:twoCellAnchor editAs="oneCell">
    <xdr:from>
      <xdr:col>4</xdr:col>
      <xdr:colOff>0</xdr:colOff>
      <xdr:row>193</xdr:row>
      <xdr:rowOff>0</xdr:rowOff>
    </xdr:from>
    <xdr:to>
      <xdr:col>4</xdr:col>
      <xdr:colOff>724535</xdr:colOff>
      <xdr:row>193</xdr:row>
      <xdr:rowOff>31115</xdr:rowOff>
    </xdr:to>
    <xdr:pic>
      <xdr:nvPicPr>
        <xdr:cNvPr id="405" name="图片 2"/>
        <xdr:cNvPicPr/>
      </xdr:nvPicPr>
      <xdr:blipFill>
        <a:blip r:embed="rId2"/>
        <a:stretch>
          <a:fillRect/>
        </a:stretch>
      </xdr:blipFill>
      <xdr:spPr>
        <a:xfrm>
          <a:off x="4772025" y="250803410"/>
          <a:ext cx="724535" cy="31115"/>
        </a:xfrm>
        <a:prstGeom prst="rect">
          <a:avLst/>
        </a:prstGeom>
        <a:noFill/>
        <a:ln w="9525">
          <a:noFill/>
        </a:ln>
      </xdr:spPr>
    </xdr:pic>
    <xdr:clientData/>
  </xdr:twoCellAnchor>
  <xdr:twoCellAnchor editAs="oneCell">
    <xdr:from>
      <xdr:col>4</xdr:col>
      <xdr:colOff>0</xdr:colOff>
      <xdr:row>193</xdr:row>
      <xdr:rowOff>0</xdr:rowOff>
    </xdr:from>
    <xdr:to>
      <xdr:col>4</xdr:col>
      <xdr:colOff>755015</xdr:colOff>
      <xdr:row>193</xdr:row>
      <xdr:rowOff>31115</xdr:rowOff>
    </xdr:to>
    <xdr:pic>
      <xdr:nvPicPr>
        <xdr:cNvPr id="406" name="图片 14"/>
        <xdr:cNvPicPr/>
      </xdr:nvPicPr>
      <xdr:blipFill>
        <a:blip r:embed="rId2"/>
        <a:stretch>
          <a:fillRect/>
        </a:stretch>
      </xdr:blipFill>
      <xdr:spPr>
        <a:xfrm>
          <a:off x="4772025" y="250803410"/>
          <a:ext cx="755015" cy="31115"/>
        </a:xfrm>
        <a:prstGeom prst="rect">
          <a:avLst/>
        </a:prstGeom>
        <a:noFill/>
        <a:ln w="9525">
          <a:noFill/>
        </a:ln>
      </xdr:spPr>
    </xdr:pic>
    <xdr:clientData/>
  </xdr:twoCellAnchor>
  <xdr:twoCellAnchor editAs="oneCell">
    <xdr:from>
      <xdr:col>4</xdr:col>
      <xdr:colOff>0</xdr:colOff>
      <xdr:row>193</xdr:row>
      <xdr:rowOff>0</xdr:rowOff>
    </xdr:from>
    <xdr:to>
      <xdr:col>4</xdr:col>
      <xdr:colOff>730885</xdr:colOff>
      <xdr:row>193</xdr:row>
      <xdr:rowOff>31115</xdr:rowOff>
    </xdr:to>
    <xdr:pic>
      <xdr:nvPicPr>
        <xdr:cNvPr id="407" name="Picture 15316" descr="clip_image47879"/>
        <xdr:cNvPicPr>
          <a:picLocks noChangeAspect="1"/>
        </xdr:cNvPicPr>
      </xdr:nvPicPr>
      <xdr:blipFill>
        <a:blip r:embed="rId2"/>
        <a:stretch>
          <a:fillRect/>
        </a:stretch>
      </xdr:blipFill>
      <xdr:spPr>
        <a:xfrm>
          <a:off x="4772025" y="250803410"/>
          <a:ext cx="730885" cy="31115"/>
        </a:xfrm>
        <a:prstGeom prst="rect">
          <a:avLst/>
        </a:prstGeom>
        <a:noFill/>
        <a:ln w="9525">
          <a:noFill/>
        </a:ln>
      </xdr:spPr>
    </xdr:pic>
    <xdr:clientData/>
  </xdr:twoCellAnchor>
  <xdr:twoCellAnchor editAs="oneCell">
    <xdr:from>
      <xdr:col>4</xdr:col>
      <xdr:colOff>0</xdr:colOff>
      <xdr:row>193</xdr:row>
      <xdr:rowOff>0</xdr:rowOff>
    </xdr:from>
    <xdr:to>
      <xdr:col>4</xdr:col>
      <xdr:colOff>755015</xdr:colOff>
      <xdr:row>193</xdr:row>
      <xdr:rowOff>0</xdr:rowOff>
    </xdr:to>
    <xdr:pic>
      <xdr:nvPicPr>
        <xdr:cNvPr id="408" name="图片 125"/>
        <xdr:cNvPicPr/>
      </xdr:nvPicPr>
      <xdr:blipFill>
        <a:blip r:embed="rId1"/>
        <a:stretch>
          <a:fillRect/>
        </a:stretch>
      </xdr:blipFill>
      <xdr:spPr>
        <a:xfrm>
          <a:off x="4772025" y="250803410"/>
          <a:ext cx="755015" cy="0"/>
        </a:xfrm>
        <a:prstGeom prst="rect">
          <a:avLst/>
        </a:prstGeom>
        <a:noFill/>
        <a:ln w="9525">
          <a:noFill/>
        </a:ln>
      </xdr:spPr>
    </xdr:pic>
    <xdr:clientData/>
  </xdr:twoCellAnchor>
  <xdr:twoCellAnchor editAs="oneCell">
    <xdr:from>
      <xdr:col>4</xdr:col>
      <xdr:colOff>0</xdr:colOff>
      <xdr:row>193</xdr:row>
      <xdr:rowOff>0</xdr:rowOff>
    </xdr:from>
    <xdr:to>
      <xdr:col>4</xdr:col>
      <xdr:colOff>755015</xdr:colOff>
      <xdr:row>193</xdr:row>
      <xdr:rowOff>0</xdr:rowOff>
    </xdr:to>
    <xdr:pic>
      <xdr:nvPicPr>
        <xdr:cNvPr id="409" name="图片 134"/>
        <xdr:cNvPicPr/>
      </xdr:nvPicPr>
      <xdr:blipFill>
        <a:blip r:embed="rId2"/>
        <a:stretch>
          <a:fillRect/>
        </a:stretch>
      </xdr:blipFill>
      <xdr:spPr>
        <a:xfrm>
          <a:off x="4772025" y="250803410"/>
          <a:ext cx="755015" cy="0"/>
        </a:xfrm>
        <a:prstGeom prst="rect">
          <a:avLst/>
        </a:prstGeom>
        <a:noFill/>
        <a:ln w="9525">
          <a:noFill/>
        </a:ln>
      </xdr:spPr>
    </xdr:pic>
    <xdr:clientData/>
  </xdr:twoCellAnchor>
  <xdr:twoCellAnchor editAs="oneCell">
    <xdr:from>
      <xdr:col>4</xdr:col>
      <xdr:colOff>0</xdr:colOff>
      <xdr:row>193</xdr:row>
      <xdr:rowOff>0</xdr:rowOff>
    </xdr:from>
    <xdr:to>
      <xdr:col>4</xdr:col>
      <xdr:colOff>748665</xdr:colOff>
      <xdr:row>193</xdr:row>
      <xdr:rowOff>31115</xdr:rowOff>
    </xdr:to>
    <xdr:pic>
      <xdr:nvPicPr>
        <xdr:cNvPr id="410" name="图片 121"/>
        <xdr:cNvPicPr/>
      </xdr:nvPicPr>
      <xdr:blipFill>
        <a:blip r:embed="rId1"/>
        <a:stretch>
          <a:fillRect/>
        </a:stretch>
      </xdr:blipFill>
      <xdr:spPr>
        <a:xfrm>
          <a:off x="4772025" y="250803410"/>
          <a:ext cx="748665" cy="31115"/>
        </a:xfrm>
        <a:prstGeom prst="rect">
          <a:avLst/>
        </a:prstGeom>
        <a:noFill/>
        <a:ln w="9525">
          <a:noFill/>
        </a:ln>
      </xdr:spPr>
    </xdr:pic>
    <xdr:clientData/>
  </xdr:twoCellAnchor>
  <xdr:twoCellAnchor editAs="oneCell">
    <xdr:from>
      <xdr:col>4</xdr:col>
      <xdr:colOff>0</xdr:colOff>
      <xdr:row>193</xdr:row>
      <xdr:rowOff>0</xdr:rowOff>
    </xdr:from>
    <xdr:to>
      <xdr:col>4</xdr:col>
      <xdr:colOff>748665</xdr:colOff>
      <xdr:row>193</xdr:row>
      <xdr:rowOff>23495</xdr:rowOff>
    </xdr:to>
    <xdr:pic>
      <xdr:nvPicPr>
        <xdr:cNvPr id="411" name="图片 125"/>
        <xdr:cNvPicPr/>
      </xdr:nvPicPr>
      <xdr:blipFill>
        <a:blip r:embed="rId1"/>
        <a:stretch>
          <a:fillRect/>
        </a:stretch>
      </xdr:blipFill>
      <xdr:spPr>
        <a:xfrm>
          <a:off x="4772025" y="250803410"/>
          <a:ext cx="748665" cy="23495"/>
        </a:xfrm>
        <a:prstGeom prst="rect">
          <a:avLst/>
        </a:prstGeom>
        <a:noFill/>
        <a:ln w="9525">
          <a:noFill/>
        </a:ln>
      </xdr:spPr>
    </xdr:pic>
    <xdr:clientData/>
  </xdr:twoCellAnchor>
  <xdr:twoCellAnchor editAs="oneCell">
    <xdr:from>
      <xdr:col>4</xdr:col>
      <xdr:colOff>0</xdr:colOff>
      <xdr:row>193</xdr:row>
      <xdr:rowOff>0</xdr:rowOff>
    </xdr:from>
    <xdr:to>
      <xdr:col>4</xdr:col>
      <xdr:colOff>748665</xdr:colOff>
      <xdr:row>193</xdr:row>
      <xdr:rowOff>23495</xdr:rowOff>
    </xdr:to>
    <xdr:pic>
      <xdr:nvPicPr>
        <xdr:cNvPr id="412" name="图片 134"/>
        <xdr:cNvPicPr/>
      </xdr:nvPicPr>
      <xdr:blipFill>
        <a:blip r:embed="rId2"/>
        <a:stretch>
          <a:fillRect/>
        </a:stretch>
      </xdr:blipFill>
      <xdr:spPr>
        <a:xfrm>
          <a:off x="4772025" y="250803410"/>
          <a:ext cx="748665" cy="23495"/>
        </a:xfrm>
        <a:prstGeom prst="rect">
          <a:avLst/>
        </a:prstGeom>
        <a:noFill/>
        <a:ln w="9525">
          <a:noFill/>
        </a:ln>
      </xdr:spPr>
    </xdr:pic>
    <xdr:clientData/>
  </xdr:twoCellAnchor>
  <xdr:twoCellAnchor editAs="oneCell">
    <xdr:from>
      <xdr:col>4</xdr:col>
      <xdr:colOff>0</xdr:colOff>
      <xdr:row>161</xdr:row>
      <xdr:rowOff>0</xdr:rowOff>
    </xdr:from>
    <xdr:to>
      <xdr:col>4</xdr:col>
      <xdr:colOff>735965</xdr:colOff>
      <xdr:row>161</xdr:row>
      <xdr:rowOff>0</xdr:rowOff>
    </xdr:to>
    <xdr:pic>
      <xdr:nvPicPr>
        <xdr:cNvPr id="413" name="图片 301" descr=" "/>
        <xdr:cNvPicPr/>
      </xdr:nvPicPr>
      <xdr:blipFill>
        <a:blip r:embed="rId1"/>
        <a:srcRect/>
        <a:stretch>
          <a:fillRect/>
        </a:stretch>
      </xdr:blipFill>
      <xdr:spPr>
        <a:xfrm>
          <a:off x="4772025" y="213160610"/>
          <a:ext cx="735965" cy="0"/>
        </a:xfrm>
        <a:prstGeom prst="rect">
          <a:avLst/>
        </a:prstGeom>
        <a:noFill/>
        <a:ln w="9525" cap="flat" cmpd="sng">
          <a:noFill/>
          <a:prstDash val="solid"/>
          <a:miter/>
        </a:ln>
        <a:effectLst/>
      </xdr:spPr>
    </xdr:pic>
    <xdr:clientData/>
  </xdr:twoCellAnchor>
  <xdr:twoCellAnchor editAs="oneCell">
    <xdr:from>
      <xdr:col>6</xdr:col>
      <xdr:colOff>304165</xdr:colOff>
      <xdr:row>119</xdr:row>
      <xdr:rowOff>0</xdr:rowOff>
    </xdr:from>
    <xdr:to>
      <xdr:col>7</xdr:col>
      <xdr:colOff>283210</xdr:colOff>
      <xdr:row>119</xdr:row>
      <xdr:rowOff>28575</xdr:rowOff>
    </xdr:to>
    <xdr:pic>
      <xdr:nvPicPr>
        <xdr:cNvPr id="414" name="图片 93" descr="image1"/>
        <xdr:cNvPicPr>
          <a:picLocks noChangeAspect="1"/>
        </xdr:cNvPicPr>
      </xdr:nvPicPr>
      <xdr:blipFill>
        <a:blip r:embed="rId1"/>
        <a:stretch>
          <a:fillRect/>
        </a:stretch>
      </xdr:blipFill>
      <xdr:spPr>
        <a:xfrm>
          <a:off x="9838690" y="151219535"/>
          <a:ext cx="769620" cy="28575"/>
        </a:xfrm>
        <a:prstGeom prst="rect">
          <a:avLst/>
        </a:prstGeom>
        <a:noFill/>
        <a:ln w="9525">
          <a:noFill/>
        </a:ln>
      </xdr:spPr>
    </xdr:pic>
    <xdr:clientData/>
  </xdr:twoCellAnchor>
  <xdr:twoCellAnchor editAs="oneCell">
    <xdr:from>
      <xdr:col>6</xdr:col>
      <xdr:colOff>304165</xdr:colOff>
      <xdr:row>119</xdr:row>
      <xdr:rowOff>0</xdr:rowOff>
    </xdr:from>
    <xdr:to>
      <xdr:col>7</xdr:col>
      <xdr:colOff>254635</xdr:colOff>
      <xdr:row>119</xdr:row>
      <xdr:rowOff>28575</xdr:rowOff>
    </xdr:to>
    <xdr:pic>
      <xdr:nvPicPr>
        <xdr:cNvPr id="415" name="图片 94" descr="image2"/>
        <xdr:cNvPicPr>
          <a:picLocks noChangeAspect="1"/>
        </xdr:cNvPicPr>
      </xdr:nvPicPr>
      <xdr:blipFill>
        <a:blip r:embed="rId2"/>
        <a:stretch>
          <a:fillRect/>
        </a:stretch>
      </xdr:blipFill>
      <xdr:spPr>
        <a:xfrm>
          <a:off x="9838690" y="151219535"/>
          <a:ext cx="741045" cy="28575"/>
        </a:xfrm>
        <a:prstGeom prst="rect">
          <a:avLst/>
        </a:prstGeom>
        <a:noFill/>
        <a:ln w="9525">
          <a:noFill/>
        </a:ln>
      </xdr:spPr>
    </xdr:pic>
    <xdr:clientData/>
  </xdr:twoCellAnchor>
  <xdr:twoCellAnchor editAs="oneCell">
    <xdr:from>
      <xdr:col>6</xdr:col>
      <xdr:colOff>304165</xdr:colOff>
      <xdr:row>119</xdr:row>
      <xdr:rowOff>0</xdr:rowOff>
    </xdr:from>
    <xdr:to>
      <xdr:col>7</xdr:col>
      <xdr:colOff>283210</xdr:colOff>
      <xdr:row>119</xdr:row>
      <xdr:rowOff>28575</xdr:rowOff>
    </xdr:to>
    <xdr:pic>
      <xdr:nvPicPr>
        <xdr:cNvPr id="416" name="图片 106" descr="image2"/>
        <xdr:cNvPicPr>
          <a:picLocks noChangeAspect="1"/>
        </xdr:cNvPicPr>
      </xdr:nvPicPr>
      <xdr:blipFill>
        <a:blip r:embed="rId2"/>
        <a:stretch>
          <a:fillRect/>
        </a:stretch>
      </xdr:blipFill>
      <xdr:spPr>
        <a:xfrm>
          <a:off x="9838690" y="151219535"/>
          <a:ext cx="769620" cy="28575"/>
        </a:xfrm>
        <a:prstGeom prst="rect">
          <a:avLst/>
        </a:prstGeom>
        <a:noFill/>
        <a:ln w="9525">
          <a:noFill/>
        </a:ln>
      </xdr:spPr>
    </xdr:pic>
    <xdr:clientData/>
  </xdr:twoCellAnchor>
  <xdr:twoCellAnchor editAs="oneCell">
    <xdr:from>
      <xdr:col>6</xdr:col>
      <xdr:colOff>304165</xdr:colOff>
      <xdr:row>119</xdr:row>
      <xdr:rowOff>0</xdr:rowOff>
    </xdr:from>
    <xdr:to>
      <xdr:col>7</xdr:col>
      <xdr:colOff>264160</xdr:colOff>
      <xdr:row>119</xdr:row>
      <xdr:rowOff>28575</xdr:rowOff>
    </xdr:to>
    <xdr:pic>
      <xdr:nvPicPr>
        <xdr:cNvPr id="417" name="Picture 15316" descr="clip_image47879"/>
        <xdr:cNvPicPr>
          <a:picLocks noChangeAspect="1"/>
        </xdr:cNvPicPr>
      </xdr:nvPicPr>
      <xdr:blipFill>
        <a:blip r:embed="rId2"/>
        <a:stretch>
          <a:fillRect/>
        </a:stretch>
      </xdr:blipFill>
      <xdr:spPr>
        <a:xfrm>
          <a:off x="9838690" y="151219535"/>
          <a:ext cx="750570" cy="28575"/>
        </a:xfrm>
        <a:prstGeom prst="rect">
          <a:avLst/>
        </a:prstGeom>
        <a:noFill/>
        <a:ln w="9525">
          <a:noFill/>
        </a:ln>
      </xdr:spPr>
    </xdr:pic>
    <xdr:clientData/>
  </xdr:twoCellAnchor>
  <xdr:twoCellAnchor editAs="oneCell">
    <xdr:from>
      <xdr:col>6</xdr:col>
      <xdr:colOff>304165</xdr:colOff>
      <xdr:row>119</xdr:row>
      <xdr:rowOff>0</xdr:rowOff>
    </xdr:from>
    <xdr:to>
      <xdr:col>7</xdr:col>
      <xdr:colOff>283210</xdr:colOff>
      <xdr:row>119</xdr:row>
      <xdr:rowOff>17145</xdr:rowOff>
    </xdr:to>
    <xdr:pic>
      <xdr:nvPicPr>
        <xdr:cNvPr id="418" name="图片 125" descr="image1"/>
        <xdr:cNvPicPr>
          <a:picLocks noChangeAspect="1"/>
        </xdr:cNvPicPr>
      </xdr:nvPicPr>
      <xdr:blipFill>
        <a:blip r:embed="rId1"/>
        <a:stretch>
          <a:fillRect/>
        </a:stretch>
      </xdr:blipFill>
      <xdr:spPr>
        <a:xfrm>
          <a:off x="9838690" y="151219535"/>
          <a:ext cx="769620" cy="17145"/>
        </a:xfrm>
        <a:prstGeom prst="rect">
          <a:avLst/>
        </a:prstGeom>
        <a:noFill/>
        <a:ln w="9525">
          <a:noFill/>
        </a:ln>
      </xdr:spPr>
    </xdr:pic>
    <xdr:clientData/>
  </xdr:twoCellAnchor>
  <xdr:twoCellAnchor editAs="oneCell">
    <xdr:from>
      <xdr:col>6</xdr:col>
      <xdr:colOff>304165</xdr:colOff>
      <xdr:row>119</xdr:row>
      <xdr:rowOff>0</xdr:rowOff>
    </xdr:from>
    <xdr:to>
      <xdr:col>7</xdr:col>
      <xdr:colOff>283210</xdr:colOff>
      <xdr:row>119</xdr:row>
      <xdr:rowOff>17145</xdr:rowOff>
    </xdr:to>
    <xdr:pic>
      <xdr:nvPicPr>
        <xdr:cNvPr id="419" name="图片 134" descr="image2"/>
        <xdr:cNvPicPr>
          <a:picLocks noChangeAspect="1"/>
        </xdr:cNvPicPr>
      </xdr:nvPicPr>
      <xdr:blipFill>
        <a:blip r:embed="rId2"/>
        <a:stretch>
          <a:fillRect/>
        </a:stretch>
      </xdr:blipFill>
      <xdr:spPr>
        <a:xfrm>
          <a:off x="9838690" y="151219535"/>
          <a:ext cx="769620" cy="17145"/>
        </a:xfrm>
        <a:prstGeom prst="rect">
          <a:avLst/>
        </a:prstGeom>
        <a:noFill/>
        <a:ln w="9525">
          <a:noFill/>
        </a:ln>
      </xdr:spPr>
    </xdr:pic>
    <xdr:clientData/>
  </xdr:twoCellAnchor>
  <xdr:twoCellAnchor editAs="oneCell">
    <xdr:from>
      <xdr:col>6</xdr:col>
      <xdr:colOff>304165</xdr:colOff>
      <xdr:row>119</xdr:row>
      <xdr:rowOff>0</xdr:rowOff>
    </xdr:from>
    <xdr:to>
      <xdr:col>7</xdr:col>
      <xdr:colOff>278765</xdr:colOff>
      <xdr:row>119</xdr:row>
      <xdr:rowOff>34290</xdr:rowOff>
    </xdr:to>
    <xdr:pic>
      <xdr:nvPicPr>
        <xdr:cNvPr id="420" name="图片 121" descr="image1"/>
        <xdr:cNvPicPr>
          <a:picLocks noChangeAspect="1"/>
        </xdr:cNvPicPr>
      </xdr:nvPicPr>
      <xdr:blipFill>
        <a:blip r:embed="rId1"/>
        <a:stretch>
          <a:fillRect/>
        </a:stretch>
      </xdr:blipFill>
      <xdr:spPr>
        <a:xfrm>
          <a:off x="9838690" y="151219535"/>
          <a:ext cx="765175" cy="34290"/>
        </a:xfrm>
        <a:prstGeom prst="rect">
          <a:avLst/>
        </a:prstGeom>
        <a:noFill/>
        <a:ln w="9525">
          <a:noFill/>
        </a:ln>
      </xdr:spPr>
    </xdr:pic>
    <xdr:clientData/>
  </xdr:twoCellAnchor>
  <xdr:twoCellAnchor editAs="oneCell">
    <xdr:from>
      <xdr:col>6</xdr:col>
      <xdr:colOff>304165</xdr:colOff>
      <xdr:row>119</xdr:row>
      <xdr:rowOff>0</xdr:rowOff>
    </xdr:from>
    <xdr:to>
      <xdr:col>7</xdr:col>
      <xdr:colOff>260985</xdr:colOff>
      <xdr:row>119</xdr:row>
      <xdr:rowOff>34290</xdr:rowOff>
    </xdr:to>
    <xdr:pic>
      <xdr:nvPicPr>
        <xdr:cNvPr id="421" name="图片 122" descr="image2"/>
        <xdr:cNvPicPr>
          <a:picLocks noChangeAspect="1"/>
        </xdr:cNvPicPr>
      </xdr:nvPicPr>
      <xdr:blipFill>
        <a:blip r:embed="rId2"/>
        <a:stretch>
          <a:fillRect/>
        </a:stretch>
      </xdr:blipFill>
      <xdr:spPr>
        <a:xfrm>
          <a:off x="9838690" y="151219535"/>
          <a:ext cx="747395" cy="34290"/>
        </a:xfrm>
        <a:prstGeom prst="rect">
          <a:avLst/>
        </a:prstGeom>
        <a:noFill/>
        <a:ln w="9525">
          <a:noFill/>
        </a:ln>
      </xdr:spPr>
    </xdr:pic>
    <xdr:clientData/>
  </xdr:twoCellAnchor>
  <xdr:twoCellAnchor editAs="oneCell">
    <xdr:from>
      <xdr:col>6</xdr:col>
      <xdr:colOff>304165</xdr:colOff>
      <xdr:row>119</xdr:row>
      <xdr:rowOff>0</xdr:rowOff>
    </xdr:from>
    <xdr:to>
      <xdr:col>7</xdr:col>
      <xdr:colOff>278765</xdr:colOff>
      <xdr:row>119</xdr:row>
      <xdr:rowOff>22860</xdr:rowOff>
    </xdr:to>
    <xdr:pic>
      <xdr:nvPicPr>
        <xdr:cNvPr id="422" name="图片 125" descr="image1"/>
        <xdr:cNvPicPr>
          <a:picLocks noChangeAspect="1"/>
        </xdr:cNvPicPr>
      </xdr:nvPicPr>
      <xdr:blipFill>
        <a:blip r:embed="rId1"/>
        <a:stretch>
          <a:fillRect/>
        </a:stretch>
      </xdr:blipFill>
      <xdr:spPr>
        <a:xfrm>
          <a:off x="9838690" y="151219535"/>
          <a:ext cx="765175" cy="22860"/>
        </a:xfrm>
        <a:prstGeom prst="rect">
          <a:avLst/>
        </a:prstGeom>
        <a:noFill/>
        <a:ln w="9525">
          <a:noFill/>
        </a:ln>
      </xdr:spPr>
    </xdr:pic>
    <xdr:clientData/>
  </xdr:twoCellAnchor>
  <xdr:twoCellAnchor editAs="oneCell">
    <xdr:from>
      <xdr:col>6</xdr:col>
      <xdr:colOff>304165</xdr:colOff>
      <xdr:row>119</xdr:row>
      <xdr:rowOff>0</xdr:rowOff>
    </xdr:from>
    <xdr:to>
      <xdr:col>7</xdr:col>
      <xdr:colOff>278765</xdr:colOff>
      <xdr:row>119</xdr:row>
      <xdr:rowOff>22860</xdr:rowOff>
    </xdr:to>
    <xdr:pic>
      <xdr:nvPicPr>
        <xdr:cNvPr id="423" name="图片 134" descr="image2"/>
        <xdr:cNvPicPr>
          <a:picLocks noChangeAspect="1"/>
        </xdr:cNvPicPr>
      </xdr:nvPicPr>
      <xdr:blipFill>
        <a:blip r:embed="rId2"/>
        <a:stretch>
          <a:fillRect/>
        </a:stretch>
      </xdr:blipFill>
      <xdr:spPr>
        <a:xfrm>
          <a:off x="9838690" y="151219535"/>
          <a:ext cx="765175" cy="22860"/>
        </a:xfrm>
        <a:prstGeom prst="rect">
          <a:avLst/>
        </a:prstGeom>
        <a:noFill/>
        <a:ln w="9525">
          <a:noFill/>
        </a:ln>
      </xdr:spPr>
    </xdr:pic>
    <xdr:clientData/>
  </xdr:twoCellAnchor>
  <xdr:twoCellAnchor editAs="oneCell">
    <xdr:from>
      <xdr:col>6</xdr:col>
      <xdr:colOff>304165</xdr:colOff>
      <xdr:row>119</xdr:row>
      <xdr:rowOff>0</xdr:rowOff>
    </xdr:from>
    <xdr:to>
      <xdr:col>7</xdr:col>
      <xdr:colOff>286385</xdr:colOff>
      <xdr:row>119</xdr:row>
      <xdr:rowOff>34290</xdr:rowOff>
    </xdr:to>
    <xdr:pic>
      <xdr:nvPicPr>
        <xdr:cNvPr id="424" name="图片 1" descr="image1"/>
        <xdr:cNvPicPr>
          <a:picLocks noChangeAspect="1"/>
        </xdr:cNvPicPr>
      </xdr:nvPicPr>
      <xdr:blipFill>
        <a:blip r:embed="rId1"/>
        <a:stretch>
          <a:fillRect/>
        </a:stretch>
      </xdr:blipFill>
      <xdr:spPr>
        <a:xfrm>
          <a:off x="9838690" y="151219535"/>
          <a:ext cx="772795" cy="34290"/>
        </a:xfrm>
        <a:prstGeom prst="rect">
          <a:avLst/>
        </a:prstGeom>
        <a:noFill/>
        <a:ln w="9525">
          <a:noFill/>
        </a:ln>
      </xdr:spPr>
    </xdr:pic>
    <xdr:clientData/>
  </xdr:twoCellAnchor>
  <xdr:twoCellAnchor editAs="oneCell">
    <xdr:from>
      <xdr:col>6</xdr:col>
      <xdr:colOff>304165</xdr:colOff>
      <xdr:row>119</xdr:row>
      <xdr:rowOff>0</xdr:rowOff>
    </xdr:from>
    <xdr:to>
      <xdr:col>7</xdr:col>
      <xdr:colOff>255270</xdr:colOff>
      <xdr:row>119</xdr:row>
      <xdr:rowOff>34290</xdr:rowOff>
    </xdr:to>
    <xdr:pic>
      <xdr:nvPicPr>
        <xdr:cNvPr id="425" name="图片 2" descr="image2"/>
        <xdr:cNvPicPr>
          <a:picLocks noChangeAspect="1"/>
        </xdr:cNvPicPr>
      </xdr:nvPicPr>
      <xdr:blipFill>
        <a:blip r:embed="rId2"/>
        <a:stretch>
          <a:fillRect/>
        </a:stretch>
      </xdr:blipFill>
      <xdr:spPr>
        <a:xfrm>
          <a:off x="9838690" y="151219535"/>
          <a:ext cx="741680" cy="34290"/>
        </a:xfrm>
        <a:prstGeom prst="rect">
          <a:avLst/>
        </a:prstGeom>
        <a:noFill/>
        <a:ln w="9525">
          <a:noFill/>
        </a:ln>
      </xdr:spPr>
    </xdr:pic>
    <xdr:clientData/>
  </xdr:twoCellAnchor>
  <xdr:twoCellAnchor editAs="oneCell">
    <xdr:from>
      <xdr:col>6</xdr:col>
      <xdr:colOff>304165</xdr:colOff>
      <xdr:row>119</xdr:row>
      <xdr:rowOff>0</xdr:rowOff>
    </xdr:from>
    <xdr:to>
      <xdr:col>7</xdr:col>
      <xdr:colOff>286385</xdr:colOff>
      <xdr:row>119</xdr:row>
      <xdr:rowOff>34290</xdr:rowOff>
    </xdr:to>
    <xdr:pic>
      <xdr:nvPicPr>
        <xdr:cNvPr id="426" name="图片 14" descr="image2"/>
        <xdr:cNvPicPr>
          <a:picLocks noChangeAspect="1"/>
        </xdr:cNvPicPr>
      </xdr:nvPicPr>
      <xdr:blipFill>
        <a:blip r:embed="rId2"/>
        <a:stretch>
          <a:fillRect/>
        </a:stretch>
      </xdr:blipFill>
      <xdr:spPr>
        <a:xfrm>
          <a:off x="9838690" y="151219535"/>
          <a:ext cx="772795" cy="34290"/>
        </a:xfrm>
        <a:prstGeom prst="rect">
          <a:avLst/>
        </a:prstGeom>
        <a:noFill/>
        <a:ln w="9525">
          <a:noFill/>
        </a:ln>
      </xdr:spPr>
    </xdr:pic>
    <xdr:clientData/>
  </xdr:twoCellAnchor>
  <xdr:twoCellAnchor editAs="oneCell">
    <xdr:from>
      <xdr:col>6</xdr:col>
      <xdr:colOff>304165</xdr:colOff>
      <xdr:row>119</xdr:row>
      <xdr:rowOff>0</xdr:rowOff>
    </xdr:from>
    <xdr:to>
      <xdr:col>7</xdr:col>
      <xdr:colOff>279400</xdr:colOff>
      <xdr:row>119</xdr:row>
      <xdr:rowOff>34290</xdr:rowOff>
    </xdr:to>
    <xdr:pic>
      <xdr:nvPicPr>
        <xdr:cNvPr id="427" name="图片 121" descr="image1"/>
        <xdr:cNvPicPr>
          <a:picLocks noChangeAspect="1"/>
        </xdr:cNvPicPr>
      </xdr:nvPicPr>
      <xdr:blipFill>
        <a:blip r:embed="rId1"/>
        <a:stretch>
          <a:fillRect/>
        </a:stretch>
      </xdr:blipFill>
      <xdr:spPr>
        <a:xfrm>
          <a:off x="9838690" y="151219535"/>
          <a:ext cx="765810" cy="34290"/>
        </a:xfrm>
        <a:prstGeom prst="rect">
          <a:avLst/>
        </a:prstGeom>
        <a:noFill/>
        <a:ln w="9525">
          <a:noFill/>
        </a:ln>
      </xdr:spPr>
    </xdr:pic>
    <xdr:clientData/>
  </xdr:twoCellAnchor>
  <xdr:twoCellAnchor editAs="oneCell">
    <xdr:from>
      <xdr:col>6</xdr:col>
      <xdr:colOff>304165</xdr:colOff>
      <xdr:row>119</xdr:row>
      <xdr:rowOff>0</xdr:rowOff>
    </xdr:from>
    <xdr:to>
      <xdr:col>7</xdr:col>
      <xdr:colOff>279400</xdr:colOff>
      <xdr:row>119</xdr:row>
      <xdr:rowOff>22860</xdr:rowOff>
    </xdr:to>
    <xdr:pic>
      <xdr:nvPicPr>
        <xdr:cNvPr id="428" name="图片 125" descr="image1"/>
        <xdr:cNvPicPr>
          <a:picLocks noChangeAspect="1"/>
        </xdr:cNvPicPr>
      </xdr:nvPicPr>
      <xdr:blipFill>
        <a:blip r:embed="rId1"/>
        <a:stretch>
          <a:fillRect/>
        </a:stretch>
      </xdr:blipFill>
      <xdr:spPr>
        <a:xfrm>
          <a:off x="9838690" y="151219535"/>
          <a:ext cx="765810" cy="22860"/>
        </a:xfrm>
        <a:prstGeom prst="rect">
          <a:avLst/>
        </a:prstGeom>
        <a:noFill/>
        <a:ln w="9525">
          <a:noFill/>
        </a:ln>
      </xdr:spPr>
    </xdr:pic>
    <xdr:clientData/>
  </xdr:twoCellAnchor>
  <xdr:twoCellAnchor editAs="oneCell">
    <xdr:from>
      <xdr:col>6</xdr:col>
      <xdr:colOff>304165</xdr:colOff>
      <xdr:row>119</xdr:row>
      <xdr:rowOff>0</xdr:rowOff>
    </xdr:from>
    <xdr:to>
      <xdr:col>7</xdr:col>
      <xdr:colOff>279400</xdr:colOff>
      <xdr:row>119</xdr:row>
      <xdr:rowOff>22860</xdr:rowOff>
    </xdr:to>
    <xdr:pic>
      <xdr:nvPicPr>
        <xdr:cNvPr id="429" name="图片 134" descr="image2"/>
        <xdr:cNvPicPr>
          <a:picLocks noChangeAspect="1"/>
        </xdr:cNvPicPr>
      </xdr:nvPicPr>
      <xdr:blipFill>
        <a:blip r:embed="rId2"/>
        <a:stretch>
          <a:fillRect/>
        </a:stretch>
      </xdr:blipFill>
      <xdr:spPr>
        <a:xfrm>
          <a:off x="9838690" y="151219535"/>
          <a:ext cx="765810" cy="22860"/>
        </a:xfrm>
        <a:prstGeom prst="rect">
          <a:avLst/>
        </a:prstGeom>
        <a:noFill/>
        <a:ln w="9525">
          <a:noFill/>
        </a:ln>
      </xdr:spPr>
    </xdr:pic>
    <xdr:clientData/>
  </xdr:twoCellAnchor>
  <xdr:twoCellAnchor editAs="oneCell">
    <xdr:from>
      <xdr:col>6</xdr:col>
      <xdr:colOff>304165</xdr:colOff>
      <xdr:row>119</xdr:row>
      <xdr:rowOff>0</xdr:rowOff>
    </xdr:from>
    <xdr:to>
      <xdr:col>7</xdr:col>
      <xdr:colOff>286385</xdr:colOff>
      <xdr:row>119</xdr:row>
      <xdr:rowOff>142875</xdr:rowOff>
    </xdr:to>
    <xdr:pic>
      <xdr:nvPicPr>
        <xdr:cNvPr id="430" name="Picture 15347" descr="clip_image47946"/>
        <xdr:cNvPicPr>
          <a:picLocks noChangeAspect="1"/>
        </xdr:cNvPicPr>
      </xdr:nvPicPr>
      <xdr:blipFill>
        <a:blip r:embed="rId1"/>
        <a:stretch>
          <a:fillRect/>
        </a:stretch>
      </xdr:blipFill>
      <xdr:spPr>
        <a:xfrm>
          <a:off x="9838690" y="151219535"/>
          <a:ext cx="772795" cy="142875"/>
        </a:xfrm>
        <a:prstGeom prst="rect">
          <a:avLst/>
        </a:prstGeom>
        <a:noFill/>
        <a:ln w="9525">
          <a:noFill/>
        </a:ln>
      </xdr:spPr>
    </xdr:pic>
    <xdr:clientData/>
  </xdr:twoCellAnchor>
  <xdr:twoCellAnchor editAs="oneCell">
    <xdr:from>
      <xdr:col>6</xdr:col>
      <xdr:colOff>304165</xdr:colOff>
      <xdr:row>119</xdr:row>
      <xdr:rowOff>0</xdr:rowOff>
    </xdr:from>
    <xdr:to>
      <xdr:col>7</xdr:col>
      <xdr:colOff>276860</xdr:colOff>
      <xdr:row>119</xdr:row>
      <xdr:rowOff>11430</xdr:rowOff>
    </xdr:to>
    <xdr:pic>
      <xdr:nvPicPr>
        <xdr:cNvPr id="431" name="图片 10699" descr="image1"/>
        <xdr:cNvPicPr>
          <a:picLocks noChangeAspect="1"/>
        </xdr:cNvPicPr>
      </xdr:nvPicPr>
      <xdr:blipFill>
        <a:blip r:embed="rId1"/>
        <a:stretch>
          <a:fillRect/>
        </a:stretch>
      </xdr:blipFill>
      <xdr:spPr>
        <a:xfrm>
          <a:off x="9838690" y="151219535"/>
          <a:ext cx="763270" cy="11430"/>
        </a:xfrm>
        <a:prstGeom prst="rect">
          <a:avLst/>
        </a:prstGeom>
        <a:noFill/>
        <a:ln w="9525">
          <a:noFill/>
        </a:ln>
      </xdr:spPr>
    </xdr:pic>
    <xdr:clientData/>
  </xdr:twoCellAnchor>
  <xdr:twoCellAnchor editAs="oneCell">
    <xdr:from>
      <xdr:col>6</xdr:col>
      <xdr:colOff>304165</xdr:colOff>
      <xdr:row>119</xdr:row>
      <xdr:rowOff>0</xdr:rowOff>
    </xdr:from>
    <xdr:to>
      <xdr:col>7</xdr:col>
      <xdr:colOff>260350</xdr:colOff>
      <xdr:row>119</xdr:row>
      <xdr:rowOff>22860</xdr:rowOff>
    </xdr:to>
    <xdr:pic>
      <xdr:nvPicPr>
        <xdr:cNvPr id="432" name="图片 10700" descr="image2"/>
        <xdr:cNvPicPr>
          <a:picLocks noChangeAspect="1"/>
        </xdr:cNvPicPr>
      </xdr:nvPicPr>
      <xdr:blipFill>
        <a:blip r:embed="rId2"/>
        <a:stretch>
          <a:fillRect/>
        </a:stretch>
      </xdr:blipFill>
      <xdr:spPr>
        <a:xfrm>
          <a:off x="9838690" y="151219535"/>
          <a:ext cx="746760" cy="22860"/>
        </a:xfrm>
        <a:prstGeom prst="rect">
          <a:avLst/>
        </a:prstGeom>
        <a:noFill/>
        <a:ln w="9525">
          <a:noFill/>
        </a:ln>
      </xdr:spPr>
    </xdr:pic>
    <xdr:clientData/>
  </xdr:twoCellAnchor>
  <xdr:twoCellAnchor editAs="oneCell">
    <xdr:from>
      <xdr:col>6</xdr:col>
      <xdr:colOff>304165</xdr:colOff>
      <xdr:row>119</xdr:row>
      <xdr:rowOff>0</xdr:rowOff>
    </xdr:from>
    <xdr:to>
      <xdr:col>7</xdr:col>
      <xdr:colOff>276860</xdr:colOff>
      <xdr:row>119</xdr:row>
      <xdr:rowOff>22860</xdr:rowOff>
    </xdr:to>
    <xdr:pic>
      <xdr:nvPicPr>
        <xdr:cNvPr id="433" name="图片 10701" descr="image1"/>
        <xdr:cNvPicPr>
          <a:picLocks noChangeAspect="1"/>
        </xdr:cNvPicPr>
      </xdr:nvPicPr>
      <xdr:blipFill>
        <a:blip r:embed="rId1"/>
        <a:stretch>
          <a:fillRect/>
        </a:stretch>
      </xdr:blipFill>
      <xdr:spPr>
        <a:xfrm>
          <a:off x="9838690" y="151219535"/>
          <a:ext cx="763270" cy="22860"/>
        </a:xfrm>
        <a:prstGeom prst="rect">
          <a:avLst/>
        </a:prstGeom>
        <a:noFill/>
        <a:ln w="9525">
          <a:noFill/>
        </a:ln>
      </xdr:spPr>
    </xdr:pic>
    <xdr:clientData/>
  </xdr:twoCellAnchor>
  <xdr:twoCellAnchor editAs="oneCell">
    <xdr:from>
      <xdr:col>6</xdr:col>
      <xdr:colOff>304165</xdr:colOff>
      <xdr:row>119</xdr:row>
      <xdr:rowOff>0</xdr:rowOff>
    </xdr:from>
    <xdr:to>
      <xdr:col>7</xdr:col>
      <xdr:colOff>276860</xdr:colOff>
      <xdr:row>119</xdr:row>
      <xdr:rowOff>28575</xdr:rowOff>
    </xdr:to>
    <xdr:pic>
      <xdr:nvPicPr>
        <xdr:cNvPr id="434" name="图片 10702" descr="image1"/>
        <xdr:cNvPicPr>
          <a:picLocks noChangeAspect="1"/>
        </xdr:cNvPicPr>
      </xdr:nvPicPr>
      <xdr:blipFill>
        <a:blip r:embed="rId1"/>
        <a:stretch>
          <a:fillRect/>
        </a:stretch>
      </xdr:blipFill>
      <xdr:spPr>
        <a:xfrm>
          <a:off x="9838690" y="151219535"/>
          <a:ext cx="763270" cy="28575"/>
        </a:xfrm>
        <a:prstGeom prst="rect">
          <a:avLst/>
        </a:prstGeom>
        <a:noFill/>
        <a:ln w="9525">
          <a:noFill/>
        </a:ln>
      </xdr:spPr>
    </xdr:pic>
    <xdr:clientData/>
  </xdr:twoCellAnchor>
  <xdr:twoCellAnchor editAs="oneCell">
    <xdr:from>
      <xdr:col>6</xdr:col>
      <xdr:colOff>304165</xdr:colOff>
      <xdr:row>119</xdr:row>
      <xdr:rowOff>0</xdr:rowOff>
    </xdr:from>
    <xdr:to>
      <xdr:col>7</xdr:col>
      <xdr:colOff>260350</xdr:colOff>
      <xdr:row>119</xdr:row>
      <xdr:rowOff>28575</xdr:rowOff>
    </xdr:to>
    <xdr:pic>
      <xdr:nvPicPr>
        <xdr:cNvPr id="435" name="图片 10703" descr="image2"/>
        <xdr:cNvPicPr>
          <a:picLocks noChangeAspect="1"/>
        </xdr:cNvPicPr>
      </xdr:nvPicPr>
      <xdr:blipFill>
        <a:blip r:embed="rId2"/>
        <a:stretch>
          <a:fillRect/>
        </a:stretch>
      </xdr:blipFill>
      <xdr:spPr>
        <a:xfrm>
          <a:off x="9838690" y="151219535"/>
          <a:ext cx="746760" cy="28575"/>
        </a:xfrm>
        <a:prstGeom prst="rect">
          <a:avLst/>
        </a:prstGeom>
        <a:noFill/>
        <a:ln w="9525">
          <a:noFill/>
        </a:ln>
      </xdr:spPr>
    </xdr:pic>
    <xdr:clientData/>
  </xdr:twoCellAnchor>
  <xdr:twoCellAnchor editAs="oneCell">
    <xdr:from>
      <xdr:col>6</xdr:col>
      <xdr:colOff>304165</xdr:colOff>
      <xdr:row>119</xdr:row>
      <xdr:rowOff>0</xdr:rowOff>
    </xdr:from>
    <xdr:to>
      <xdr:col>7</xdr:col>
      <xdr:colOff>276860</xdr:colOff>
      <xdr:row>119</xdr:row>
      <xdr:rowOff>17145</xdr:rowOff>
    </xdr:to>
    <xdr:pic>
      <xdr:nvPicPr>
        <xdr:cNvPr id="436" name="图片 10704" descr="image1"/>
        <xdr:cNvPicPr>
          <a:picLocks noChangeAspect="1"/>
        </xdr:cNvPicPr>
      </xdr:nvPicPr>
      <xdr:blipFill>
        <a:blip r:embed="rId1"/>
        <a:stretch>
          <a:fillRect/>
        </a:stretch>
      </xdr:blipFill>
      <xdr:spPr>
        <a:xfrm>
          <a:off x="9838690" y="151219535"/>
          <a:ext cx="763270" cy="17145"/>
        </a:xfrm>
        <a:prstGeom prst="rect">
          <a:avLst/>
        </a:prstGeom>
        <a:noFill/>
        <a:ln w="9525">
          <a:noFill/>
        </a:ln>
      </xdr:spPr>
    </xdr:pic>
    <xdr:clientData/>
  </xdr:twoCellAnchor>
  <xdr:twoCellAnchor editAs="oneCell">
    <xdr:from>
      <xdr:col>6</xdr:col>
      <xdr:colOff>304165</xdr:colOff>
      <xdr:row>119</xdr:row>
      <xdr:rowOff>0</xdr:rowOff>
    </xdr:from>
    <xdr:to>
      <xdr:col>7</xdr:col>
      <xdr:colOff>276860</xdr:colOff>
      <xdr:row>119</xdr:row>
      <xdr:rowOff>28575</xdr:rowOff>
    </xdr:to>
    <xdr:pic>
      <xdr:nvPicPr>
        <xdr:cNvPr id="437" name="图片 10706" descr="image2"/>
        <xdr:cNvPicPr>
          <a:picLocks noChangeAspect="1"/>
        </xdr:cNvPicPr>
      </xdr:nvPicPr>
      <xdr:blipFill>
        <a:blip r:embed="rId2"/>
        <a:stretch>
          <a:fillRect/>
        </a:stretch>
      </xdr:blipFill>
      <xdr:spPr>
        <a:xfrm>
          <a:off x="9838690" y="151219535"/>
          <a:ext cx="763270" cy="28575"/>
        </a:xfrm>
        <a:prstGeom prst="rect">
          <a:avLst/>
        </a:prstGeom>
        <a:noFill/>
        <a:ln w="9525">
          <a:noFill/>
        </a:ln>
      </xdr:spPr>
    </xdr:pic>
    <xdr:clientData/>
  </xdr:twoCellAnchor>
  <xdr:twoCellAnchor editAs="oneCell">
    <xdr:from>
      <xdr:col>6</xdr:col>
      <xdr:colOff>304165</xdr:colOff>
      <xdr:row>119</xdr:row>
      <xdr:rowOff>0</xdr:rowOff>
    </xdr:from>
    <xdr:to>
      <xdr:col>7</xdr:col>
      <xdr:colOff>260985</xdr:colOff>
      <xdr:row>119</xdr:row>
      <xdr:rowOff>22860</xdr:rowOff>
    </xdr:to>
    <xdr:pic>
      <xdr:nvPicPr>
        <xdr:cNvPr id="438" name="Picture 15316" descr="clip_image47879"/>
        <xdr:cNvPicPr>
          <a:picLocks noChangeAspect="1"/>
        </xdr:cNvPicPr>
      </xdr:nvPicPr>
      <xdr:blipFill>
        <a:blip r:embed="rId2"/>
        <a:stretch>
          <a:fillRect/>
        </a:stretch>
      </xdr:blipFill>
      <xdr:spPr>
        <a:xfrm>
          <a:off x="9838690" y="151219535"/>
          <a:ext cx="747395" cy="22860"/>
        </a:xfrm>
        <a:prstGeom prst="rect">
          <a:avLst/>
        </a:prstGeom>
        <a:noFill/>
        <a:ln w="9525">
          <a:noFill/>
        </a:ln>
      </xdr:spPr>
    </xdr:pic>
    <xdr:clientData/>
  </xdr:twoCellAnchor>
  <xdr:twoCellAnchor editAs="oneCell">
    <xdr:from>
      <xdr:col>6</xdr:col>
      <xdr:colOff>304165</xdr:colOff>
      <xdr:row>119</xdr:row>
      <xdr:rowOff>0</xdr:rowOff>
    </xdr:from>
    <xdr:to>
      <xdr:col>7</xdr:col>
      <xdr:colOff>260985</xdr:colOff>
      <xdr:row>119</xdr:row>
      <xdr:rowOff>28575</xdr:rowOff>
    </xdr:to>
    <xdr:pic>
      <xdr:nvPicPr>
        <xdr:cNvPr id="439" name="Picture 15316" descr="clip_image47879"/>
        <xdr:cNvPicPr>
          <a:picLocks noChangeAspect="1"/>
        </xdr:cNvPicPr>
      </xdr:nvPicPr>
      <xdr:blipFill>
        <a:blip r:embed="rId2"/>
        <a:stretch>
          <a:fillRect/>
        </a:stretch>
      </xdr:blipFill>
      <xdr:spPr>
        <a:xfrm>
          <a:off x="9838690" y="151219535"/>
          <a:ext cx="747395" cy="28575"/>
        </a:xfrm>
        <a:prstGeom prst="rect">
          <a:avLst/>
        </a:prstGeom>
        <a:noFill/>
        <a:ln w="9525">
          <a:noFill/>
        </a:ln>
      </xdr:spPr>
    </xdr:pic>
    <xdr:clientData/>
  </xdr:twoCellAnchor>
  <xdr:twoCellAnchor editAs="oneCell">
    <xdr:from>
      <xdr:col>6</xdr:col>
      <xdr:colOff>304165</xdr:colOff>
      <xdr:row>119</xdr:row>
      <xdr:rowOff>0</xdr:rowOff>
    </xdr:from>
    <xdr:to>
      <xdr:col>7</xdr:col>
      <xdr:colOff>263525</xdr:colOff>
      <xdr:row>119</xdr:row>
      <xdr:rowOff>22860</xdr:rowOff>
    </xdr:to>
    <xdr:pic>
      <xdr:nvPicPr>
        <xdr:cNvPr id="440" name="Picture 15316" descr="clip_image47879"/>
        <xdr:cNvPicPr>
          <a:picLocks noChangeAspect="1"/>
        </xdr:cNvPicPr>
      </xdr:nvPicPr>
      <xdr:blipFill>
        <a:blip r:embed="rId2"/>
        <a:stretch>
          <a:fillRect/>
        </a:stretch>
      </xdr:blipFill>
      <xdr:spPr>
        <a:xfrm>
          <a:off x="9838690" y="151219535"/>
          <a:ext cx="749935" cy="22860"/>
        </a:xfrm>
        <a:prstGeom prst="rect">
          <a:avLst/>
        </a:prstGeom>
        <a:noFill/>
        <a:ln w="9525">
          <a:noFill/>
        </a:ln>
      </xdr:spPr>
    </xdr:pic>
    <xdr:clientData/>
  </xdr:twoCellAnchor>
  <xdr:twoCellAnchor editAs="oneCell">
    <xdr:from>
      <xdr:col>6</xdr:col>
      <xdr:colOff>304165</xdr:colOff>
      <xdr:row>119</xdr:row>
      <xdr:rowOff>0</xdr:rowOff>
    </xdr:from>
    <xdr:to>
      <xdr:col>7</xdr:col>
      <xdr:colOff>274320</xdr:colOff>
      <xdr:row>119</xdr:row>
      <xdr:rowOff>22860</xdr:rowOff>
    </xdr:to>
    <xdr:pic>
      <xdr:nvPicPr>
        <xdr:cNvPr id="441" name="Picture 15347" descr="clip_image47946"/>
        <xdr:cNvPicPr>
          <a:picLocks noChangeAspect="1"/>
        </xdr:cNvPicPr>
      </xdr:nvPicPr>
      <xdr:blipFill>
        <a:blip r:embed="rId1"/>
        <a:stretch>
          <a:fillRect/>
        </a:stretch>
      </xdr:blipFill>
      <xdr:spPr>
        <a:xfrm>
          <a:off x="9838690" y="151219535"/>
          <a:ext cx="760730" cy="22860"/>
        </a:xfrm>
        <a:prstGeom prst="rect">
          <a:avLst/>
        </a:prstGeom>
        <a:noFill/>
        <a:ln w="9525">
          <a:noFill/>
        </a:ln>
      </xdr:spPr>
    </xdr:pic>
    <xdr:clientData/>
  </xdr:twoCellAnchor>
  <xdr:twoCellAnchor editAs="oneCell">
    <xdr:from>
      <xdr:col>6</xdr:col>
      <xdr:colOff>304165</xdr:colOff>
      <xdr:row>119</xdr:row>
      <xdr:rowOff>0</xdr:rowOff>
    </xdr:from>
    <xdr:to>
      <xdr:col>7</xdr:col>
      <xdr:colOff>274320</xdr:colOff>
      <xdr:row>119</xdr:row>
      <xdr:rowOff>11430</xdr:rowOff>
    </xdr:to>
    <xdr:pic>
      <xdr:nvPicPr>
        <xdr:cNvPr id="442" name="Picture 15347" descr="clip_image47946"/>
        <xdr:cNvPicPr>
          <a:picLocks noChangeAspect="1"/>
        </xdr:cNvPicPr>
      </xdr:nvPicPr>
      <xdr:blipFill>
        <a:blip r:embed="rId1"/>
        <a:stretch>
          <a:fillRect/>
        </a:stretch>
      </xdr:blipFill>
      <xdr:spPr>
        <a:xfrm>
          <a:off x="9838690" y="151219535"/>
          <a:ext cx="760730" cy="11430"/>
        </a:xfrm>
        <a:prstGeom prst="rect">
          <a:avLst/>
        </a:prstGeom>
        <a:noFill/>
        <a:ln w="9525">
          <a:noFill/>
        </a:ln>
      </xdr:spPr>
    </xdr:pic>
    <xdr:clientData/>
  </xdr:twoCellAnchor>
  <xdr:twoCellAnchor editAs="oneCell">
    <xdr:from>
      <xdr:col>6</xdr:col>
      <xdr:colOff>304165</xdr:colOff>
      <xdr:row>119</xdr:row>
      <xdr:rowOff>0</xdr:rowOff>
    </xdr:from>
    <xdr:to>
      <xdr:col>7</xdr:col>
      <xdr:colOff>287020</xdr:colOff>
      <xdr:row>119</xdr:row>
      <xdr:rowOff>148590</xdr:rowOff>
    </xdr:to>
    <xdr:pic>
      <xdr:nvPicPr>
        <xdr:cNvPr id="443" name="Picture 15347" descr="clip_image47946"/>
        <xdr:cNvPicPr>
          <a:picLocks noChangeAspect="1"/>
        </xdr:cNvPicPr>
      </xdr:nvPicPr>
      <xdr:blipFill>
        <a:blip r:embed="rId1"/>
        <a:stretch>
          <a:fillRect/>
        </a:stretch>
      </xdr:blipFill>
      <xdr:spPr>
        <a:xfrm>
          <a:off x="9838690" y="151219535"/>
          <a:ext cx="773430" cy="148590"/>
        </a:xfrm>
        <a:prstGeom prst="rect">
          <a:avLst/>
        </a:prstGeom>
        <a:noFill/>
        <a:ln w="9525">
          <a:noFill/>
        </a:ln>
      </xdr:spPr>
    </xdr:pic>
    <xdr:clientData/>
  </xdr:twoCellAnchor>
  <xdr:twoCellAnchor editAs="oneCell">
    <xdr:from>
      <xdr:col>6</xdr:col>
      <xdr:colOff>304165</xdr:colOff>
      <xdr:row>154</xdr:row>
      <xdr:rowOff>0</xdr:rowOff>
    </xdr:from>
    <xdr:to>
      <xdr:col>7</xdr:col>
      <xdr:colOff>283210</xdr:colOff>
      <xdr:row>154</xdr:row>
      <xdr:rowOff>28575</xdr:rowOff>
    </xdr:to>
    <xdr:pic>
      <xdr:nvPicPr>
        <xdr:cNvPr id="444" name="图片 93" descr="image1"/>
        <xdr:cNvPicPr>
          <a:picLocks noChangeAspect="1"/>
        </xdr:cNvPicPr>
      </xdr:nvPicPr>
      <xdr:blipFill>
        <a:blip r:embed="rId1"/>
        <a:stretch>
          <a:fillRect/>
        </a:stretch>
      </xdr:blipFill>
      <xdr:spPr>
        <a:xfrm>
          <a:off x="9838690" y="204988160"/>
          <a:ext cx="769620" cy="28575"/>
        </a:xfrm>
        <a:prstGeom prst="rect">
          <a:avLst/>
        </a:prstGeom>
        <a:noFill/>
        <a:ln w="9525">
          <a:noFill/>
        </a:ln>
      </xdr:spPr>
    </xdr:pic>
    <xdr:clientData/>
  </xdr:twoCellAnchor>
  <xdr:twoCellAnchor editAs="oneCell">
    <xdr:from>
      <xdr:col>6</xdr:col>
      <xdr:colOff>304165</xdr:colOff>
      <xdr:row>154</xdr:row>
      <xdr:rowOff>0</xdr:rowOff>
    </xdr:from>
    <xdr:to>
      <xdr:col>7</xdr:col>
      <xdr:colOff>254635</xdr:colOff>
      <xdr:row>154</xdr:row>
      <xdr:rowOff>28575</xdr:rowOff>
    </xdr:to>
    <xdr:pic>
      <xdr:nvPicPr>
        <xdr:cNvPr id="445" name="图片 94" descr="image2"/>
        <xdr:cNvPicPr>
          <a:picLocks noChangeAspect="1"/>
        </xdr:cNvPicPr>
      </xdr:nvPicPr>
      <xdr:blipFill>
        <a:blip r:embed="rId2"/>
        <a:stretch>
          <a:fillRect/>
        </a:stretch>
      </xdr:blipFill>
      <xdr:spPr>
        <a:xfrm>
          <a:off x="9838690" y="204988160"/>
          <a:ext cx="741045" cy="28575"/>
        </a:xfrm>
        <a:prstGeom prst="rect">
          <a:avLst/>
        </a:prstGeom>
        <a:noFill/>
        <a:ln w="9525">
          <a:noFill/>
        </a:ln>
      </xdr:spPr>
    </xdr:pic>
    <xdr:clientData/>
  </xdr:twoCellAnchor>
  <xdr:twoCellAnchor editAs="oneCell">
    <xdr:from>
      <xdr:col>6</xdr:col>
      <xdr:colOff>304165</xdr:colOff>
      <xdr:row>154</xdr:row>
      <xdr:rowOff>0</xdr:rowOff>
    </xdr:from>
    <xdr:to>
      <xdr:col>7</xdr:col>
      <xdr:colOff>283210</xdr:colOff>
      <xdr:row>154</xdr:row>
      <xdr:rowOff>28575</xdr:rowOff>
    </xdr:to>
    <xdr:pic>
      <xdr:nvPicPr>
        <xdr:cNvPr id="446" name="图片 106" descr="image2"/>
        <xdr:cNvPicPr>
          <a:picLocks noChangeAspect="1"/>
        </xdr:cNvPicPr>
      </xdr:nvPicPr>
      <xdr:blipFill>
        <a:blip r:embed="rId2"/>
        <a:stretch>
          <a:fillRect/>
        </a:stretch>
      </xdr:blipFill>
      <xdr:spPr>
        <a:xfrm>
          <a:off x="9838690" y="204988160"/>
          <a:ext cx="769620" cy="28575"/>
        </a:xfrm>
        <a:prstGeom prst="rect">
          <a:avLst/>
        </a:prstGeom>
        <a:noFill/>
        <a:ln w="9525">
          <a:noFill/>
        </a:ln>
      </xdr:spPr>
    </xdr:pic>
    <xdr:clientData/>
  </xdr:twoCellAnchor>
  <xdr:twoCellAnchor editAs="oneCell">
    <xdr:from>
      <xdr:col>6</xdr:col>
      <xdr:colOff>304165</xdr:colOff>
      <xdr:row>154</xdr:row>
      <xdr:rowOff>0</xdr:rowOff>
    </xdr:from>
    <xdr:to>
      <xdr:col>7</xdr:col>
      <xdr:colOff>264160</xdr:colOff>
      <xdr:row>154</xdr:row>
      <xdr:rowOff>28575</xdr:rowOff>
    </xdr:to>
    <xdr:pic>
      <xdr:nvPicPr>
        <xdr:cNvPr id="447" name="Picture 15316" descr="clip_image47879"/>
        <xdr:cNvPicPr>
          <a:picLocks noChangeAspect="1"/>
        </xdr:cNvPicPr>
      </xdr:nvPicPr>
      <xdr:blipFill>
        <a:blip r:embed="rId2"/>
        <a:stretch>
          <a:fillRect/>
        </a:stretch>
      </xdr:blipFill>
      <xdr:spPr>
        <a:xfrm>
          <a:off x="9838690" y="204988160"/>
          <a:ext cx="750570" cy="28575"/>
        </a:xfrm>
        <a:prstGeom prst="rect">
          <a:avLst/>
        </a:prstGeom>
        <a:noFill/>
        <a:ln w="9525">
          <a:noFill/>
        </a:ln>
      </xdr:spPr>
    </xdr:pic>
    <xdr:clientData/>
  </xdr:twoCellAnchor>
  <xdr:twoCellAnchor editAs="oneCell">
    <xdr:from>
      <xdr:col>6</xdr:col>
      <xdr:colOff>304165</xdr:colOff>
      <xdr:row>154</xdr:row>
      <xdr:rowOff>0</xdr:rowOff>
    </xdr:from>
    <xdr:to>
      <xdr:col>7</xdr:col>
      <xdr:colOff>283210</xdr:colOff>
      <xdr:row>154</xdr:row>
      <xdr:rowOff>17145</xdr:rowOff>
    </xdr:to>
    <xdr:pic>
      <xdr:nvPicPr>
        <xdr:cNvPr id="448" name="图片 125" descr="image1"/>
        <xdr:cNvPicPr>
          <a:picLocks noChangeAspect="1"/>
        </xdr:cNvPicPr>
      </xdr:nvPicPr>
      <xdr:blipFill>
        <a:blip r:embed="rId1"/>
        <a:stretch>
          <a:fillRect/>
        </a:stretch>
      </xdr:blipFill>
      <xdr:spPr>
        <a:xfrm>
          <a:off x="9838690" y="204988160"/>
          <a:ext cx="769620" cy="17145"/>
        </a:xfrm>
        <a:prstGeom prst="rect">
          <a:avLst/>
        </a:prstGeom>
        <a:noFill/>
        <a:ln w="9525">
          <a:noFill/>
        </a:ln>
      </xdr:spPr>
    </xdr:pic>
    <xdr:clientData/>
  </xdr:twoCellAnchor>
  <xdr:twoCellAnchor editAs="oneCell">
    <xdr:from>
      <xdr:col>6</xdr:col>
      <xdr:colOff>304165</xdr:colOff>
      <xdr:row>154</xdr:row>
      <xdr:rowOff>0</xdr:rowOff>
    </xdr:from>
    <xdr:to>
      <xdr:col>7</xdr:col>
      <xdr:colOff>283210</xdr:colOff>
      <xdr:row>154</xdr:row>
      <xdr:rowOff>17145</xdr:rowOff>
    </xdr:to>
    <xdr:pic>
      <xdr:nvPicPr>
        <xdr:cNvPr id="449" name="图片 134" descr="image2"/>
        <xdr:cNvPicPr>
          <a:picLocks noChangeAspect="1"/>
        </xdr:cNvPicPr>
      </xdr:nvPicPr>
      <xdr:blipFill>
        <a:blip r:embed="rId2"/>
        <a:stretch>
          <a:fillRect/>
        </a:stretch>
      </xdr:blipFill>
      <xdr:spPr>
        <a:xfrm>
          <a:off x="9838690" y="204988160"/>
          <a:ext cx="769620" cy="17145"/>
        </a:xfrm>
        <a:prstGeom prst="rect">
          <a:avLst/>
        </a:prstGeom>
        <a:noFill/>
        <a:ln w="9525">
          <a:noFill/>
        </a:ln>
      </xdr:spPr>
    </xdr:pic>
    <xdr:clientData/>
  </xdr:twoCellAnchor>
  <xdr:twoCellAnchor editAs="oneCell">
    <xdr:from>
      <xdr:col>6</xdr:col>
      <xdr:colOff>304165</xdr:colOff>
      <xdr:row>154</xdr:row>
      <xdr:rowOff>0</xdr:rowOff>
    </xdr:from>
    <xdr:to>
      <xdr:col>7</xdr:col>
      <xdr:colOff>278765</xdr:colOff>
      <xdr:row>154</xdr:row>
      <xdr:rowOff>34290</xdr:rowOff>
    </xdr:to>
    <xdr:pic>
      <xdr:nvPicPr>
        <xdr:cNvPr id="450" name="图片 121" descr="image1"/>
        <xdr:cNvPicPr>
          <a:picLocks noChangeAspect="1"/>
        </xdr:cNvPicPr>
      </xdr:nvPicPr>
      <xdr:blipFill>
        <a:blip r:embed="rId1"/>
        <a:stretch>
          <a:fillRect/>
        </a:stretch>
      </xdr:blipFill>
      <xdr:spPr>
        <a:xfrm>
          <a:off x="9838690" y="204988160"/>
          <a:ext cx="765175" cy="34290"/>
        </a:xfrm>
        <a:prstGeom prst="rect">
          <a:avLst/>
        </a:prstGeom>
        <a:noFill/>
        <a:ln w="9525">
          <a:noFill/>
        </a:ln>
      </xdr:spPr>
    </xdr:pic>
    <xdr:clientData/>
  </xdr:twoCellAnchor>
  <xdr:twoCellAnchor editAs="oneCell">
    <xdr:from>
      <xdr:col>6</xdr:col>
      <xdr:colOff>304165</xdr:colOff>
      <xdr:row>154</xdr:row>
      <xdr:rowOff>0</xdr:rowOff>
    </xdr:from>
    <xdr:to>
      <xdr:col>7</xdr:col>
      <xdr:colOff>260985</xdr:colOff>
      <xdr:row>154</xdr:row>
      <xdr:rowOff>34290</xdr:rowOff>
    </xdr:to>
    <xdr:pic>
      <xdr:nvPicPr>
        <xdr:cNvPr id="451" name="图片 122" descr="image2"/>
        <xdr:cNvPicPr>
          <a:picLocks noChangeAspect="1"/>
        </xdr:cNvPicPr>
      </xdr:nvPicPr>
      <xdr:blipFill>
        <a:blip r:embed="rId2"/>
        <a:stretch>
          <a:fillRect/>
        </a:stretch>
      </xdr:blipFill>
      <xdr:spPr>
        <a:xfrm>
          <a:off x="9838690" y="204988160"/>
          <a:ext cx="747395" cy="34290"/>
        </a:xfrm>
        <a:prstGeom prst="rect">
          <a:avLst/>
        </a:prstGeom>
        <a:noFill/>
        <a:ln w="9525">
          <a:noFill/>
        </a:ln>
      </xdr:spPr>
    </xdr:pic>
    <xdr:clientData/>
  </xdr:twoCellAnchor>
  <xdr:twoCellAnchor editAs="oneCell">
    <xdr:from>
      <xdr:col>6</xdr:col>
      <xdr:colOff>304165</xdr:colOff>
      <xdr:row>154</xdr:row>
      <xdr:rowOff>0</xdr:rowOff>
    </xdr:from>
    <xdr:to>
      <xdr:col>7</xdr:col>
      <xdr:colOff>278765</xdr:colOff>
      <xdr:row>154</xdr:row>
      <xdr:rowOff>22860</xdr:rowOff>
    </xdr:to>
    <xdr:pic>
      <xdr:nvPicPr>
        <xdr:cNvPr id="452" name="图片 125" descr="image1"/>
        <xdr:cNvPicPr>
          <a:picLocks noChangeAspect="1"/>
        </xdr:cNvPicPr>
      </xdr:nvPicPr>
      <xdr:blipFill>
        <a:blip r:embed="rId1"/>
        <a:stretch>
          <a:fillRect/>
        </a:stretch>
      </xdr:blipFill>
      <xdr:spPr>
        <a:xfrm>
          <a:off x="9838690" y="204988160"/>
          <a:ext cx="765175" cy="22860"/>
        </a:xfrm>
        <a:prstGeom prst="rect">
          <a:avLst/>
        </a:prstGeom>
        <a:noFill/>
        <a:ln w="9525">
          <a:noFill/>
        </a:ln>
      </xdr:spPr>
    </xdr:pic>
    <xdr:clientData/>
  </xdr:twoCellAnchor>
  <xdr:twoCellAnchor editAs="oneCell">
    <xdr:from>
      <xdr:col>6</xdr:col>
      <xdr:colOff>304165</xdr:colOff>
      <xdr:row>154</xdr:row>
      <xdr:rowOff>0</xdr:rowOff>
    </xdr:from>
    <xdr:to>
      <xdr:col>7</xdr:col>
      <xdr:colOff>278765</xdr:colOff>
      <xdr:row>154</xdr:row>
      <xdr:rowOff>22860</xdr:rowOff>
    </xdr:to>
    <xdr:pic>
      <xdr:nvPicPr>
        <xdr:cNvPr id="453" name="图片 134" descr="image2"/>
        <xdr:cNvPicPr>
          <a:picLocks noChangeAspect="1"/>
        </xdr:cNvPicPr>
      </xdr:nvPicPr>
      <xdr:blipFill>
        <a:blip r:embed="rId2"/>
        <a:stretch>
          <a:fillRect/>
        </a:stretch>
      </xdr:blipFill>
      <xdr:spPr>
        <a:xfrm>
          <a:off x="9838690" y="204988160"/>
          <a:ext cx="765175" cy="22860"/>
        </a:xfrm>
        <a:prstGeom prst="rect">
          <a:avLst/>
        </a:prstGeom>
        <a:noFill/>
        <a:ln w="9525">
          <a:noFill/>
        </a:ln>
      </xdr:spPr>
    </xdr:pic>
    <xdr:clientData/>
  </xdr:twoCellAnchor>
  <xdr:twoCellAnchor editAs="oneCell">
    <xdr:from>
      <xdr:col>6</xdr:col>
      <xdr:colOff>304165</xdr:colOff>
      <xdr:row>154</xdr:row>
      <xdr:rowOff>0</xdr:rowOff>
    </xdr:from>
    <xdr:to>
      <xdr:col>7</xdr:col>
      <xdr:colOff>286385</xdr:colOff>
      <xdr:row>154</xdr:row>
      <xdr:rowOff>34290</xdr:rowOff>
    </xdr:to>
    <xdr:pic>
      <xdr:nvPicPr>
        <xdr:cNvPr id="454" name="图片 1" descr="image1"/>
        <xdr:cNvPicPr>
          <a:picLocks noChangeAspect="1"/>
        </xdr:cNvPicPr>
      </xdr:nvPicPr>
      <xdr:blipFill>
        <a:blip r:embed="rId1"/>
        <a:stretch>
          <a:fillRect/>
        </a:stretch>
      </xdr:blipFill>
      <xdr:spPr>
        <a:xfrm>
          <a:off x="9838690" y="204988160"/>
          <a:ext cx="772795" cy="34290"/>
        </a:xfrm>
        <a:prstGeom prst="rect">
          <a:avLst/>
        </a:prstGeom>
        <a:noFill/>
        <a:ln w="9525">
          <a:noFill/>
        </a:ln>
      </xdr:spPr>
    </xdr:pic>
    <xdr:clientData/>
  </xdr:twoCellAnchor>
  <xdr:twoCellAnchor editAs="oneCell">
    <xdr:from>
      <xdr:col>6</xdr:col>
      <xdr:colOff>304165</xdr:colOff>
      <xdr:row>154</xdr:row>
      <xdr:rowOff>0</xdr:rowOff>
    </xdr:from>
    <xdr:to>
      <xdr:col>7</xdr:col>
      <xdr:colOff>255270</xdr:colOff>
      <xdr:row>154</xdr:row>
      <xdr:rowOff>34290</xdr:rowOff>
    </xdr:to>
    <xdr:pic>
      <xdr:nvPicPr>
        <xdr:cNvPr id="455" name="图片 2" descr="image2"/>
        <xdr:cNvPicPr>
          <a:picLocks noChangeAspect="1"/>
        </xdr:cNvPicPr>
      </xdr:nvPicPr>
      <xdr:blipFill>
        <a:blip r:embed="rId2"/>
        <a:stretch>
          <a:fillRect/>
        </a:stretch>
      </xdr:blipFill>
      <xdr:spPr>
        <a:xfrm>
          <a:off x="9838690" y="204988160"/>
          <a:ext cx="741680" cy="34290"/>
        </a:xfrm>
        <a:prstGeom prst="rect">
          <a:avLst/>
        </a:prstGeom>
        <a:noFill/>
        <a:ln w="9525">
          <a:noFill/>
        </a:ln>
      </xdr:spPr>
    </xdr:pic>
    <xdr:clientData/>
  </xdr:twoCellAnchor>
  <xdr:twoCellAnchor editAs="oneCell">
    <xdr:from>
      <xdr:col>6</xdr:col>
      <xdr:colOff>304165</xdr:colOff>
      <xdr:row>154</xdr:row>
      <xdr:rowOff>0</xdr:rowOff>
    </xdr:from>
    <xdr:to>
      <xdr:col>7</xdr:col>
      <xdr:colOff>286385</xdr:colOff>
      <xdr:row>154</xdr:row>
      <xdr:rowOff>34290</xdr:rowOff>
    </xdr:to>
    <xdr:pic>
      <xdr:nvPicPr>
        <xdr:cNvPr id="456" name="图片 14" descr="image2"/>
        <xdr:cNvPicPr>
          <a:picLocks noChangeAspect="1"/>
        </xdr:cNvPicPr>
      </xdr:nvPicPr>
      <xdr:blipFill>
        <a:blip r:embed="rId2"/>
        <a:stretch>
          <a:fillRect/>
        </a:stretch>
      </xdr:blipFill>
      <xdr:spPr>
        <a:xfrm>
          <a:off x="9838690" y="204988160"/>
          <a:ext cx="772795" cy="34290"/>
        </a:xfrm>
        <a:prstGeom prst="rect">
          <a:avLst/>
        </a:prstGeom>
        <a:noFill/>
        <a:ln w="9525">
          <a:noFill/>
        </a:ln>
      </xdr:spPr>
    </xdr:pic>
    <xdr:clientData/>
  </xdr:twoCellAnchor>
  <xdr:twoCellAnchor editAs="oneCell">
    <xdr:from>
      <xdr:col>6</xdr:col>
      <xdr:colOff>304165</xdr:colOff>
      <xdr:row>154</xdr:row>
      <xdr:rowOff>0</xdr:rowOff>
    </xdr:from>
    <xdr:to>
      <xdr:col>7</xdr:col>
      <xdr:colOff>279400</xdr:colOff>
      <xdr:row>154</xdr:row>
      <xdr:rowOff>34290</xdr:rowOff>
    </xdr:to>
    <xdr:pic>
      <xdr:nvPicPr>
        <xdr:cNvPr id="457" name="图片 121" descr="image1"/>
        <xdr:cNvPicPr>
          <a:picLocks noChangeAspect="1"/>
        </xdr:cNvPicPr>
      </xdr:nvPicPr>
      <xdr:blipFill>
        <a:blip r:embed="rId1"/>
        <a:stretch>
          <a:fillRect/>
        </a:stretch>
      </xdr:blipFill>
      <xdr:spPr>
        <a:xfrm>
          <a:off x="9838690" y="204988160"/>
          <a:ext cx="765810" cy="34290"/>
        </a:xfrm>
        <a:prstGeom prst="rect">
          <a:avLst/>
        </a:prstGeom>
        <a:noFill/>
        <a:ln w="9525">
          <a:noFill/>
        </a:ln>
      </xdr:spPr>
    </xdr:pic>
    <xdr:clientData/>
  </xdr:twoCellAnchor>
  <xdr:twoCellAnchor editAs="oneCell">
    <xdr:from>
      <xdr:col>6</xdr:col>
      <xdr:colOff>304165</xdr:colOff>
      <xdr:row>154</xdr:row>
      <xdr:rowOff>0</xdr:rowOff>
    </xdr:from>
    <xdr:to>
      <xdr:col>7</xdr:col>
      <xdr:colOff>279400</xdr:colOff>
      <xdr:row>154</xdr:row>
      <xdr:rowOff>22860</xdr:rowOff>
    </xdr:to>
    <xdr:pic>
      <xdr:nvPicPr>
        <xdr:cNvPr id="458" name="图片 125" descr="image1"/>
        <xdr:cNvPicPr>
          <a:picLocks noChangeAspect="1"/>
        </xdr:cNvPicPr>
      </xdr:nvPicPr>
      <xdr:blipFill>
        <a:blip r:embed="rId1"/>
        <a:stretch>
          <a:fillRect/>
        </a:stretch>
      </xdr:blipFill>
      <xdr:spPr>
        <a:xfrm>
          <a:off x="9838690" y="204988160"/>
          <a:ext cx="765810" cy="22860"/>
        </a:xfrm>
        <a:prstGeom prst="rect">
          <a:avLst/>
        </a:prstGeom>
        <a:noFill/>
        <a:ln w="9525">
          <a:noFill/>
        </a:ln>
      </xdr:spPr>
    </xdr:pic>
    <xdr:clientData/>
  </xdr:twoCellAnchor>
  <xdr:twoCellAnchor editAs="oneCell">
    <xdr:from>
      <xdr:col>6</xdr:col>
      <xdr:colOff>304165</xdr:colOff>
      <xdr:row>154</xdr:row>
      <xdr:rowOff>0</xdr:rowOff>
    </xdr:from>
    <xdr:to>
      <xdr:col>7</xdr:col>
      <xdr:colOff>279400</xdr:colOff>
      <xdr:row>154</xdr:row>
      <xdr:rowOff>22860</xdr:rowOff>
    </xdr:to>
    <xdr:pic>
      <xdr:nvPicPr>
        <xdr:cNvPr id="459" name="图片 134" descr="image2"/>
        <xdr:cNvPicPr>
          <a:picLocks noChangeAspect="1"/>
        </xdr:cNvPicPr>
      </xdr:nvPicPr>
      <xdr:blipFill>
        <a:blip r:embed="rId2"/>
        <a:stretch>
          <a:fillRect/>
        </a:stretch>
      </xdr:blipFill>
      <xdr:spPr>
        <a:xfrm>
          <a:off x="9838690" y="204988160"/>
          <a:ext cx="765810" cy="22860"/>
        </a:xfrm>
        <a:prstGeom prst="rect">
          <a:avLst/>
        </a:prstGeom>
        <a:noFill/>
        <a:ln w="9525">
          <a:noFill/>
        </a:ln>
      </xdr:spPr>
    </xdr:pic>
    <xdr:clientData/>
  </xdr:twoCellAnchor>
  <xdr:twoCellAnchor editAs="oneCell">
    <xdr:from>
      <xdr:col>6</xdr:col>
      <xdr:colOff>304165</xdr:colOff>
      <xdr:row>154</xdr:row>
      <xdr:rowOff>0</xdr:rowOff>
    </xdr:from>
    <xdr:to>
      <xdr:col>7</xdr:col>
      <xdr:colOff>286385</xdr:colOff>
      <xdr:row>154</xdr:row>
      <xdr:rowOff>142875</xdr:rowOff>
    </xdr:to>
    <xdr:pic>
      <xdr:nvPicPr>
        <xdr:cNvPr id="460" name="Picture 15347" descr="clip_image47946"/>
        <xdr:cNvPicPr>
          <a:picLocks noChangeAspect="1"/>
        </xdr:cNvPicPr>
      </xdr:nvPicPr>
      <xdr:blipFill>
        <a:blip r:embed="rId1"/>
        <a:stretch>
          <a:fillRect/>
        </a:stretch>
      </xdr:blipFill>
      <xdr:spPr>
        <a:xfrm>
          <a:off x="9838690" y="204988160"/>
          <a:ext cx="772795" cy="142875"/>
        </a:xfrm>
        <a:prstGeom prst="rect">
          <a:avLst/>
        </a:prstGeom>
        <a:noFill/>
        <a:ln w="9525">
          <a:noFill/>
        </a:ln>
      </xdr:spPr>
    </xdr:pic>
    <xdr:clientData/>
  </xdr:twoCellAnchor>
  <xdr:twoCellAnchor editAs="oneCell">
    <xdr:from>
      <xdr:col>6</xdr:col>
      <xdr:colOff>304165</xdr:colOff>
      <xdr:row>154</xdr:row>
      <xdr:rowOff>0</xdr:rowOff>
    </xdr:from>
    <xdr:to>
      <xdr:col>7</xdr:col>
      <xdr:colOff>276860</xdr:colOff>
      <xdr:row>154</xdr:row>
      <xdr:rowOff>11430</xdr:rowOff>
    </xdr:to>
    <xdr:pic>
      <xdr:nvPicPr>
        <xdr:cNvPr id="461" name="图片 10699" descr="image1"/>
        <xdr:cNvPicPr>
          <a:picLocks noChangeAspect="1"/>
        </xdr:cNvPicPr>
      </xdr:nvPicPr>
      <xdr:blipFill>
        <a:blip r:embed="rId1"/>
        <a:stretch>
          <a:fillRect/>
        </a:stretch>
      </xdr:blipFill>
      <xdr:spPr>
        <a:xfrm>
          <a:off x="9838690" y="204988160"/>
          <a:ext cx="763270" cy="11430"/>
        </a:xfrm>
        <a:prstGeom prst="rect">
          <a:avLst/>
        </a:prstGeom>
        <a:noFill/>
        <a:ln w="9525">
          <a:noFill/>
        </a:ln>
      </xdr:spPr>
    </xdr:pic>
    <xdr:clientData/>
  </xdr:twoCellAnchor>
  <xdr:twoCellAnchor editAs="oneCell">
    <xdr:from>
      <xdr:col>6</xdr:col>
      <xdr:colOff>304165</xdr:colOff>
      <xdr:row>154</xdr:row>
      <xdr:rowOff>0</xdr:rowOff>
    </xdr:from>
    <xdr:to>
      <xdr:col>7</xdr:col>
      <xdr:colOff>260350</xdr:colOff>
      <xdr:row>154</xdr:row>
      <xdr:rowOff>22860</xdr:rowOff>
    </xdr:to>
    <xdr:pic>
      <xdr:nvPicPr>
        <xdr:cNvPr id="462" name="图片 10700" descr="image2"/>
        <xdr:cNvPicPr>
          <a:picLocks noChangeAspect="1"/>
        </xdr:cNvPicPr>
      </xdr:nvPicPr>
      <xdr:blipFill>
        <a:blip r:embed="rId2"/>
        <a:stretch>
          <a:fillRect/>
        </a:stretch>
      </xdr:blipFill>
      <xdr:spPr>
        <a:xfrm>
          <a:off x="9838690" y="204988160"/>
          <a:ext cx="746760" cy="22860"/>
        </a:xfrm>
        <a:prstGeom prst="rect">
          <a:avLst/>
        </a:prstGeom>
        <a:noFill/>
        <a:ln w="9525">
          <a:noFill/>
        </a:ln>
      </xdr:spPr>
    </xdr:pic>
    <xdr:clientData/>
  </xdr:twoCellAnchor>
  <xdr:twoCellAnchor editAs="oneCell">
    <xdr:from>
      <xdr:col>6</xdr:col>
      <xdr:colOff>304165</xdr:colOff>
      <xdr:row>154</xdr:row>
      <xdr:rowOff>0</xdr:rowOff>
    </xdr:from>
    <xdr:to>
      <xdr:col>7</xdr:col>
      <xdr:colOff>276860</xdr:colOff>
      <xdr:row>154</xdr:row>
      <xdr:rowOff>22860</xdr:rowOff>
    </xdr:to>
    <xdr:pic>
      <xdr:nvPicPr>
        <xdr:cNvPr id="463" name="图片 10701" descr="image1"/>
        <xdr:cNvPicPr>
          <a:picLocks noChangeAspect="1"/>
        </xdr:cNvPicPr>
      </xdr:nvPicPr>
      <xdr:blipFill>
        <a:blip r:embed="rId1"/>
        <a:stretch>
          <a:fillRect/>
        </a:stretch>
      </xdr:blipFill>
      <xdr:spPr>
        <a:xfrm>
          <a:off x="9838690" y="204988160"/>
          <a:ext cx="763270" cy="22860"/>
        </a:xfrm>
        <a:prstGeom prst="rect">
          <a:avLst/>
        </a:prstGeom>
        <a:noFill/>
        <a:ln w="9525">
          <a:noFill/>
        </a:ln>
      </xdr:spPr>
    </xdr:pic>
    <xdr:clientData/>
  </xdr:twoCellAnchor>
  <xdr:twoCellAnchor editAs="oneCell">
    <xdr:from>
      <xdr:col>6</xdr:col>
      <xdr:colOff>304165</xdr:colOff>
      <xdr:row>154</xdr:row>
      <xdr:rowOff>0</xdr:rowOff>
    </xdr:from>
    <xdr:to>
      <xdr:col>7</xdr:col>
      <xdr:colOff>276860</xdr:colOff>
      <xdr:row>154</xdr:row>
      <xdr:rowOff>28575</xdr:rowOff>
    </xdr:to>
    <xdr:pic>
      <xdr:nvPicPr>
        <xdr:cNvPr id="464" name="图片 10702" descr="image1"/>
        <xdr:cNvPicPr>
          <a:picLocks noChangeAspect="1"/>
        </xdr:cNvPicPr>
      </xdr:nvPicPr>
      <xdr:blipFill>
        <a:blip r:embed="rId1"/>
        <a:stretch>
          <a:fillRect/>
        </a:stretch>
      </xdr:blipFill>
      <xdr:spPr>
        <a:xfrm>
          <a:off x="9838690" y="204988160"/>
          <a:ext cx="763270" cy="28575"/>
        </a:xfrm>
        <a:prstGeom prst="rect">
          <a:avLst/>
        </a:prstGeom>
        <a:noFill/>
        <a:ln w="9525">
          <a:noFill/>
        </a:ln>
      </xdr:spPr>
    </xdr:pic>
    <xdr:clientData/>
  </xdr:twoCellAnchor>
  <xdr:twoCellAnchor editAs="oneCell">
    <xdr:from>
      <xdr:col>6</xdr:col>
      <xdr:colOff>304165</xdr:colOff>
      <xdr:row>154</xdr:row>
      <xdr:rowOff>0</xdr:rowOff>
    </xdr:from>
    <xdr:to>
      <xdr:col>7</xdr:col>
      <xdr:colOff>260350</xdr:colOff>
      <xdr:row>154</xdr:row>
      <xdr:rowOff>28575</xdr:rowOff>
    </xdr:to>
    <xdr:pic>
      <xdr:nvPicPr>
        <xdr:cNvPr id="465" name="图片 10703" descr="image2"/>
        <xdr:cNvPicPr>
          <a:picLocks noChangeAspect="1"/>
        </xdr:cNvPicPr>
      </xdr:nvPicPr>
      <xdr:blipFill>
        <a:blip r:embed="rId2"/>
        <a:stretch>
          <a:fillRect/>
        </a:stretch>
      </xdr:blipFill>
      <xdr:spPr>
        <a:xfrm>
          <a:off x="9838690" y="204988160"/>
          <a:ext cx="746760" cy="28575"/>
        </a:xfrm>
        <a:prstGeom prst="rect">
          <a:avLst/>
        </a:prstGeom>
        <a:noFill/>
        <a:ln w="9525">
          <a:noFill/>
        </a:ln>
      </xdr:spPr>
    </xdr:pic>
    <xdr:clientData/>
  </xdr:twoCellAnchor>
  <xdr:twoCellAnchor editAs="oneCell">
    <xdr:from>
      <xdr:col>6</xdr:col>
      <xdr:colOff>304165</xdr:colOff>
      <xdr:row>154</xdr:row>
      <xdr:rowOff>0</xdr:rowOff>
    </xdr:from>
    <xdr:to>
      <xdr:col>7</xdr:col>
      <xdr:colOff>276860</xdr:colOff>
      <xdr:row>154</xdr:row>
      <xdr:rowOff>17145</xdr:rowOff>
    </xdr:to>
    <xdr:pic>
      <xdr:nvPicPr>
        <xdr:cNvPr id="466" name="图片 10704" descr="image1"/>
        <xdr:cNvPicPr>
          <a:picLocks noChangeAspect="1"/>
        </xdr:cNvPicPr>
      </xdr:nvPicPr>
      <xdr:blipFill>
        <a:blip r:embed="rId1"/>
        <a:stretch>
          <a:fillRect/>
        </a:stretch>
      </xdr:blipFill>
      <xdr:spPr>
        <a:xfrm>
          <a:off x="9838690" y="204988160"/>
          <a:ext cx="763270" cy="17145"/>
        </a:xfrm>
        <a:prstGeom prst="rect">
          <a:avLst/>
        </a:prstGeom>
        <a:noFill/>
        <a:ln w="9525">
          <a:noFill/>
        </a:ln>
      </xdr:spPr>
    </xdr:pic>
    <xdr:clientData/>
  </xdr:twoCellAnchor>
  <xdr:twoCellAnchor editAs="oneCell">
    <xdr:from>
      <xdr:col>6</xdr:col>
      <xdr:colOff>304165</xdr:colOff>
      <xdr:row>154</xdr:row>
      <xdr:rowOff>0</xdr:rowOff>
    </xdr:from>
    <xdr:to>
      <xdr:col>7</xdr:col>
      <xdr:colOff>276860</xdr:colOff>
      <xdr:row>154</xdr:row>
      <xdr:rowOff>28575</xdr:rowOff>
    </xdr:to>
    <xdr:pic>
      <xdr:nvPicPr>
        <xdr:cNvPr id="467" name="图片 10706" descr="image2"/>
        <xdr:cNvPicPr>
          <a:picLocks noChangeAspect="1"/>
        </xdr:cNvPicPr>
      </xdr:nvPicPr>
      <xdr:blipFill>
        <a:blip r:embed="rId2"/>
        <a:stretch>
          <a:fillRect/>
        </a:stretch>
      </xdr:blipFill>
      <xdr:spPr>
        <a:xfrm>
          <a:off x="9838690" y="204988160"/>
          <a:ext cx="763270" cy="28575"/>
        </a:xfrm>
        <a:prstGeom prst="rect">
          <a:avLst/>
        </a:prstGeom>
        <a:noFill/>
        <a:ln w="9525">
          <a:noFill/>
        </a:ln>
      </xdr:spPr>
    </xdr:pic>
    <xdr:clientData/>
  </xdr:twoCellAnchor>
  <xdr:twoCellAnchor editAs="oneCell">
    <xdr:from>
      <xdr:col>6</xdr:col>
      <xdr:colOff>304165</xdr:colOff>
      <xdr:row>154</xdr:row>
      <xdr:rowOff>0</xdr:rowOff>
    </xdr:from>
    <xdr:to>
      <xdr:col>7</xdr:col>
      <xdr:colOff>260985</xdr:colOff>
      <xdr:row>154</xdr:row>
      <xdr:rowOff>22860</xdr:rowOff>
    </xdr:to>
    <xdr:pic>
      <xdr:nvPicPr>
        <xdr:cNvPr id="468" name="Picture 15316" descr="clip_image47879"/>
        <xdr:cNvPicPr>
          <a:picLocks noChangeAspect="1"/>
        </xdr:cNvPicPr>
      </xdr:nvPicPr>
      <xdr:blipFill>
        <a:blip r:embed="rId2"/>
        <a:stretch>
          <a:fillRect/>
        </a:stretch>
      </xdr:blipFill>
      <xdr:spPr>
        <a:xfrm>
          <a:off x="9838690" y="204988160"/>
          <a:ext cx="747395" cy="22860"/>
        </a:xfrm>
        <a:prstGeom prst="rect">
          <a:avLst/>
        </a:prstGeom>
        <a:noFill/>
        <a:ln w="9525">
          <a:noFill/>
        </a:ln>
      </xdr:spPr>
    </xdr:pic>
    <xdr:clientData/>
  </xdr:twoCellAnchor>
  <xdr:twoCellAnchor editAs="oneCell">
    <xdr:from>
      <xdr:col>6</xdr:col>
      <xdr:colOff>304165</xdr:colOff>
      <xdr:row>154</xdr:row>
      <xdr:rowOff>0</xdr:rowOff>
    </xdr:from>
    <xdr:to>
      <xdr:col>7</xdr:col>
      <xdr:colOff>260985</xdr:colOff>
      <xdr:row>154</xdr:row>
      <xdr:rowOff>28575</xdr:rowOff>
    </xdr:to>
    <xdr:pic>
      <xdr:nvPicPr>
        <xdr:cNvPr id="469" name="Picture 15316" descr="clip_image47879"/>
        <xdr:cNvPicPr>
          <a:picLocks noChangeAspect="1"/>
        </xdr:cNvPicPr>
      </xdr:nvPicPr>
      <xdr:blipFill>
        <a:blip r:embed="rId2"/>
        <a:stretch>
          <a:fillRect/>
        </a:stretch>
      </xdr:blipFill>
      <xdr:spPr>
        <a:xfrm>
          <a:off x="9838690" y="204988160"/>
          <a:ext cx="747395" cy="28575"/>
        </a:xfrm>
        <a:prstGeom prst="rect">
          <a:avLst/>
        </a:prstGeom>
        <a:noFill/>
        <a:ln w="9525">
          <a:noFill/>
        </a:ln>
      </xdr:spPr>
    </xdr:pic>
    <xdr:clientData/>
  </xdr:twoCellAnchor>
  <xdr:twoCellAnchor editAs="oneCell">
    <xdr:from>
      <xdr:col>6</xdr:col>
      <xdr:colOff>304165</xdr:colOff>
      <xdr:row>154</xdr:row>
      <xdr:rowOff>0</xdr:rowOff>
    </xdr:from>
    <xdr:to>
      <xdr:col>7</xdr:col>
      <xdr:colOff>263525</xdr:colOff>
      <xdr:row>154</xdr:row>
      <xdr:rowOff>22860</xdr:rowOff>
    </xdr:to>
    <xdr:pic>
      <xdr:nvPicPr>
        <xdr:cNvPr id="470" name="Picture 15316" descr="clip_image47879"/>
        <xdr:cNvPicPr>
          <a:picLocks noChangeAspect="1"/>
        </xdr:cNvPicPr>
      </xdr:nvPicPr>
      <xdr:blipFill>
        <a:blip r:embed="rId2"/>
        <a:stretch>
          <a:fillRect/>
        </a:stretch>
      </xdr:blipFill>
      <xdr:spPr>
        <a:xfrm>
          <a:off x="9838690" y="204988160"/>
          <a:ext cx="749935" cy="22860"/>
        </a:xfrm>
        <a:prstGeom prst="rect">
          <a:avLst/>
        </a:prstGeom>
        <a:noFill/>
        <a:ln w="9525">
          <a:noFill/>
        </a:ln>
      </xdr:spPr>
    </xdr:pic>
    <xdr:clientData/>
  </xdr:twoCellAnchor>
  <xdr:twoCellAnchor editAs="oneCell">
    <xdr:from>
      <xdr:col>6</xdr:col>
      <xdr:colOff>304165</xdr:colOff>
      <xdr:row>154</xdr:row>
      <xdr:rowOff>0</xdr:rowOff>
    </xdr:from>
    <xdr:to>
      <xdr:col>7</xdr:col>
      <xdr:colOff>274320</xdr:colOff>
      <xdr:row>154</xdr:row>
      <xdr:rowOff>22860</xdr:rowOff>
    </xdr:to>
    <xdr:pic>
      <xdr:nvPicPr>
        <xdr:cNvPr id="471" name="Picture 15347" descr="clip_image47946"/>
        <xdr:cNvPicPr>
          <a:picLocks noChangeAspect="1"/>
        </xdr:cNvPicPr>
      </xdr:nvPicPr>
      <xdr:blipFill>
        <a:blip r:embed="rId1"/>
        <a:stretch>
          <a:fillRect/>
        </a:stretch>
      </xdr:blipFill>
      <xdr:spPr>
        <a:xfrm>
          <a:off x="9838690" y="204988160"/>
          <a:ext cx="760730" cy="22860"/>
        </a:xfrm>
        <a:prstGeom prst="rect">
          <a:avLst/>
        </a:prstGeom>
        <a:noFill/>
        <a:ln w="9525">
          <a:noFill/>
        </a:ln>
      </xdr:spPr>
    </xdr:pic>
    <xdr:clientData/>
  </xdr:twoCellAnchor>
  <xdr:twoCellAnchor editAs="oneCell">
    <xdr:from>
      <xdr:col>6</xdr:col>
      <xdr:colOff>304165</xdr:colOff>
      <xdr:row>154</xdr:row>
      <xdr:rowOff>0</xdr:rowOff>
    </xdr:from>
    <xdr:to>
      <xdr:col>7</xdr:col>
      <xdr:colOff>274320</xdr:colOff>
      <xdr:row>154</xdr:row>
      <xdr:rowOff>11430</xdr:rowOff>
    </xdr:to>
    <xdr:pic>
      <xdr:nvPicPr>
        <xdr:cNvPr id="472" name="Picture 15347" descr="clip_image47946"/>
        <xdr:cNvPicPr>
          <a:picLocks noChangeAspect="1"/>
        </xdr:cNvPicPr>
      </xdr:nvPicPr>
      <xdr:blipFill>
        <a:blip r:embed="rId1"/>
        <a:stretch>
          <a:fillRect/>
        </a:stretch>
      </xdr:blipFill>
      <xdr:spPr>
        <a:xfrm>
          <a:off x="9838690" y="204988160"/>
          <a:ext cx="760730" cy="11430"/>
        </a:xfrm>
        <a:prstGeom prst="rect">
          <a:avLst/>
        </a:prstGeom>
        <a:noFill/>
        <a:ln w="9525">
          <a:noFill/>
        </a:ln>
      </xdr:spPr>
    </xdr:pic>
    <xdr:clientData/>
  </xdr:twoCellAnchor>
  <xdr:twoCellAnchor editAs="oneCell">
    <xdr:from>
      <xdr:col>6</xdr:col>
      <xdr:colOff>304165</xdr:colOff>
      <xdr:row>154</xdr:row>
      <xdr:rowOff>0</xdr:rowOff>
    </xdr:from>
    <xdr:to>
      <xdr:col>7</xdr:col>
      <xdr:colOff>287020</xdr:colOff>
      <xdr:row>154</xdr:row>
      <xdr:rowOff>148590</xdr:rowOff>
    </xdr:to>
    <xdr:pic>
      <xdr:nvPicPr>
        <xdr:cNvPr id="473" name="Picture 15347" descr="clip_image47946"/>
        <xdr:cNvPicPr>
          <a:picLocks noChangeAspect="1"/>
        </xdr:cNvPicPr>
      </xdr:nvPicPr>
      <xdr:blipFill>
        <a:blip r:embed="rId1"/>
        <a:stretch>
          <a:fillRect/>
        </a:stretch>
      </xdr:blipFill>
      <xdr:spPr>
        <a:xfrm>
          <a:off x="9838690" y="204988160"/>
          <a:ext cx="773430" cy="148590"/>
        </a:xfrm>
        <a:prstGeom prst="rect">
          <a:avLst/>
        </a:prstGeom>
        <a:noFill/>
        <a:ln w="9525">
          <a:noFill/>
        </a:ln>
      </xdr:spPr>
    </xdr:pic>
    <xdr:clientData/>
  </xdr:twoCellAnchor>
  <xdr:twoCellAnchor editAs="oneCell">
    <xdr:from>
      <xdr:col>1</xdr:col>
      <xdr:colOff>1042670</xdr:colOff>
      <xdr:row>131</xdr:row>
      <xdr:rowOff>0</xdr:rowOff>
    </xdr:from>
    <xdr:to>
      <xdr:col>2</xdr:col>
      <xdr:colOff>464638</xdr:colOff>
      <xdr:row>131</xdr:row>
      <xdr:rowOff>23495</xdr:rowOff>
    </xdr:to>
    <xdr:pic>
      <xdr:nvPicPr>
        <xdr:cNvPr id="474" name="图片 134"/>
        <xdr:cNvPicPr/>
      </xdr:nvPicPr>
      <xdr:blipFill>
        <a:blip r:embed="rId2"/>
        <a:stretch>
          <a:fillRect/>
        </a:stretch>
      </xdr:blipFill>
      <xdr:spPr>
        <a:xfrm>
          <a:off x="1680845" y="172746035"/>
          <a:ext cx="926465" cy="23495"/>
        </a:xfrm>
        <a:prstGeom prst="rect">
          <a:avLst/>
        </a:prstGeom>
        <a:noFill/>
        <a:ln w="9525">
          <a:noFill/>
        </a:ln>
      </xdr:spPr>
    </xdr:pic>
    <xdr:clientData/>
  </xdr:twoCellAnchor>
  <xdr:twoCellAnchor editAs="oneCell">
    <xdr:from>
      <xdr:col>1</xdr:col>
      <xdr:colOff>0</xdr:colOff>
      <xdr:row>131</xdr:row>
      <xdr:rowOff>0</xdr:rowOff>
    </xdr:from>
    <xdr:to>
      <xdr:col>1</xdr:col>
      <xdr:colOff>742950</xdr:colOff>
      <xdr:row>131</xdr:row>
      <xdr:rowOff>28575</xdr:rowOff>
    </xdr:to>
    <xdr:pic>
      <xdr:nvPicPr>
        <xdr:cNvPr id="475" name="图片 47"/>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638175" y="172746035"/>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131</xdr:row>
      <xdr:rowOff>0</xdr:rowOff>
    </xdr:from>
    <xdr:to>
      <xdr:col>1</xdr:col>
      <xdr:colOff>733425</xdr:colOff>
      <xdr:row>131</xdr:row>
      <xdr:rowOff>28575</xdr:rowOff>
    </xdr:to>
    <xdr:pic>
      <xdr:nvPicPr>
        <xdr:cNvPr id="476" name="图片 48"/>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172746035"/>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131</xdr:row>
      <xdr:rowOff>0</xdr:rowOff>
    </xdr:from>
    <xdr:to>
      <xdr:col>1</xdr:col>
      <xdr:colOff>742950</xdr:colOff>
      <xdr:row>131</xdr:row>
      <xdr:rowOff>28575</xdr:rowOff>
    </xdr:to>
    <xdr:pic>
      <xdr:nvPicPr>
        <xdr:cNvPr id="477" name="图片 60"/>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172746035"/>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131</xdr:row>
      <xdr:rowOff>0</xdr:rowOff>
    </xdr:from>
    <xdr:to>
      <xdr:col>1</xdr:col>
      <xdr:colOff>742950</xdr:colOff>
      <xdr:row>131</xdr:row>
      <xdr:rowOff>31115</xdr:rowOff>
    </xdr:to>
    <xdr:pic>
      <xdr:nvPicPr>
        <xdr:cNvPr id="478" name="图片 47"/>
        <xdr:cNvPicPr/>
      </xdr:nvPicPr>
      <xdr:blipFill>
        <a:blip r:embed="rId1"/>
        <a:stretch>
          <a:fillRect/>
        </a:stretch>
      </xdr:blipFill>
      <xdr:spPr>
        <a:xfrm>
          <a:off x="638175" y="172746035"/>
          <a:ext cx="742950" cy="31115"/>
        </a:xfrm>
        <a:prstGeom prst="rect">
          <a:avLst/>
        </a:prstGeom>
        <a:noFill/>
        <a:ln w="9525">
          <a:noFill/>
        </a:ln>
      </xdr:spPr>
    </xdr:pic>
    <xdr:clientData/>
  </xdr:twoCellAnchor>
  <xdr:twoCellAnchor editAs="oneCell">
    <xdr:from>
      <xdr:col>1</xdr:col>
      <xdr:colOff>0</xdr:colOff>
      <xdr:row>131</xdr:row>
      <xdr:rowOff>0</xdr:rowOff>
    </xdr:from>
    <xdr:to>
      <xdr:col>1</xdr:col>
      <xdr:colOff>734060</xdr:colOff>
      <xdr:row>131</xdr:row>
      <xdr:rowOff>31115</xdr:rowOff>
    </xdr:to>
    <xdr:pic>
      <xdr:nvPicPr>
        <xdr:cNvPr id="479" name="图片 48"/>
        <xdr:cNvPicPr/>
      </xdr:nvPicPr>
      <xdr:blipFill>
        <a:blip r:embed="rId2"/>
        <a:stretch>
          <a:fillRect/>
        </a:stretch>
      </xdr:blipFill>
      <xdr:spPr>
        <a:xfrm>
          <a:off x="638175" y="172746035"/>
          <a:ext cx="734060" cy="31115"/>
        </a:xfrm>
        <a:prstGeom prst="rect">
          <a:avLst/>
        </a:prstGeom>
        <a:noFill/>
        <a:ln w="9525">
          <a:noFill/>
        </a:ln>
      </xdr:spPr>
    </xdr:pic>
    <xdr:clientData/>
  </xdr:twoCellAnchor>
  <xdr:twoCellAnchor editAs="oneCell">
    <xdr:from>
      <xdr:col>1</xdr:col>
      <xdr:colOff>0</xdr:colOff>
      <xdr:row>131</xdr:row>
      <xdr:rowOff>0</xdr:rowOff>
    </xdr:from>
    <xdr:to>
      <xdr:col>1</xdr:col>
      <xdr:colOff>742950</xdr:colOff>
      <xdr:row>131</xdr:row>
      <xdr:rowOff>31115</xdr:rowOff>
    </xdr:to>
    <xdr:pic>
      <xdr:nvPicPr>
        <xdr:cNvPr id="480" name="图片 60"/>
        <xdr:cNvPicPr/>
      </xdr:nvPicPr>
      <xdr:blipFill>
        <a:blip r:embed="rId2"/>
        <a:stretch>
          <a:fillRect/>
        </a:stretch>
      </xdr:blipFill>
      <xdr:spPr>
        <a:xfrm>
          <a:off x="638175" y="172746035"/>
          <a:ext cx="742950" cy="31115"/>
        </a:xfrm>
        <a:prstGeom prst="rect">
          <a:avLst/>
        </a:prstGeom>
        <a:noFill/>
        <a:ln w="9525">
          <a:noFill/>
        </a:ln>
      </xdr:spPr>
    </xdr:pic>
    <xdr:clientData/>
  </xdr:twoCellAnchor>
  <xdr:twoCellAnchor editAs="oneCell">
    <xdr:from>
      <xdr:col>1</xdr:col>
      <xdr:colOff>0</xdr:colOff>
      <xdr:row>139</xdr:row>
      <xdr:rowOff>0</xdr:rowOff>
    </xdr:from>
    <xdr:to>
      <xdr:col>1</xdr:col>
      <xdr:colOff>742950</xdr:colOff>
      <xdr:row>139</xdr:row>
      <xdr:rowOff>28575</xdr:rowOff>
    </xdr:to>
    <xdr:pic>
      <xdr:nvPicPr>
        <xdr:cNvPr id="481" name="图片 47"/>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638175" y="18264251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139</xdr:row>
      <xdr:rowOff>0</xdr:rowOff>
    </xdr:from>
    <xdr:to>
      <xdr:col>1</xdr:col>
      <xdr:colOff>733425</xdr:colOff>
      <xdr:row>139</xdr:row>
      <xdr:rowOff>28575</xdr:rowOff>
    </xdr:to>
    <xdr:pic>
      <xdr:nvPicPr>
        <xdr:cNvPr id="482" name="图片 48"/>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18264251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139</xdr:row>
      <xdr:rowOff>0</xdr:rowOff>
    </xdr:from>
    <xdr:to>
      <xdr:col>1</xdr:col>
      <xdr:colOff>742950</xdr:colOff>
      <xdr:row>139</xdr:row>
      <xdr:rowOff>28575</xdr:rowOff>
    </xdr:to>
    <xdr:pic>
      <xdr:nvPicPr>
        <xdr:cNvPr id="483" name="图片 60"/>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18264251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139</xdr:row>
      <xdr:rowOff>0</xdr:rowOff>
    </xdr:from>
    <xdr:to>
      <xdr:col>1</xdr:col>
      <xdr:colOff>742950</xdr:colOff>
      <xdr:row>139</xdr:row>
      <xdr:rowOff>31115</xdr:rowOff>
    </xdr:to>
    <xdr:pic>
      <xdr:nvPicPr>
        <xdr:cNvPr id="484" name="图片 47"/>
        <xdr:cNvPicPr/>
      </xdr:nvPicPr>
      <xdr:blipFill>
        <a:blip r:embed="rId1"/>
        <a:stretch>
          <a:fillRect/>
        </a:stretch>
      </xdr:blipFill>
      <xdr:spPr>
        <a:xfrm>
          <a:off x="638175" y="182642510"/>
          <a:ext cx="742950" cy="31115"/>
        </a:xfrm>
        <a:prstGeom prst="rect">
          <a:avLst/>
        </a:prstGeom>
        <a:noFill/>
        <a:ln w="9525">
          <a:noFill/>
        </a:ln>
      </xdr:spPr>
    </xdr:pic>
    <xdr:clientData/>
  </xdr:twoCellAnchor>
  <xdr:twoCellAnchor editAs="oneCell">
    <xdr:from>
      <xdr:col>1</xdr:col>
      <xdr:colOff>0</xdr:colOff>
      <xdr:row>139</xdr:row>
      <xdr:rowOff>0</xdr:rowOff>
    </xdr:from>
    <xdr:to>
      <xdr:col>1</xdr:col>
      <xdr:colOff>734060</xdr:colOff>
      <xdr:row>139</xdr:row>
      <xdr:rowOff>31115</xdr:rowOff>
    </xdr:to>
    <xdr:pic>
      <xdr:nvPicPr>
        <xdr:cNvPr id="485" name="图片 48"/>
        <xdr:cNvPicPr/>
      </xdr:nvPicPr>
      <xdr:blipFill>
        <a:blip r:embed="rId2"/>
        <a:stretch>
          <a:fillRect/>
        </a:stretch>
      </xdr:blipFill>
      <xdr:spPr>
        <a:xfrm>
          <a:off x="638175" y="182642510"/>
          <a:ext cx="734060" cy="31115"/>
        </a:xfrm>
        <a:prstGeom prst="rect">
          <a:avLst/>
        </a:prstGeom>
        <a:noFill/>
        <a:ln w="9525">
          <a:noFill/>
        </a:ln>
      </xdr:spPr>
    </xdr:pic>
    <xdr:clientData/>
  </xdr:twoCellAnchor>
  <xdr:twoCellAnchor editAs="oneCell">
    <xdr:from>
      <xdr:col>1</xdr:col>
      <xdr:colOff>0</xdr:colOff>
      <xdr:row>139</xdr:row>
      <xdr:rowOff>0</xdr:rowOff>
    </xdr:from>
    <xdr:to>
      <xdr:col>1</xdr:col>
      <xdr:colOff>742950</xdr:colOff>
      <xdr:row>139</xdr:row>
      <xdr:rowOff>31115</xdr:rowOff>
    </xdr:to>
    <xdr:pic>
      <xdr:nvPicPr>
        <xdr:cNvPr id="486" name="图片 60"/>
        <xdr:cNvPicPr/>
      </xdr:nvPicPr>
      <xdr:blipFill>
        <a:blip r:embed="rId2"/>
        <a:stretch>
          <a:fillRect/>
        </a:stretch>
      </xdr:blipFill>
      <xdr:spPr>
        <a:xfrm>
          <a:off x="638175" y="182642510"/>
          <a:ext cx="742950" cy="31115"/>
        </a:xfrm>
        <a:prstGeom prst="rect">
          <a:avLst/>
        </a:prstGeom>
        <a:noFill/>
        <a:ln w="9525">
          <a:noFill/>
        </a:ln>
      </xdr:spPr>
    </xdr:pic>
    <xdr:clientData/>
  </xdr:twoCellAnchor>
  <xdr:twoCellAnchor editAs="oneCell">
    <xdr:from>
      <xdr:col>1</xdr:col>
      <xdr:colOff>0</xdr:colOff>
      <xdr:row>138</xdr:row>
      <xdr:rowOff>0</xdr:rowOff>
    </xdr:from>
    <xdr:to>
      <xdr:col>1</xdr:col>
      <xdr:colOff>742950</xdr:colOff>
      <xdr:row>138</xdr:row>
      <xdr:rowOff>31115</xdr:rowOff>
    </xdr:to>
    <xdr:pic>
      <xdr:nvPicPr>
        <xdr:cNvPr id="487" name="图片 47"/>
        <xdr:cNvPicPr/>
      </xdr:nvPicPr>
      <xdr:blipFill>
        <a:blip r:embed="rId1"/>
        <a:stretch>
          <a:fillRect/>
        </a:stretch>
      </xdr:blipFill>
      <xdr:spPr>
        <a:xfrm>
          <a:off x="638175" y="181394735"/>
          <a:ext cx="742950" cy="31115"/>
        </a:xfrm>
        <a:prstGeom prst="rect">
          <a:avLst/>
        </a:prstGeom>
        <a:noFill/>
        <a:ln w="9525">
          <a:noFill/>
        </a:ln>
      </xdr:spPr>
    </xdr:pic>
    <xdr:clientData/>
  </xdr:twoCellAnchor>
  <xdr:twoCellAnchor editAs="oneCell">
    <xdr:from>
      <xdr:col>1</xdr:col>
      <xdr:colOff>0</xdr:colOff>
      <xdr:row>138</xdr:row>
      <xdr:rowOff>0</xdr:rowOff>
    </xdr:from>
    <xdr:to>
      <xdr:col>1</xdr:col>
      <xdr:colOff>734060</xdr:colOff>
      <xdr:row>138</xdr:row>
      <xdr:rowOff>31115</xdr:rowOff>
    </xdr:to>
    <xdr:pic>
      <xdr:nvPicPr>
        <xdr:cNvPr id="488" name="图片 48"/>
        <xdr:cNvPicPr/>
      </xdr:nvPicPr>
      <xdr:blipFill>
        <a:blip r:embed="rId2"/>
        <a:stretch>
          <a:fillRect/>
        </a:stretch>
      </xdr:blipFill>
      <xdr:spPr>
        <a:xfrm>
          <a:off x="638175" y="181394735"/>
          <a:ext cx="734060" cy="31115"/>
        </a:xfrm>
        <a:prstGeom prst="rect">
          <a:avLst/>
        </a:prstGeom>
        <a:noFill/>
        <a:ln w="9525">
          <a:noFill/>
        </a:ln>
      </xdr:spPr>
    </xdr:pic>
    <xdr:clientData/>
  </xdr:twoCellAnchor>
  <xdr:twoCellAnchor editAs="oneCell">
    <xdr:from>
      <xdr:col>1</xdr:col>
      <xdr:colOff>0</xdr:colOff>
      <xdr:row>138</xdr:row>
      <xdr:rowOff>0</xdr:rowOff>
    </xdr:from>
    <xdr:to>
      <xdr:col>1</xdr:col>
      <xdr:colOff>742950</xdr:colOff>
      <xdr:row>138</xdr:row>
      <xdr:rowOff>31115</xdr:rowOff>
    </xdr:to>
    <xdr:pic>
      <xdr:nvPicPr>
        <xdr:cNvPr id="489" name="图片 60"/>
        <xdr:cNvPicPr/>
      </xdr:nvPicPr>
      <xdr:blipFill>
        <a:blip r:embed="rId2"/>
        <a:stretch>
          <a:fillRect/>
        </a:stretch>
      </xdr:blipFill>
      <xdr:spPr>
        <a:xfrm>
          <a:off x="638175" y="181394735"/>
          <a:ext cx="742950" cy="31115"/>
        </a:xfrm>
        <a:prstGeom prst="rect">
          <a:avLst/>
        </a:prstGeom>
        <a:noFill/>
        <a:ln w="9525">
          <a:noFill/>
        </a:ln>
      </xdr:spPr>
    </xdr:pic>
    <xdr:clientData/>
  </xdr:twoCellAnchor>
  <xdr:twoCellAnchor>
    <xdr:from>
      <xdr:col>1</xdr:col>
      <xdr:colOff>0</xdr:colOff>
      <xdr:row>147</xdr:row>
      <xdr:rowOff>0</xdr:rowOff>
    </xdr:from>
    <xdr:to>
      <xdr:col>1</xdr:col>
      <xdr:colOff>740339</xdr:colOff>
      <xdr:row>147</xdr:row>
      <xdr:rowOff>9004</xdr:rowOff>
    </xdr:to>
    <xdr:pic>
      <xdr:nvPicPr>
        <xdr:cNvPr id="490" name="图片 47" descr=" "/>
        <xdr:cNvPicPr/>
      </xdr:nvPicPr>
      <xdr:blipFill>
        <a:blip r:embed="rId1"/>
        <a:srcRect/>
        <a:stretch>
          <a:fillRect/>
        </a:stretch>
      </xdr:blipFill>
      <xdr:spPr>
        <a:xfrm>
          <a:off x="638175" y="195415535"/>
          <a:ext cx="739775" cy="8890"/>
        </a:xfrm>
        <a:prstGeom prst="rect">
          <a:avLst/>
        </a:prstGeom>
        <a:noFill/>
        <a:ln w="9525" cap="flat" cmpd="sng">
          <a:noFill/>
          <a:prstDash val="solid"/>
          <a:miter/>
        </a:ln>
        <a:effectLst/>
      </xdr:spPr>
    </xdr:pic>
    <xdr:clientData/>
  </xdr:twoCellAnchor>
  <xdr:twoCellAnchor>
    <xdr:from>
      <xdr:col>1</xdr:col>
      <xdr:colOff>0</xdr:colOff>
      <xdr:row>147</xdr:row>
      <xdr:rowOff>0</xdr:rowOff>
    </xdr:from>
    <xdr:to>
      <xdr:col>1</xdr:col>
      <xdr:colOff>730554</xdr:colOff>
      <xdr:row>147</xdr:row>
      <xdr:rowOff>9004</xdr:rowOff>
    </xdr:to>
    <xdr:pic>
      <xdr:nvPicPr>
        <xdr:cNvPr id="491" name="图片 48" descr=" "/>
        <xdr:cNvPicPr/>
      </xdr:nvPicPr>
      <xdr:blipFill>
        <a:blip r:embed="rId2"/>
        <a:srcRect/>
        <a:stretch>
          <a:fillRect/>
        </a:stretch>
      </xdr:blipFill>
      <xdr:spPr>
        <a:xfrm>
          <a:off x="638175" y="195415535"/>
          <a:ext cx="730250" cy="8890"/>
        </a:xfrm>
        <a:prstGeom prst="rect">
          <a:avLst/>
        </a:prstGeom>
        <a:noFill/>
        <a:ln w="9525" cap="flat" cmpd="sng">
          <a:noFill/>
          <a:prstDash val="solid"/>
          <a:miter/>
        </a:ln>
        <a:effectLst/>
      </xdr:spPr>
    </xdr:pic>
    <xdr:clientData/>
  </xdr:twoCellAnchor>
  <xdr:twoCellAnchor>
    <xdr:from>
      <xdr:col>1</xdr:col>
      <xdr:colOff>0</xdr:colOff>
      <xdr:row>147</xdr:row>
      <xdr:rowOff>0</xdr:rowOff>
    </xdr:from>
    <xdr:to>
      <xdr:col>1</xdr:col>
      <xdr:colOff>740339</xdr:colOff>
      <xdr:row>147</xdr:row>
      <xdr:rowOff>9004</xdr:rowOff>
    </xdr:to>
    <xdr:pic>
      <xdr:nvPicPr>
        <xdr:cNvPr id="492" name="图片 60" descr=" "/>
        <xdr:cNvPicPr/>
      </xdr:nvPicPr>
      <xdr:blipFill>
        <a:blip r:embed="rId2"/>
        <a:srcRect/>
        <a:stretch>
          <a:fillRect/>
        </a:stretch>
      </xdr:blipFill>
      <xdr:spPr>
        <a:xfrm>
          <a:off x="638175" y="195415535"/>
          <a:ext cx="739775" cy="8890"/>
        </a:xfrm>
        <a:prstGeom prst="rect">
          <a:avLst/>
        </a:prstGeom>
        <a:noFill/>
        <a:ln w="9525" cap="flat" cmpd="sng">
          <a:noFill/>
          <a:prstDash val="solid"/>
          <a:miter/>
        </a:ln>
        <a:effectLst/>
      </xdr:spPr>
    </xdr:pic>
    <xdr:clientData/>
  </xdr:twoCellAnchor>
  <xdr:twoCellAnchor>
    <xdr:from>
      <xdr:col>1</xdr:col>
      <xdr:colOff>0</xdr:colOff>
      <xdr:row>147</xdr:row>
      <xdr:rowOff>0</xdr:rowOff>
    </xdr:from>
    <xdr:to>
      <xdr:col>1</xdr:col>
      <xdr:colOff>727293</xdr:colOff>
      <xdr:row>147</xdr:row>
      <xdr:rowOff>9004</xdr:rowOff>
    </xdr:to>
    <xdr:pic>
      <xdr:nvPicPr>
        <xdr:cNvPr id="493" name="图片 48" descr=" "/>
        <xdr:cNvPicPr/>
      </xdr:nvPicPr>
      <xdr:blipFill>
        <a:blip r:embed="rId2"/>
        <a:srcRect/>
        <a:stretch>
          <a:fillRect/>
        </a:stretch>
      </xdr:blipFill>
      <xdr:spPr>
        <a:xfrm>
          <a:off x="638175" y="195415535"/>
          <a:ext cx="727075" cy="8890"/>
        </a:xfrm>
        <a:prstGeom prst="rect">
          <a:avLst/>
        </a:prstGeom>
        <a:noFill/>
        <a:ln w="9525" cap="flat" cmpd="sng">
          <a:noFill/>
          <a:prstDash val="solid"/>
          <a:miter/>
        </a:ln>
        <a:effectLst/>
      </xdr:spPr>
    </xdr:pic>
    <xdr:clientData/>
  </xdr:twoCellAnchor>
  <xdr:twoCellAnchor editAs="oneCell">
    <xdr:from>
      <xdr:col>1</xdr:col>
      <xdr:colOff>0</xdr:colOff>
      <xdr:row>148</xdr:row>
      <xdr:rowOff>0</xdr:rowOff>
    </xdr:from>
    <xdr:to>
      <xdr:col>1</xdr:col>
      <xdr:colOff>742950</xdr:colOff>
      <xdr:row>148</xdr:row>
      <xdr:rowOff>28575</xdr:rowOff>
    </xdr:to>
    <xdr:pic>
      <xdr:nvPicPr>
        <xdr:cNvPr id="494" name="图片 493"/>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638175" y="19666331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148</xdr:row>
      <xdr:rowOff>0</xdr:rowOff>
    </xdr:from>
    <xdr:to>
      <xdr:col>1</xdr:col>
      <xdr:colOff>733425</xdr:colOff>
      <xdr:row>148</xdr:row>
      <xdr:rowOff>28575</xdr:rowOff>
    </xdr:to>
    <xdr:pic>
      <xdr:nvPicPr>
        <xdr:cNvPr id="495" name="图片 49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19666331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148</xdr:row>
      <xdr:rowOff>0</xdr:rowOff>
    </xdr:from>
    <xdr:to>
      <xdr:col>1</xdr:col>
      <xdr:colOff>742950</xdr:colOff>
      <xdr:row>148</xdr:row>
      <xdr:rowOff>28575</xdr:rowOff>
    </xdr:to>
    <xdr:pic>
      <xdr:nvPicPr>
        <xdr:cNvPr id="496" name="图片 495"/>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19666331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148</xdr:row>
      <xdr:rowOff>0</xdr:rowOff>
    </xdr:from>
    <xdr:to>
      <xdr:col>1</xdr:col>
      <xdr:colOff>742950</xdr:colOff>
      <xdr:row>148</xdr:row>
      <xdr:rowOff>31115</xdr:rowOff>
    </xdr:to>
    <xdr:pic>
      <xdr:nvPicPr>
        <xdr:cNvPr id="497" name="图片 47"/>
        <xdr:cNvPicPr/>
      </xdr:nvPicPr>
      <xdr:blipFill>
        <a:blip r:embed="rId1"/>
        <a:stretch>
          <a:fillRect/>
        </a:stretch>
      </xdr:blipFill>
      <xdr:spPr>
        <a:xfrm>
          <a:off x="638175" y="196663310"/>
          <a:ext cx="742950" cy="31115"/>
        </a:xfrm>
        <a:prstGeom prst="rect">
          <a:avLst/>
        </a:prstGeom>
        <a:noFill/>
        <a:ln w="9525">
          <a:noFill/>
        </a:ln>
      </xdr:spPr>
    </xdr:pic>
    <xdr:clientData/>
  </xdr:twoCellAnchor>
  <xdr:twoCellAnchor editAs="oneCell">
    <xdr:from>
      <xdr:col>1</xdr:col>
      <xdr:colOff>0</xdr:colOff>
      <xdr:row>148</xdr:row>
      <xdr:rowOff>0</xdr:rowOff>
    </xdr:from>
    <xdr:to>
      <xdr:col>1</xdr:col>
      <xdr:colOff>734060</xdr:colOff>
      <xdr:row>148</xdr:row>
      <xdr:rowOff>31115</xdr:rowOff>
    </xdr:to>
    <xdr:pic>
      <xdr:nvPicPr>
        <xdr:cNvPr id="498" name="图片 48"/>
        <xdr:cNvPicPr/>
      </xdr:nvPicPr>
      <xdr:blipFill>
        <a:blip r:embed="rId2"/>
        <a:stretch>
          <a:fillRect/>
        </a:stretch>
      </xdr:blipFill>
      <xdr:spPr>
        <a:xfrm>
          <a:off x="638175" y="196663310"/>
          <a:ext cx="734060" cy="31115"/>
        </a:xfrm>
        <a:prstGeom prst="rect">
          <a:avLst/>
        </a:prstGeom>
        <a:noFill/>
        <a:ln w="9525">
          <a:noFill/>
        </a:ln>
      </xdr:spPr>
    </xdr:pic>
    <xdr:clientData/>
  </xdr:twoCellAnchor>
  <xdr:twoCellAnchor editAs="oneCell">
    <xdr:from>
      <xdr:col>1</xdr:col>
      <xdr:colOff>0</xdr:colOff>
      <xdr:row>148</xdr:row>
      <xdr:rowOff>0</xdr:rowOff>
    </xdr:from>
    <xdr:to>
      <xdr:col>1</xdr:col>
      <xdr:colOff>742950</xdr:colOff>
      <xdr:row>148</xdr:row>
      <xdr:rowOff>31115</xdr:rowOff>
    </xdr:to>
    <xdr:pic>
      <xdr:nvPicPr>
        <xdr:cNvPr id="499" name="图片 60"/>
        <xdr:cNvPicPr/>
      </xdr:nvPicPr>
      <xdr:blipFill>
        <a:blip r:embed="rId2"/>
        <a:stretch>
          <a:fillRect/>
        </a:stretch>
      </xdr:blipFill>
      <xdr:spPr>
        <a:xfrm>
          <a:off x="638175" y="196663310"/>
          <a:ext cx="742950" cy="31115"/>
        </a:xfrm>
        <a:prstGeom prst="rect">
          <a:avLst/>
        </a:prstGeom>
        <a:noFill/>
        <a:ln w="9525">
          <a:noFill/>
        </a:ln>
      </xdr:spPr>
    </xdr:pic>
    <xdr:clientData/>
  </xdr:twoCellAnchor>
  <xdr:twoCellAnchor editAs="oneCell">
    <xdr:from>
      <xdr:col>1</xdr:col>
      <xdr:colOff>0</xdr:colOff>
      <xdr:row>151</xdr:row>
      <xdr:rowOff>0</xdr:rowOff>
    </xdr:from>
    <xdr:to>
      <xdr:col>1</xdr:col>
      <xdr:colOff>742950</xdr:colOff>
      <xdr:row>151</xdr:row>
      <xdr:rowOff>28575</xdr:rowOff>
    </xdr:to>
    <xdr:pic>
      <xdr:nvPicPr>
        <xdr:cNvPr id="500" name="图片 499"/>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638175" y="20083526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733425</xdr:colOff>
      <xdr:row>151</xdr:row>
      <xdr:rowOff>28575</xdr:rowOff>
    </xdr:to>
    <xdr:pic>
      <xdr:nvPicPr>
        <xdr:cNvPr id="501" name="图片 500"/>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0083526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742950</xdr:colOff>
      <xdr:row>151</xdr:row>
      <xdr:rowOff>28575</xdr:rowOff>
    </xdr:to>
    <xdr:pic>
      <xdr:nvPicPr>
        <xdr:cNvPr id="502" name="图片 501"/>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0083526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151</xdr:row>
      <xdr:rowOff>0</xdr:rowOff>
    </xdr:from>
    <xdr:to>
      <xdr:col>1</xdr:col>
      <xdr:colOff>742950</xdr:colOff>
      <xdr:row>151</xdr:row>
      <xdr:rowOff>31115</xdr:rowOff>
    </xdr:to>
    <xdr:pic>
      <xdr:nvPicPr>
        <xdr:cNvPr id="503" name="图片 47"/>
        <xdr:cNvPicPr/>
      </xdr:nvPicPr>
      <xdr:blipFill>
        <a:blip r:embed="rId1"/>
        <a:stretch>
          <a:fillRect/>
        </a:stretch>
      </xdr:blipFill>
      <xdr:spPr>
        <a:xfrm>
          <a:off x="638175" y="200835260"/>
          <a:ext cx="742950" cy="31115"/>
        </a:xfrm>
        <a:prstGeom prst="rect">
          <a:avLst/>
        </a:prstGeom>
        <a:noFill/>
        <a:ln w="9525">
          <a:noFill/>
        </a:ln>
      </xdr:spPr>
    </xdr:pic>
    <xdr:clientData/>
  </xdr:twoCellAnchor>
  <xdr:twoCellAnchor editAs="oneCell">
    <xdr:from>
      <xdr:col>1</xdr:col>
      <xdr:colOff>0</xdr:colOff>
      <xdr:row>151</xdr:row>
      <xdr:rowOff>0</xdr:rowOff>
    </xdr:from>
    <xdr:to>
      <xdr:col>1</xdr:col>
      <xdr:colOff>734060</xdr:colOff>
      <xdr:row>151</xdr:row>
      <xdr:rowOff>31115</xdr:rowOff>
    </xdr:to>
    <xdr:pic>
      <xdr:nvPicPr>
        <xdr:cNvPr id="504" name="图片 48"/>
        <xdr:cNvPicPr/>
      </xdr:nvPicPr>
      <xdr:blipFill>
        <a:blip r:embed="rId2"/>
        <a:stretch>
          <a:fillRect/>
        </a:stretch>
      </xdr:blipFill>
      <xdr:spPr>
        <a:xfrm>
          <a:off x="638175" y="200835260"/>
          <a:ext cx="734060" cy="31115"/>
        </a:xfrm>
        <a:prstGeom prst="rect">
          <a:avLst/>
        </a:prstGeom>
        <a:noFill/>
        <a:ln w="9525">
          <a:noFill/>
        </a:ln>
      </xdr:spPr>
    </xdr:pic>
    <xdr:clientData/>
  </xdr:twoCellAnchor>
  <xdr:twoCellAnchor editAs="oneCell">
    <xdr:from>
      <xdr:col>1</xdr:col>
      <xdr:colOff>0</xdr:colOff>
      <xdr:row>151</xdr:row>
      <xdr:rowOff>0</xdr:rowOff>
    </xdr:from>
    <xdr:to>
      <xdr:col>1</xdr:col>
      <xdr:colOff>742950</xdr:colOff>
      <xdr:row>151</xdr:row>
      <xdr:rowOff>31115</xdr:rowOff>
    </xdr:to>
    <xdr:pic>
      <xdr:nvPicPr>
        <xdr:cNvPr id="505" name="图片 60"/>
        <xdr:cNvPicPr/>
      </xdr:nvPicPr>
      <xdr:blipFill>
        <a:blip r:embed="rId2"/>
        <a:stretch>
          <a:fillRect/>
        </a:stretch>
      </xdr:blipFill>
      <xdr:spPr>
        <a:xfrm>
          <a:off x="638175" y="200835260"/>
          <a:ext cx="742950" cy="31115"/>
        </a:xfrm>
        <a:prstGeom prst="rect">
          <a:avLst/>
        </a:prstGeom>
        <a:noFill/>
        <a:ln w="9525">
          <a:noFill/>
        </a:ln>
      </xdr:spPr>
    </xdr:pic>
    <xdr:clientData/>
  </xdr:twoCellAnchor>
  <xdr:twoCellAnchor editAs="oneCell">
    <xdr:from>
      <xdr:col>4</xdr:col>
      <xdr:colOff>0</xdr:colOff>
      <xdr:row>131</xdr:row>
      <xdr:rowOff>0</xdr:rowOff>
    </xdr:from>
    <xdr:to>
      <xdr:col>4</xdr:col>
      <xdr:colOff>752475</xdr:colOff>
      <xdr:row>131</xdr:row>
      <xdr:rowOff>28575</xdr:rowOff>
    </xdr:to>
    <xdr:pic>
      <xdr:nvPicPr>
        <xdr:cNvPr id="506" name="图片 1"/>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172746035"/>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131</xdr:row>
      <xdr:rowOff>0</xdr:rowOff>
    </xdr:from>
    <xdr:to>
      <xdr:col>4</xdr:col>
      <xdr:colOff>723900</xdr:colOff>
      <xdr:row>131</xdr:row>
      <xdr:rowOff>28575</xdr:rowOff>
    </xdr:to>
    <xdr:pic>
      <xdr:nvPicPr>
        <xdr:cNvPr id="507" name="图片 2"/>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72746035"/>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131</xdr:row>
      <xdr:rowOff>0</xdr:rowOff>
    </xdr:from>
    <xdr:to>
      <xdr:col>4</xdr:col>
      <xdr:colOff>752475</xdr:colOff>
      <xdr:row>131</xdr:row>
      <xdr:rowOff>28575</xdr:rowOff>
    </xdr:to>
    <xdr:pic>
      <xdr:nvPicPr>
        <xdr:cNvPr id="508" name="图片 1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72746035"/>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131</xdr:row>
      <xdr:rowOff>0</xdr:rowOff>
    </xdr:from>
    <xdr:to>
      <xdr:col>4</xdr:col>
      <xdr:colOff>733425</xdr:colOff>
      <xdr:row>131</xdr:row>
      <xdr:rowOff>28575</xdr:rowOff>
    </xdr:to>
    <xdr:pic>
      <xdr:nvPicPr>
        <xdr:cNvPr id="509" name="Picture 15316" descr="clip_image47879"/>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72746035"/>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131</xdr:row>
      <xdr:rowOff>0</xdr:rowOff>
    </xdr:from>
    <xdr:to>
      <xdr:col>4</xdr:col>
      <xdr:colOff>752475</xdr:colOff>
      <xdr:row>131</xdr:row>
      <xdr:rowOff>19050</xdr:rowOff>
    </xdr:to>
    <xdr:pic>
      <xdr:nvPicPr>
        <xdr:cNvPr id="510" name="图片 125"/>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172746035"/>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131</xdr:row>
      <xdr:rowOff>0</xdr:rowOff>
    </xdr:from>
    <xdr:to>
      <xdr:col>4</xdr:col>
      <xdr:colOff>752475</xdr:colOff>
      <xdr:row>131</xdr:row>
      <xdr:rowOff>19050</xdr:rowOff>
    </xdr:to>
    <xdr:pic>
      <xdr:nvPicPr>
        <xdr:cNvPr id="511" name="图片 13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72746035"/>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131</xdr:row>
      <xdr:rowOff>0</xdr:rowOff>
    </xdr:from>
    <xdr:to>
      <xdr:col>4</xdr:col>
      <xdr:colOff>748030</xdr:colOff>
      <xdr:row>131</xdr:row>
      <xdr:rowOff>32385</xdr:rowOff>
    </xdr:to>
    <xdr:pic>
      <xdr:nvPicPr>
        <xdr:cNvPr id="512" name="图片 121"/>
        <xdr:cNvPicPr/>
      </xdr:nvPicPr>
      <xdr:blipFill>
        <a:blip r:embed="rId1"/>
        <a:stretch>
          <a:fillRect/>
        </a:stretch>
      </xdr:blipFill>
      <xdr:spPr>
        <a:xfrm>
          <a:off x="4772025" y="172746035"/>
          <a:ext cx="748030" cy="32385"/>
        </a:xfrm>
        <a:prstGeom prst="rect">
          <a:avLst/>
        </a:prstGeom>
        <a:noFill/>
        <a:ln w="9525">
          <a:noFill/>
        </a:ln>
      </xdr:spPr>
    </xdr:pic>
    <xdr:clientData/>
  </xdr:twoCellAnchor>
  <xdr:twoCellAnchor editAs="oneCell">
    <xdr:from>
      <xdr:col>4</xdr:col>
      <xdr:colOff>0</xdr:colOff>
      <xdr:row>131</xdr:row>
      <xdr:rowOff>0</xdr:rowOff>
    </xdr:from>
    <xdr:to>
      <xdr:col>4</xdr:col>
      <xdr:colOff>730885</xdr:colOff>
      <xdr:row>131</xdr:row>
      <xdr:rowOff>32385</xdr:rowOff>
    </xdr:to>
    <xdr:pic>
      <xdr:nvPicPr>
        <xdr:cNvPr id="513" name="图片 122"/>
        <xdr:cNvPicPr/>
      </xdr:nvPicPr>
      <xdr:blipFill>
        <a:blip r:embed="rId2"/>
        <a:stretch>
          <a:fillRect/>
        </a:stretch>
      </xdr:blipFill>
      <xdr:spPr>
        <a:xfrm>
          <a:off x="4772025" y="172746035"/>
          <a:ext cx="730885" cy="32385"/>
        </a:xfrm>
        <a:prstGeom prst="rect">
          <a:avLst/>
        </a:prstGeom>
        <a:noFill/>
        <a:ln w="9525">
          <a:noFill/>
        </a:ln>
      </xdr:spPr>
    </xdr:pic>
    <xdr:clientData/>
  </xdr:twoCellAnchor>
  <xdr:twoCellAnchor editAs="oneCell">
    <xdr:from>
      <xdr:col>4</xdr:col>
      <xdr:colOff>0</xdr:colOff>
      <xdr:row>131</xdr:row>
      <xdr:rowOff>0</xdr:rowOff>
    </xdr:from>
    <xdr:to>
      <xdr:col>4</xdr:col>
      <xdr:colOff>748030</xdr:colOff>
      <xdr:row>131</xdr:row>
      <xdr:rowOff>23495</xdr:rowOff>
    </xdr:to>
    <xdr:pic>
      <xdr:nvPicPr>
        <xdr:cNvPr id="514" name="图片 125"/>
        <xdr:cNvPicPr/>
      </xdr:nvPicPr>
      <xdr:blipFill>
        <a:blip r:embed="rId1"/>
        <a:stretch>
          <a:fillRect/>
        </a:stretch>
      </xdr:blipFill>
      <xdr:spPr>
        <a:xfrm>
          <a:off x="4772025" y="172746035"/>
          <a:ext cx="748030" cy="23495"/>
        </a:xfrm>
        <a:prstGeom prst="rect">
          <a:avLst/>
        </a:prstGeom>
        <a:noFill/>
        <a:ln w="9525">
          <a:noFill/>
        </a:ln>
      </xdr:spPr>
    </xdr:pic>
    <xdr:clientData/>
  </xdr:twoCellAnchor>
  <xdr:twoCellAnchor editAs="oneCell">
    <xdr:from>
      <xdr:col>4</xdr:col>
      <xdr:colOff>0</xdr:colOff>
      <xdr:row>131</xdr:row>
      <xdr:rowOff>0</xdr:rowOff>
    </xdr:from>
    <xdr:to>
      <xdr:col>4</xdr:col>
      <xdr:colOff>748030</xdr:colOff>
      <xdr:row>131</xdr:row>
      <xdr:rowOff>23495</xdr:rowOff>
    </xdr:to>
    <xdr:pic>
      <xdr:nvPicPr>
        <xdr:cNvPr id="515" name="图片 134"/>
        <xdr:cNvPicPr/>
      </xdr:nvPicPr>
      <xdr:blipFill>
        <a:blip r:embed="rId2"/>
        <a:stretch>
          <a:fillRect/>
        </a:stretch>
      </xdr:blipFill>
      <xdr:spPr>
        <a:xfrm>
          <a:off x="4772025" y="172746035"/>
          <a:ext cx="748030" cy="23495"/>
        </a:xfrm>
        <a:prstGeom prst="rect">
          <a:avLst/>
        </a:prstGeom>
        <a:noFill/>
        <a:ln w="9525">
          <a:noFill/>
        </a:ln>
      </xdr:spPr>
    </xdr:pic>
    <xdr:clientData/>
  </xdr:twoCellAnchor>
  <xdr:twoCellAnchor editAs="oneCell">
    <xdr:from>
      <xdr:col>4</xdr:col>
      <xdr:colOff>0</xdr:colOff>
      <xdr:row>131</xdr:row>
      <xdr:rowOff>0</xdr:rowOff>
    </xdr:from>
    <xdr:to>
      <xdr:col>4</xdr:col>
      <xdr:colOff>756285</xdr:colOff>
      <xdr:row>131</xdr:row>
      <xdr:rowOff>150495</xdr:rowOff>
    </xdr:to>
    <xdr:pic>
      <xdr:nvPicPr>
        <xdr:cNvPr id="516" name="Picture 15347" descr="clip_image4794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172746035"/>
          <a:ext cx="756285" cy="150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131</xdr:row>
      <xdr:rowOff>0</xdr:rowOff>
    </xdr:from>
    <xdr:to>
      <xdr:col>4</xdr:col>
      <xdr:colOff>746125</xdr:colOff>
      <xdr:row>131</xdr:row>
      <xdr:rowOff>12700</xdr:rowOff>
    </xdr:to>
    <xdr:pic>
      <xdr:nvPicPr>
        <xdr:cNvPr id="517" name="图片 516"/>
        <xdr:cNvPicPr/>
      </xdr:nvPicPr>
      <xdr:blipFill>
        <a:blip r:embed="rId1" cstate="print"/>
        <a:stretch>
          <a:fillRect/>
        </a:stretch>
      </xdr:blipFill>
      <xdr:spPr>
        <a:xfrm>
          <a:off x="4772025" y="172746035"/>
          <a:ext cx="746125" cy="12700"/>
        </a:xfrm>
        <a:prstGeom prst="rect">
          <a:avLst/>
        </a:prstGeom>
        <a:noFill/>
        <a:ln w="9525" cap="flat" cmpd="sng">
          <a:noFill/>
          <a:prstDash val="solid"/>
          <a:miter/>
        </a:ln>
      </xdr:spPr>
    </xdr:pic>
    <xdr:clientData/>
  </xdr:twoCellAnchor>
  <xdr:twoCellAnchor editAs="oneCell">
    <xdr:from>
      <xdr:col>4</xdr:col>
      <xdr:colOff>0</xdr:colOff>
      <xdr:row>131</xdr:row>
      <xdr:rowOff>0</xdr:rowOff>
    </xdr:from>
    <xdr:to>
      <xdr:col>4</xdr:col>
      <xdr:colOff>729615</xdr:colOff>
      <xdr:row>131</xdr:row>
      <xdr:rowOff>19685</xdr:rowOff>
    </xdr:to>
    <xdr:pic>
      <xdr:nvPicPr>
        <xdr:cNvPr id="518" name="图片 517"/>
        <xdr:cNvPicPr/>
      </xdr:nvPicPr>
      <xdr:blipFill>
        <a:blip r:embed="rId2" cstate="print"/>
        <a:stretch>
          <a:fillRect/>
        </a:stretch>
      </xdr:blipFill>
      <xdr:spPr>
        <a:xfrm>
          <a:off x="4772025" y="172746035"/>
          <a:ext cx="729615" cy="19685"/>
        </a:xfrm>
        <a:prstGeom prst="rect">
          <a:avLst/>
        </a:prstGeom>
        <a:noFill/>
        <a:ln w="9525" cap="flat" cmpd="sng">
          <a:noFill/>
          <a:prstDash val="solid"/>
          <a:miter/>
        </a:ln>
      </xdr:spPr>
    </xdr:pic>
    <xdr:clientData/>
  </xdr:twoCellAnchor>
  <xdr:twoCellAnchor editAs="oneCell">
    <xdr:from>
      <xdr:col>4</xdr:col>
      <xdr:colOff>0</xdr:colOff>
      <xdr:row>131</xdr:row>
      <xdr:rowOff>0</xdr:rowOff>
    </xdr:from>
    <xdr:to>
      <xdr:col>4</xdr:col>
      <xdr:colOff>746125</xdr:colOff>
      <xdr:row>131</xdr:row>
      <xdr:rowOff>19685</xdr:rowOff>
    </xdr:to>
    <xdr:pic>
      <xdr:nvPicPr>
        <xdr:cNvPr id="519" name="图片 518"/>
        <xdr:cNvPicPr/>
      </xdr:nvPicPr>
      <xdr:blipFill>
        <a:blip r:embed="rId1" cstate="print"/>
        <a:stretch>
          <a:fillRect/>
        </a:stretch>
      </xdr:blipFill>
      <xdr:spPr>
        <a:xfrm>
          <a:off x="4772025" y="172746035"/>
          <a:ext cx="746125" cy="19685"/>
        </a:xfrm>
        <a:prstGeom prst="rect">
          <a:avLst/>
        </a:prstGeom>
        <a:noFill/>
        <a:ln w="9525" cap="flat" cmpd="sng">
          <a:noFill/>
          <a:prstDash val="solid"/>
          <a:miter/>
        </a:ln>
      </xdr:spPr>
    </xdr:pic>
    <xdr:clientData/>
  </xdr:twoCellAnchor>
  <xdr:twoCellAnchor editAs="oneCell">
    <xdr:from>
      <xdr:col>4</xdr:col>
      <xdr:colOff>0</xdr:colOff>
      <xdr:row>131</xdr:row>
      <xdr:rowOff>0</xdr:rowOff>
    </xdr:from>
    <xdr:to>
      <xdr:col>4</xdr:col>
      <xdr:colOff>746125</xdr:colOff>
      <xdr:row>131</xdr:row>
      <xdr:rowOff>27305</xdr:rowOff>
    </xdr:to>
    <xdr:pic>
      <xdr:nvPicPr>
        <xdr:cNvPr id="520" name="图片 519"/>
        <xdr:cNvPicPr/>
      </xdr:nvPicPr>
      <xdr:blipFill>
        <a:blip r:embed="rId1" cstate="print"/>
        <a:stretch>
          <a:fillRect/>
        </a:stretch>
      </xdr:blipFill>
      <xdr:spPr>
        <a:xfrm>
          <a:off x="4772025" y="172746035"/>
          <a:ext cx="746125" cy="27305"/>
        </a:xfrm>
        <a:prstGeom prst="rect">
          <a:avLst/>
        </a:prstGeom>
        <a:noFill/>
        <a:ln w="9525" cap="flat" cmpd="sng">
          <a:noFill/>
          <a:prstDash val="solid"/>
          <a:miter/>
        </a:ln>
      </xdr:spPr>
    </xdr:pic>
    <xdr:clientData/>
  </xdr:twoCellAnchor>
  <xdr:twoCellAnchor editAs="oneCell">
    <xdr:from>
      <xdr:col>4</xdr:col>
      <xdr:colOff>0</xdr:colOff>
      <xdr:row>131</xdr:row>
      <xdr:rowOff>0</xdr:rowOff>
    </xdr:from>
    <xdr:to>
      <xdr:col>4</xdr:col>
      <xdr:colOff>729615</xdr:colOff>
      <xdr:row>131</xdr:row>
      <xdr:rowOff>27305</xdr:rowOff>
    </xdr:to>
    <xdr:pic>
      <xdr:nvPicPr>
        <xdr:cNvPr id="521" name="图片 520"/>
        <xdr:cNvPicPr/>
      </xdr:nvPicPr>
      <xdr:blipFill>
        <a:blip r:embed="rId2" cstate="print"/>
        <a:stretch>
          <a:fillRect/>
        </a:stretch>
      </xdr:blipFill>
      <xdr:spPr>
        <a:xfrm>
          <a:off x="4772025" y="172746035"/>
          <a:ext cx="729615" cy="27305"/>
        </a:xfrm>
        <a:prstGeom prst="rect">
          <a:avLst/>
        </a:prstGeom>
        <a:noFill/>
        <a:ln w="9525" cap="flat" cmpd="sng">
          <a:noFill/>
          <a:prstDash val="solid"/>
          <a:miter/>
        </a:ln>
      </xdr:spPr>
    </xdr:pic>
    <xdr:clientData/>
  </xdr:twoCellAnchor>
  <xdr:twoCellAnchor editAs="oneCell">
    <xdr:from>
      <xdr:col>4</xdr:col>
      <xdr:colOff>0</xdr:colOff>
      <xdr:row>131</xdr:row>
      <xdr:rowOff>0</xdr:rowOff>
    </xdr:from>
    <xdr:to>
      <xdr:col>4</xdr:col>
      <xdr:colOff>746125</xdr:colOff>
      <xdr:row>131</xdr:row>
      <xdr:rowOff>19050</xdr:rowOff>
    </xdr:to>
    <xdr:pic>
      <xdr:nvPicPr>
        <xdr:cNvPr id="522" name="图片 521"/>
        <xdr:cNvPicPr/>
      </xdr:nvPicPr>
      <xdr:blipFill>
        <a:blip r:embed="rId1" cstate="print"/>
        <a:stretch>
          <a:fillRect/>
        </a:stretch>
      </xdr:blipFill>
      <xdr:spPr>
        <a:xfrm>
          <a:off x="4772025" y="172746035"/>
          <a:ext cx="746125" cy="19050"/>
        </a:xfrm>
        <a:prstGeom prst="rect">
          <a:avLst/>
        </a:prstGeom>
        <a:noFill/>
        <a:ln w="9525" cap="flat" cmpd="sng">
          <a:noFill/>
          <a:prstDash val="solid"/>
          <a:miter/>
        </a:ln>
      </xdr:spPr>
    </xdr:pic>
    <xdr:clientData/>
  </xdr:twoCellAnchor>
  <xdr:twoCellAnchor editAs="oneCell">
    <xdr:from>
      <xdr:col>4</xdr:col>
      <xdr:colOff>0</xdr:colOff>
      <xdr:row>131</xdr:row>
      <xdr:rowOff>0</xdr:rowOff>
    </xdr:from>
    <xdr:to>
      <xdr:col>4</xdr:col>
      <xdr:colOff>746125</xdr:colOff>
      <xdr:row>131</xdr:row>
      <xdr:rowOff>26670</xdr:rowOff>
    </xdr:to>
    <xdr:pic>
      <xdr:nvPicPr>
        <xdr:cNvPr id="523" name="图片 522"/>
        <xdr:cNvPicPr/>
      </xdr:nvPicPr>
      <xdr:blipFill>
        <a:blip r:embed="rId1" cstate="print"/>
        <a:stretch>
          <a:fillRect/>
        </a:stretch>
      </xdr:blipFill>
      <xdr:spPr>
        <a:xfrm>
          <a:off x="4772025" y="172746035"/>
          <a:ext cx="746125" cy="26670"/>
        </a:xfrm>
        <a:prstGeom prst="rect">
          <a:avLst/>
        </a:prstGeom>
        <a:noFill/>
        <a:ln w="9525" cap="flat" cmpd="sng">
          <a:noFill/>
          <a:prstDash val="solid"/>
          <a:miter/>
        </a:ln>
      </xdr:spPr>
    </xdr:pic>
    <xdr:clientData/>
  </xdr:twoCellAnchor>
  <xdr:twoCellAnchor editAs="oneCell">
    <xdr:from>
      <xdr:col>4</xdr:col>
      <xdr:colOff>0</xdr:colOff>
      <xdr:row>131</xdr:row>
      <xdr:rowOff>0</xdr:rowOff>
    </xdr:from>
    <xdr:to>
      <xdr:col>4</xdr:col>
      <xdr:colOff>746125</xdr:colOff>
      <xdr:row>131</xdr:row>
      <xdr:rowOff>26670</xdr:rowOff>
    </xdr:to>
    <xdr:pic>
      <xdr:nvPicPr>
        <xdr:cNvPr id="524" name="图片 523"/>
        <xdr:cNvPicPr/>
      </xdr:nvPicPr>
      <xdr:blipFill>
        <a:blip r:embed="rId2" cstate="print"/>
        <a:stretch>
          <a:fillRect/>
        </a:stretch>
      </xdr:blipFill>
      <xdr:spPr>
        <a:xfrm>
          <a:off x="4772025" y="172746035"/>
          <a:ext cx="746125" cy="26670"/>
        </a:xfrm>
        <a:prstGeom prst="rect">
          <a:avLst/>
        </a:prstGeom>
        <a:noFill/>
        <a:ln w="9525" cap="flat" cmpd="sng">
          <a:noFill/>
          <a:prstDash val="solid"/>
          <a:miter/>
        </a:ln>
      </xdr:spPr>
    </xdr:pic>
    <xdr:clientData/>
  </xdr:twoCellAnchor>
  <xdr:twoCellAnchor editAs="oneCell">
    <xdr:from>
      <xdr:col>4</xdr:col>
      <xdr:colOff>0</xdr:colOff>
      <xdr:row>131</xdr:row>
      <xdr:rowOff>0</xdr:rowOff>
    </xdr:from>
    <xdr:to>
      <xdr:col>4</xdr:col>
      <xdr:colOff>730250</xdr:colOff>
      <xdr:row>131</xdr:row>
      <xdr:rowOff>19685</xdr:rowOff>
    </xdr:to>
    <xdr:pic>
      <xdr:nvPicPr>
        <xdr:cNvPr id="525" name="Picture 15316" descr="clip_image47879"/>
        <xdr:cNvPicPr>
          <a:picLocks noChangeAspect="1"/>
        </xdr:cNvPicPr>
      </xdr:nvPicPr>
      <xdr:blipFill>
        <a:blip r:embed="rId2" cstate="print"/>
        <a:stretch>
          <a:fillRect/>
        </a:stretch>
      </xdr:blipFill>
      <xdr:spPr>
        <a:xfrm>
          <a:off x="4772025" y="172746035"/>
          <a:ext cx="730250" cy="19685"/>
        </a:xfrm>
        <a:prstGeom prst="rect">
          <a:avLst/>
        </a:prstGeom>
        <a:noFill/>
        <a:ln w="9525" cap="flat" cmpd="sng">
          <a:noFill/>
          <a:prstDash val="solid"/>
          <a:round/>
        </a:ln>
      </xdr:spPr>
    </xdr:pic>
    <xdr:clientData/>
  </xdr:twoCellAnchor>
  <xdr:twoCellAnchor editAs="oneCell">
    <xdr:from>
      <xdr:col>4</xdr:col>
      <xdr:colOff>0</xdr:colOff>
      <xdr:row>131</xdr:row>
      <xdr:rowOff>0</xdr:rowOff>
    </xdr:from>
    <xdr:to>
      <xdr:col>4</xdr:col>
      <xdr:colOff>746125</xdr:colOff>
      <xdr:row>131</xdr:row>
      <xdr:rowOff>19685</xdr:rowOff>
    </xdr:to>
    <xdr:pic>
      <xdr:nvPicPr>
        <xdr:cNvPr id="526" name="Picture 15347" descr="clip_image47946"/>
        <xdr:cNvPicPr>
          <a:picLocks noChangeAspect="1"/>
        </xdr:cNvPicPr>
      </xdr:nvPicPr>
      <xdr:blipFill>
        <a:blip r:embed="rId1" cstate="print"/>
        <a:stretch>
          <a:fillRect/>
        </a:stretch>
      </xdr:blipFill>
      <xdr:spPr>
        <a:xfrm>
          <a:off x="4772025" y="172746035"/>
          <a:ext cx="746125" cy="19685"/>
        </a:xfrm>
        <a:prstGeom prst="rect">
          <a:avLst/>
        </a:prstGeom>
        <a:noFill/>
        <a:ln w="9525" cap="flat" cmpd="sng">
          <a:noFill/>
          <a:prstDash val="solid"/>
          <a:round/>
        </a:ln>
      </xdr:spPr>
    </xdr:pic>
    <xdr:clientData/>
  </xdr:twoCellAnchor>
  <xdr:twoCellAnchor editAs="oneCell">
    <xdr:from>
      <xdr:col>4</xdr:col>
      <xdr:colOff>0</xdr:colOff>
      <xdr:row>131</xdr:row>
      <xdr:rowOff>0</xdr:rowOff>
    </xdr:from>
    <xdr:to>
      <xdr:col>4</xdr:col>
      <xdr:colOff>746125</xdr:colOff>
      <xdr:row>131</xdr:row>
      <xdr:rowOff>12700</xdr:rowOff>
    </xdr:to>
    <xdr:pic>
      <xdr:nvPicPr>
        <xdr:cNvPr id="527" name="Picture 15347" descr="clip_image47946"/>
        <xdr:cNvPicPr>
          <a:picLocks noChangeAspect="1"/>
        </xdr:cNvPicPr>
      </xdr:nvPicPr>
      <xdr:blipFill>
        <a:blip r:embed="rId1" cstate="print"/>
        <a:stretch>
          <a:fillRect/>
        </a:stretch>
      </xdr:blipFill>
      <xdr:spPr>
        <a:xfrm>
          <a:off x="4772025" y="172746035"/>
          <a:ext cx="746125" cy="12700"/>
        </a:xfrm>
        <a:prstGeom prst="rect">
          <a:avLst/>
        </a:prstGeom>
        <a:noFill/>
        <a:ln w="9525" cap="flat" cmpd="sng">
          <a:noFill/>
          <a:prstDash val="solid"/>
          <a:round/>
        </a:ln>
      </xdr:spPr>
    </xdr:pic>
    <xdr:clientData/>
  </xdr:twoCellAnchor>
  <xdr:twoCellAnchor editAs="oneCell">
    <xdr:from>
      <xdr:col>4</xdr:col>
      <xdr:colOff>0</xdr:colOff>
      <xdr:row>131</xdr:row>
      <xdr:rowOff>0</xdr:rowOff>
    </xdr:from>
    <xdr:to>
      <xdr:col>4</xdr:col>
      <xdr:colOff>730250</xdr:colOff>
      <xdr:row>131</xdr:row>
      <xdr:rowOff>27305</xdr:rowOff>
    </xdr:to>
    <xdr:pic>
      <xdr:nvPicPr>
        <xdr:cNvPr id="528" name="Picture 15316" descr="clip_image47879"/>
        <xdr:cNvPicPr>
          <a:picLocks noChangeAspect="1"/>
        </xdr:cNvPicPr>
      </xdr:nvPicPr>
      <xdr:blipFill>
        <a:blip r:embed="rId2" cstate="print"/>
        <a:stretch>
          <a:fillRect/>
        </a:stretch>
      </xdr:blipFill>
      <xdr:spPr>
        <a:xfrm>
          <a:off x="4772025" y="172746035"/>
          <a:ext cx="730250" cy="27305"/>
        </a:xfrm>
        <a:prstGeom prst="rect">
          <a:avLst/>
        </a:prstGeom>
        <a:noFill/>
        <a:ln w="9525" cap="flat" cmpd="sng">
          <a:noFill/>
          <a:prstDash val="solid"/>
          <a:round/>
        </a:ln>
      </xdr:spPr>
    </xdr:pic>
    <xdr:clientData/>
  </xdr:twoCellAnchor>
  <xdr:twoCellAnchor editAs="oneCell">
    <xdr:from>
      <xdr:col>4</xdr:col>
      <xdr:colOff>0</xdr:colOff>
      <xdr:row>131</xdr:row>
      <xdr:rowOff>0</xdr:rowOff>
    </xdr:from>
    <xdr:to>
      <xdr:col>4</xdr:col>
      <xdr:colOff>746125</xdr:colOff>
      <xdr:row>131</xdr:row>
      <xdr:rowOff>27305</xdr:rowOff>
    </xdr:to>
    <xdr:pic>
      <xdr:nvPicPr>
        <xdr:cNvPr id="529" name="Picture 15347" descr="clip_image47946"/>
        <xdr:cNvPicPr>
          <a:picLocks noChangeAspect="1"/>
        </xdr:cNvPicPr>
      </xdr:nvPicPr>
      <xdr:blipFill>
        <a:blip r:embed="rId1" cstate="print"/>
        <a:stretch>
          <a:fillRect/>
        </a:stretch>
      </xdr:blipFill>
      <xdr:spPr>
        <a:xfrm>
          <a:off x="4772025" y="172746035"/>
          <a:ext cx="746125" cy="27305"/>
        </a:xfrm>
        <a:prstGeom prst="rect">
          <a:avLst/>
        </a:prstGeom>
        <a:noFill/>
        <a:ln w="9525" cap="flat" cmpd="sng">
          <a:noFill/>
          <a:prstDash val="solid"/>
          <a:round/>
        </a:ln>
      </xdr:spPr>
    </xdr:pic>
    <xdr:clientData/>
  </xdr:twoCellAnchor>
  <xdr:twoCellAnchor editAs="oneCell">
    <xdr:from>
      <xdr:col>4</xdr:col>
      <xdr:colOff>0</xdr:colOff>
      <xdr:row>131</xdr:row>
      <xdr:rowOff>0</xdr:rowOff>
    </xdr:from>
    <xdr:to>
      <xdr:col>4</xdr:col>
      <xdr:colOff>732790</xdr:colOff>
      <xdr:row>131</xdr:row>
      <xdr:rowOff>19685</xdr:rowOff>
    </xdr:to>
    <xdr:pic>
      <xdr:nvPicPr>
        <xdr:cNvPr id="530" name="Picture 15316" descr="clip_image47879"/>
        <xdr:cNvPicPr>
          <a:picLocks noChangeAspect="1"/>
        </xdr:cNvPicPr>
      </xdr:nvPicPr>
      <xdr:blipFill>
        <a:blip r:embed="rId2" cstate="print"/>
        <a:stretch>
          <a:fillRect/>
        </a:stretch>
      </xdr:blipFill>
      <xdr:spPr>
        <a:xfrm>
          <a:off x="4772025" y="172746035"/>
          <a:ext cx="732790" cy="19685"/>
        </a:xfrm>
        <a:prstGeom prst="rect">
          <a:avLst/>
        </a:prstGeom>
        <a:noFill/>
        <a:ln w="9525" cap="flat" cmpd="sng">
          <a:noFill/>
          <a:prstDash val="solid"/>
          <a:round/>
        </a:ln>
      </xdr:spPr>
    </xdr:pic>
    <xdr:clientData/>
  </xdr:twoCellAnchor>
  <xdr:twoCellAnchor editAs="oneCell">
    <xdr:from>
      <xdr:col>4</xdr:col>
      <xdr:colOff>0</xdr:colOff>
      <xdr:row>131</xdr:row>
      <xdr:rowOff>0</xdr:rowOff>
    </xdr:from>
    <xdr:to>
      <xdr:col>4</xdr:col>
      <xdr:colOff>743585</xdr:colOff>
      <xdr:row>131</xdr:row>
      <xdr:rowOff>19685</xdr:rowOff>
    </xdr:to>
    <xdr:pic>
      <xdr:nvPicPr>
        <xdr:cNvPr id="531" name="Picture 15347" descr="clip_image47946"/>
        <xdr:cNvPicPr>
          <a:picLocks noChangeAspect="1"/>
        </xdr:cNvPicPr>
      </xdr:nvPicPr>
      <xdr:blipFill>
        <a:blip r:embed="rId1" cstate="print"/>
        <a:stretch>
          <a:fillRect/>
        </a:stretch>
      </xdr:blipFill>
      <xdr:spPr>
        <a:xfrm>
          <a:off x="4772025" y="172746035"/>
          <a:ext cx="743585" cy="19685"/>
        </a:xfrm>
        <a:prstGeom prst="rect">
          <a:avLst/>
        </a:prstGeom>
        <a:noFill/>
        <a:ln w="9525" cap="flat" cmpd="sng">
          <a:noFill/>
          <a:prstDash val="solid"/>
          <a:round/>
        </a:ln>
      </xdr:spPr>
    </xdr:pic>
    <xdr:clientData/>
  </xdr:twoCellAnchor>
  <xdr:twoCellAnchor editAs="oneCell">
    <xdr:from>
      <xdr:col>4</xdr:col>
      <xdr:colOff>0</xdr:colOff>
      <xdr:row>131</xdr:row>
      <xdr:rowOff>0</xdr:rowOff>
    </xdr:from>
    <xdr:to>
      <xdr:col>4</xdr:col>
      <xdr:colOff>743585</xdr:colOff>
      <xdr:row>131</xdr:row>
      <xdr:rowOff>12700</xdr:rowOff>
    </xdr:to>
    <xdr:pic>
      <xdr:nvPicPr>
        <xdr:cNvPr id="532" name="Picture 15347" descr="clip_image47946"/>
        <xdr:cNvPicPr>
          <a:picLocks noChangeAspect="1"/>
        </xdr:cNvPicPr>
      </xdr:nvPicPr>
      <xdr:blipFill>
        <a:blip r:embed="rId1" cstate="print"/>
        <a:stretch>
          <a:fillRect/>
        </a:stretch>
      </xdr:blipFill>
      <xdr:spPr>
        <a:xfrm>
          <a:off x="4772025" y="172746035"/>
          <a:ext cx="743585" cy="12700"/>
        </a:xfrm>
        <a:prstGeom prst="rect">
          <a:avLst/>
        </a:prstGeom>
        <a:noFill/>
        <a:ln w="9525" cap="flat" cmpd="sng">
          <a:noFill/>
          <a:prstDash val="solid"/>
          <a:round/>
        </a:ln>
      </xdr:spPr>
    </xdr:pic>
    <xdr:clientData/>
  </xdr:twoCellAnchor>
  <xdr:twoCellAnchor editAs="oneCell">
    <xdr:from>
      <xdr:col>4</xdr:col>
      <xdr:colOff>0</xdr:colOff>
      <xdr:row>131</xdr:row>
      <xdr:rowOff>0</xdr:rowOff>
    </xdr:from>
    <xdr:to>
      <xdr:col>4</xdr:col>
      <xdr:colOff>746125</xdr:colOff>
      <xdr:row>131</xdr:row>
      <xdr:rowOff>26670</xdr:rowOff>
    </xdr:to>
    <xdr:pic>
      <xdr:nvPicPr>
        <xdr:cNvPr id="533" name="Picture 15316" descr="clip_image47879"/>
        <xdr:cNvPicPr>
          <a:picLocks noChangeAspect="1"/>
        </xdr:cNvPicPr>
      </xdr:nvPicPr>
      <xdr:blipFill>
        <a:blip r:embed="rId2" cstate="print"/>
        <a:stretch>
          <a:fillRect/>
        </a:stretch>
      </xdr:blipFill>
      <xdr:spPr>
        <a:xfrm>
          <a:off x="4772025" y="172746035"/>
          <a:ext cx="746125" cy="26670"/>
        </a:xfrm>
        <a:prstGeom prst="rect">
          <a:avLst/>
        </a:prstGeom>
        <a:noFill/>
        <a:ln w="9525" cap="flat" cmpd="sng">
          <a:noFill/>
          <a:prstDash val="solid"/>
          <a:round/>
        </a:ln>
      </xdr:spPr>
    </xdr:pic>
    <xdr:clientData/>
  </xdr:twoCellAnchor>
  <xdr:twoCellAnchor editAs="oneCell">
    <xdr:from>
      <xdr:col>4</xdr:col>
      <xdr:colOff>0</xdr:colOff>
      <xdr:row>131</xdr:row>
      <xdr:rowOff>0</xdr:rowOff>
    </xdr:from>
    <xdr:to>
      <xdr:col>4</xdr:col>
      <xdr:colOff>746125</xdr:colOff>
      <xdr:row>131</xdr:row>
      <xdr:rowOff>26670</xdr:rowOff>
    </xdr:to>
    <xdr:pic>
      <xdr:nvPicPr>
        <xdr:cNvPr id="534" name="Picture 15347" descr="clip_image47946"/>
        <xdr:cNvPicPr>
          <a:picLocks noChangeAspect="1"/>
        </xdr:cNvPicPr>
      </xdr:nvPicPr>
      <xdr:blipFill>
        <a:blip r:embed="rId1" cstate="print"/>
        <a:stretch>
          <a:fillRect/>
        </a:stretch>
      </xdr:blipFill>
      <xdr:spPr>
        <a:xfrm>
          <a:off x="4772025" y="172746035"/>
          <a:ext cx="746125" cy="26670"/>
        </a:xfrm>
        <a:prstGeom prst="rect">
          <a:avLst/>
        </a:prstGeom>
        <a:noFill/>
        <a:ln w="9525" cap="flat" cmpd="sng">
          <a:noFill/>
          <a:prstDash val="solid"/>
          <a:round/>
        </a:ln>
      </xdr:spPr>
    </xdr:pic>
    <xdr:clientData/>
  </xdr:twoCellAnchor>
  <xdr:twoCellAnchor editAs="oneCell">
    <xdr:from>
      <xdr:col>4</xdr:col>
      <xdr:colOff>0</xdr:colOff>
      <xdr:row>131</xdr:row>
      <xdr:rowOff>0</xdr:rowOff>
    </xdr:from>
    <xdr:to>
      <xdr:col>4</xdr:col>
      <xdr:colOff>746125</xdr:colOff>
      <xdr:row>131</xdr:row>
      <xdr:rowOff>19050</xdr:rowOff>
    </xdr:to>
    <xdr:pic>
      <xdr:nvPicPr>
        <xdr:cNvPr id="535" name="Picture 15347" descr="clip_image47946"/>
        <xdr:cNvPicPr>
          <a:picLocks noChangeAspect="1"/>
        </xdr:cNvPicPr>
      </xdr:nvPicPr>
      <xdr:blipFill>
        <a:blip r:embed="rId1" cstate="print"/>
        <a:stretch>
          <a:fillRect/>
        </a:stretch>
      </xdr:blipFill>
      <xdr:spPr>
        <a:xfrm>
          <a:off x="4772025" y="172746035"/>
          <a:ext cx="746125" cy="19050"/>
        </a:xfrm>
        <a:prstGeom prst="rect">
          <a:avLst/>
        </a:prstGeom>
        <a:noFill/>
        <a:ln w="9525" cap="flat" cmpd="sng">
          <a:noFill/>
          <a:prstDash val="solid"/>
          <a:round/>
        </a:ln>
      </xdr:spPr>
    </xdr:pic>
    <xdr:clientData/>
  </xdr:twoCellAnchor>
  <xdr:twoCellAnchor editAs="oneCell">
    <xdr:from>
      <xdr:col>4</xdr:col>
      <xdr:colOff>0</xdr:colOff>
      <xdr:row>139</xdr:row>
      <xdr:rowOff>0</xdr:rowOff>
    </xdr:from>
    <xdr:to>
      <xdr:col>4</xdr:col>
      <xdr:colOff>752475</xdr:colOff>
      <xdr:row>139</xdr:row>
      <xdr:rowOff>28575</xdr:rowOff>
    </xdr:to>
    <xdr:pic>
      <xdr:nvPicPr>
        <xdr:cNvPr id="536" name="图片 1"/>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18264251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139</xdr:row>
      <xdr:rowOff>0</xdr:rowOff>
    </xdr:from>
    <xdr:to>
      <xdr:col>4</xdr:col>
      <xdr:colOff>723900</xdr:colOff>
      <xdr:row>139</xdr:row>
      <xdr:rowOff>28575</xdr:rowOff>
    </xdr:to>
    <xdr:pic>
      <xdr:nvPicPr>
        <xdr:cNvPr id="537" name="图片 2"/>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82642510"/>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139</xdr:row>
      <xdr:rowOff>0</xdr:rowOff>
    </xdr:from>
    <xdr:to>
      <xdr:col>4</xdr:col>
      <xdr:colOff>752475</xdr:colOff>
      <xdr:row>139</xdr:row>
      <xdr:rowOff>28575</xdr:rowOff>
    </xdr:to>
    <xdr:pic>
      <xdr:nvPicPr>
        <xdr:cNvPr id="538" name="图片 1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8264251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139</xdr:row>
      <xdr:rowOff>0</xdr:rowOff>
    </xdr:from>
    <xdr:to>
      <xdr:col>4</xdr:col>
      <xdr:colOff>733425</xdr:colOff>
      <xdr:row>139</xdr:row>
      <xdr:rowOff>28575</xdr:rowOff>
    </xdr:to>
    <xdr:pic>
      <xdr:nvPicPr>
        <xdr:cNvPr id="539" name="Picture 15316" descr="clip_image47879"/>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8264251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139</xdr:row>
      <xdr:rowOff>0</xdr:rowOff>
    </xdr:from>
    <xdr:to>
      <xdr:col>4</xdr:col>
      <xdr:colOff>756285</xdr:colOff>
      <xdr:row>139</xdr:row>
      <xdr:rowOff>150495</xdr:rowOff>
    </xdr:to>
    <xdr:pic>
      <xdr:nvPicPr>
        <xdr:cNvPr id="540" name="Picture 15347" descr="clip_image4794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182642510"/>
          <a:ext cx="756285" cy="150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131</xdr:row>
      <xdr:rowOff>0</xdr:rowOff>
    </xdr:from>
    <xdr:to>
      <xdr:col>4</xdr:col>
      <xdr:colOff>755015</xdr:colOff>
      <xdr:row>131</xdr:row>
      <xdr:rowOff>31115</xdr:rowOff>
    </xdr:to>
    <xdr:pic>
      <xdr:nvPicPr>
        <xdr:cNvPr id="541" name="图片 1"/>
        <xdr:cNvPicPr/>
      </xdr:nvPicPr>
      <xdr:blipFill>
        <a:blip r:embed="rId1"/>
        <a:stretch>
          <a:fillRect/>
        </a:stretch>
      </xdr:blipFill>
      <xdr:spPr>
        <a:xfrm>
          <a:off x="4772025" y="172746035"/>
          <a:ext cx="755015" cy="31115"/>
        </a:xfrm>
        <a:prstGeom prst="rect">
          <a:avLst/>
        </a:prstGeom>
        <a:noFill/>
        <a:ln w="9525">
          <a:noFill/>
        </a:ln>
      </xdr:spPr>
    </xdr:pic>
    <xdr:clientData/>
  </xdr:twoCellAnchor>
  <xdr:twoCellAnchor editAs="oneCell">
    <xdr:from>
      <xdr:col>4</xdr:col>
      <xdr:colOff>0</xdr:colOff>
      <xdr:row>131</xdr:row>
      <xdr:rowOff>0</xdr:rowOff>
    </xdr:from>
    <xdr:to>
      <xdr:col>4</xdr:col>
      <xdr:colOff>724535</xdr:colOff>
      <xdr:row>131</xdr:row>
      <xdr:rowOff>31115</xdr:rowOff>
    </xdr:to>
    <xdr:pic>
      <xdr:nvPicPr>
        <xdr:cNvPr id="542" name="图片 2"/>
        <xdr:cNvPicPr/>
      </xdr:nvPicPr>
      <xdr:blipFill>
        <a:blip r:embed="rId2"/>
        <a:stretch>
          <a:fillRect/>
        </a:stretch>
      </xdr:blipFill>
      <xdr:spPr>
        <a:xfrm>
          <a:off x="4772025" y="172746035"/>
          <a:ext cx="724535" cy="31115"/>
        </a:xfrm>
        <a:prstGeom prst="rect">
          <a:avLst/>
        </a:prstGeom>
        <a:noFill/>
        <a:ln w="9525">
          <a:noFill/>
        </a:ln>
      </xdr:spPr>
    </xdr:pic>
    <xdr:clientData/>
  </xdr:twoCellAnchor>
  <xdr:twoCellAnchor editAs="oneCell">
    <xdr:from>
      <xdr:col>4</xdr:col>
      <xdr:colOff>0</xdr:colOff>
      <xdr:row>131</xdr:row>
      <xdr:rowOff>0</xdr:rowOff>
    </xdr:from>
    <xdr:to>
      <xdr:col>4</xdr:col>
      <xdr:colOff>755015</xdr:colOff>
      <xdr:row>131</xdr:row>
      <xdr:rowOff>31115</xdr:rowOff>
    </xdr:to>
    <xdr:pic>
      <xdr:nvPicPr>
        <xdr:cNvPr id="543" name="图片 14"/>
        <xdr:cNvPicPr/>
      </xdr:nvPicPr>
      <xdr:blipFill>
        <a:blip r:embed="rId2"/>
        <a:stretch>
          <a:fillRect/>
        </a:stretch>
      </xdr:blipFill>
      <xdr:spPr>
        <a:xfrm>
          <a:off x="4772025" y="172746035"/>
          <a:ext cx="755015" cy="31115"/>
        </a:xfrm>
        <a:prstGeom prst="rect">
          <a:avLst/>
        </a:prstGeom>
        <a:noFill/>
        <a:ln w="9525">
          <a:noFill/>
        </a:ln>
      </xdr:spPr>
    </xdr:pic>
    <xdr:clientData/>
  </xdr:twoCellAnchor>
  <xdr:twoCellAnchor editAs="oneCell">
    <xdr:from>
      <xdr:col>4</xdr:col>
      <xdr:colOff>0</xdr:colOff>
      <xdr:row>131</xdr:row>
      <xdr:rowOff>0</xdr:rowOff>
    </xdr:from>
    <xdr:to>
      <xdr:col>4</xdr:col>
      <xdr:colOff>730885</xdr:colOff>
      <xdr:row>131</xdr:row>
      <xdr:rowOff>31115</xdr:rowOff>
    </xdr:to>
    <xdr:pic>
      <xdr:nvPicPr>
        <xdr:cNvPr id="544" name="Picture 15316" descr="clip_image47879"/>
        <xdr:cNvPicPr>
          <a:picLocks noChangeAspect="1"/>
        </xdr:cNvPicPr>
      </xdr:nvPicPr>
      <xdr:blipFill>
        <a:blip r:embed="rId2"/>
        <a:stretch>
          <a:fillRect/>
        </a:stretch>
      </xdr:blipFill>
      <xdr:spPr>
        <a:xfrm>
          <a:off x="4772025" y="172746035"/>
          <a:ext cx="730885" cy="31115"/>
        </a:xfrm>
        <a:prstGeom prst="rect">
          <a:avLst/>
        </a:prstGeom>
        <a:noFill/>
        <a:ln w="9525">
          <a:noFill/>
        </a:ln>
      </xdr:spPr>
    </xdr:pic>
    <xdr:clientData/>
  </xdr:twoCellAnchor>
  <xdr:twoCellAnchor editAs="oneCell">
    <xdr:from>
      <xdr:col>4</xdr:col>
      <xdr:colOff>0</xdr:colOff>
      <xdr:row>131</xdr:row>
      <xdr:rowOff>0</xdr:rowOff>
    </xdr:from>
    <xdr:to>
      <xdr:col>4</xdr:col>
      <xdr:colOff>755015</xdr:colOff>
      <xdr:row>131</xdr:row>
      <xdr:rowOff>15240</xdr:rowOff>
    </xdr:to>
    <xdr:pic>
      <xdr:nvPicPr>
        <xdr:cNvPr id="545" name="图片 125"/>
        <xdr:cNvPicPr/>
      </xdr:nvPicPr>
      <xdr:blipFill>
        <a:blip r:embed="rId1"/>
        <a:stretch>
          <a:fillRect/>
        </a:stretch>
      </xdr:blipFill>
      <xdr:spPr>
        <a:xfrm>
          <a:off x="4772025" y="172746035"/>
          <a:ext cx="755015" cy="15240"/>
        </a:xfrm>
        <a:prstGeom prst="rect">
          <a:avLst/>
        </a:prstGeom>
        <a:noFill/>
        <a:ln w="9525">
          <a:noFill/>
        </a:ln>
      </xdr:spPr>
    </xdr:pic>
    <xdr:clientData/>
  </xdr:twoCellAnchor>
  <xdr:twoCellAnchor editAs="oneCell">
    <xdr:from>
      <xdr:col>4</xdr:col>
      <xdr:colOff>0</xdr:colOff>
      <xdr:row>131</xdr:row>
      <xdr:rowOff>0</xdr:rowOff>
    </xdr:from>
    <xdr:to>
      <xdr:col>4</xdr:col>
      <xdr:colOff>755015</xdr:colOff>
      <xdr:row>131</xdr:row>
      <xdr:rowOff>15240</xdr:rowOff>
    </xdr:to>
    <xdr:pic>
      <xdr:nvPicPr>
        <xdr:cNvPr id="546" name="图片 134"/>
        <xdr:cNvPicPr/>
      </xdr:nvPicPr>
      <xdr:blipFill>
        <a:blip r:embed="rId2"/>
        <a:stretch>
          <a:fillRect/>
        </a:stretch>
      </xdr:blipFill>
      <xdr:spPr>
        <a:xfrm>
          <a:off x="4772025" y="172746035"/>
          <a:ext cx="755015" cy="15240"/>
        </a:xfrm>
        <a:prstGeom prst="rect">
          <a:avLst/>
        </a:prstGeom>
        <a:noFill/>
        <a:ln w="9525">
          <a:noFill/>
        </a:ln>
      </xdr:spPr>
    </xdr:pic>
    <xdr:clientData/>
  </xdr:twoCellAnchor>
  <xdr:twoCellAnchor editAs="oneCell">
    <xdr:from>
      <xdr:col>4</xdr:col>
      <xdr:colOff>0</xdr:colOff>
      <xdr:row>131</xdr:row>
      <xdr:rowOff>0</xdr:rowOff>
    </xdr:from>
    <xdr:to>
      <xdr:col>4</xdr:col>
      <xdr:colOff>748665</xdr:colOff>
      <xdr:row>131</xdr:row>
      <xdr:rowOff>31115</xdr:rowOff>
    </xdr:to>
    <xdr:pic>
      <xdr:nvPicPr>
        <xdr:cNvPr id="547" name="图片 121"/>
        <xdr:cNvPicPr/>
      </xdr:nvPicPr>
      <xdr:blipFill>
        <a:blip r:embed="rId1"/>
        <a:stretch>
          <a:fillRect/>
        </a:stretch>
      </xdr:blipFill>
      <xdr:spPr>
        <a:xfrm>
          <a:off x="4772025" y="172746035"/>
          <a:ext cx="748665" cy="31115"/>
        </a:xfrm>
        <a:prstGeom prst="rect">
          <a:avLst/>
        </a:prstGeom>
        <a:noFill/>
        <a:ln w="9525">
          <a:noFill/>
        </a:ln>
      </xdr:spPr>
    </xdr:pic>
    <xdr:clientData/>
  </xdr:twoCellAnchor>
  <xdr:twoCellAnchor editAs="oneCell">
    <xdr:from>
      <xdr:col>4</xdr:col>
      <xdr:colOff>0</xdr:colOff>
      <xdr:row>131</xdr:row>
      <xdr:rowOff>0</xdr:rowOff>
    </xdr:from>
    <xdr:to>
      <xdr:col>4</xdr:col>
      <xdr:colOff>748665</xdr:colOff>
      <xdr:row>131</xdr:row>
      <xdr:rowOff>23495</xdr:rowOff>
    </xdr:to>
    <xdr:pic>
      <xdr:nvPicPr>
        <xdr:cNvPr id="548" name="图片 125"/>
        <xdr:cNvPicPr/>
      </xdr:nvPicPr>
      <xdr:blipFill>
        <a:blip r:embed="rId1"/>
        <a:stretch>
          <a:fillRect/>
        </a:stretch>
      </xdr:blipFill>
      <xdr:spPr>
        <a:xfrm>
          <a:off x="4772025" y="172746035"/>
          <a:ext cx="748665" cy="23495"/>
        </a:xfrm>
        <a:prstGeom prst="rect">
          <a:avLst/>
        </a:prstGeom>
        <a:noFill/>
        <a:ln w="9525">
          <a:noFill/>
        </a:ln>
      </xdr:spPr>
    </xdr:pic>
    <xdr:clientData/>
  </xdr:twoCellAnchor>
  <xdr:twoCellAnchor editAs="oneCell">
    <xdr:from>
      <xdr:col>4</xdr:col>
      <xdr:colOff>0</xdr:colOff>
      <xdr:row>131</xdr:row>
      <xdr:rowOff>0</xdr:rowOff>
    </xdr:from>
    <xdr:to>
      <xdr:col>4</xdr:col>
      <xdr:colOff>748665</xdr:colOff>
      <xdr:row>131</xdr:row>
      <xdr:rowOff>23495</xdr:rowOff>
    </xdr:to>
    <xdr:pic>
      <xdr:nvPicPr>
        <xdr:cNvPr id="549" name="图片 134"/>
        <xdr:cNvPicPr/>
      </xdr:nvPicPr>
      <xdr:blipFill>
        <a:blip r:embed="rId2"/>
        <a:stretch>
          <a:fillRect/>
        </a:stretch>
      </xdr:blipFill>
      <xdr:spPr>
        <a:xfrm>
          <a:off x="4772025" y="172746035"/>
          <a:ext cx="748665" cy="23495"/>
        </a:xfrm>
        <a:prstGeom prst="rect">
          <a:avLst/>
        </a:prstGeom>
        <a:noFill/>
        <a:ln w="9525">
          <a:noFill/>
        </a:ln>
      </xdr:spPr>
    </xdr:pic>
    <xdr:clientData/>
  </xdr:twoCellAnchor>
  <xdr:twoCellAnchor editAs="oneCell">
    <xdr:from>
      <xdr:col>4</xdr:col>
      <xdr:colOff>0</xdr:colOff>
      <xdr:row>131</xdr:row>
      <xdr:rowOff>0</xdr:rowOff>
    </xdr:from>
    <xdr:to>
      <xdr:col>4</xdr:col>
      <xdr:colOff>755015</xdr:colOff>
      <xdr:row>131</xdr:row>
      <xdr:rowOff>147955</xdr:rowOff>
    </xdr:to>
    <xdr:pic>
      <xdr:nvPicPr>
        <xdr:cNvPr id="550" name="Picture 15347" descr="clip_image47946"/>
        <xdr:cNvPicPr>
          <a:picLocks noChangeAspect="1"/>
        </xdr:cNvPicPr>
      </xdr:nvPicPr>
      <xdr:blipFill>
        <a:blip r:embed="rId1"/>
        <a:stretch>
          <a:fillRect/>
        </a:stretch>
      </xdr:blipFill>
      <xdr:spPr>
        <a:xfrm>
          <a:off x="4772025" y="172746035"/>
          <a:ext cx="755015" cy="147955"/>
        </a:xfrm>
        <a:prstGeom prst="rect">
          <a:avLst/>
        </a:prstGeom>
        <a:noFill/>
        <a:ln w="9525">
          <a:noFill/>
        </a:ln>
      </xdr:spPr>
    </xdr:pic>
    <xdr:clientData/>
  </xdr:twoCellAnchor>
  <xdr:twoCellAnchor editAs="oneCell">
    <xdr:from>
      <xdr:col>4</xdr:col>
      <xdr:colOff>0</xdr:colOff>
      <xdr:row>139</xdr:row>
      <xdr:rowOff>0</xdr:rowOff>
    </xdr:from>
    <xdr:to>
      <xdr:col>4</xdr:col>
      <xdr:colOff>752475</xdr:colOff>
      <xdr:row>139</xdr:row>
      <xdr:rowOff>19050</xdr:rowOff>
    </xdr:to>
    <xdr:pic>
      <xdr:nvPicPr>
        <xdr:cNvPr id="551" name="图片 125"/>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18264251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139</xdr:row>
      <xdr:rowOff>0</xdr:rowOff>
    </xdr:from>
    <xdr:to>
      <xdr:col>4</xdr:col>
      <xdr:colOff>752475</xdr:colOff>
      <xdr:row>139</xdr:row>
      <xdr:rowOff>19050</xdr:rowOff>
    </xdr:to>
    <xdr:pic>
      <xdr:nvPicPr>
        <xdr:cNvPr id="552" name="图片 13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8264251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139</xdr:row>
      <xdr:rowOff>0</xdr:rowOff>
    </xdr:from>
    <xdr:to>
      <xdr:col>4</xdr:col>
      <xdr:colOff>748030</xdr:colOff>
      <xdr:row>139</xdr:row>
      <xdr:rowOff>32385</xdr:rowOff>
    </xdr:to>
    <xdr:pic>
      <xdr:nvPicPr>
        <xdr:cNvPr id="553" name="图片 121"/>
        <xdr:cNvPicPr/>
      </xdr:nvPicPr>
      <xdr:blipFill>
        <a:blip r:embed="rId1"/>
        <a:stretch>
          <a:fillRect/>
        </a:stretch>
      </xdr:blipFill>
      <xdr:spPr>
        <a:xfrm>
          <a:off x="4772025" y="182642510"/>
          <a:ext cx="748030" cy="32385"/>
        </a:xfrm>
        <a:prstGeom prst="rect">
          <a:avLst/>
        </a:prstGeom>
        <a:noFill/>
        <a:ln w="9525">
          <a:noFill/>
        </a:ln>
      </xdr:spPr>
    </xdr:pic>
    <xdr:clientData/>
  </xdr:twoCellAnchor>
  <xdr:twoCellAnchor editAs="oneCell">
    <xdr:from>
      <xdr:col>4</xdr:col>
      <xdr:colOff>0</xdr:colOff>
      <xdr:row>139</xdr:row>
      <xdr:rowOff>0</xdr:rowOff>
    </xdr:from>
    <xdr:to>
      <xdr:col>4</xdr:col>
      <xdr:colOff>730885</xdr:colOff>
      <xdr:row>139</xdr:row>
      <xdr:rowOff>32385</xdr:rowOff>
    </xdr:to>
    <xdr:pic>
      <xdr:nvPicPr>
        <xdr:cNvPr id="554" name="图片 122"/>
        <xdr:cNvPicPr/>
      </xdr:nvPicPr>
      <xdr:blipFill>
        <a:blip r:embed="rId2"/>
        <a:stretch>
          <a:fillRect/>
        </a:stretch>
      </xdr:blipFill>
      <xdr:spPr>
        <a:xfrm>
          <a:off x="4772025" y="182642510"/>
          <a:ext cx="730885" cy="32385"/>
        </a:xfrm>
        <a:prstGeom prst="rect">
          <a:avLst/>
        </a:prstGeom>
        <a:noFill/>
        <a:ln w="9525">
          <a:noFill/>
        </a:ln>
      </xdr:spPr>
    </xdr:pic>
    <xdr:clientData/>
  </xdr:twoCellAnchor>
  <xdr:twoCellAnchor editAs="oneCell">
    <xdr:from>
      <xdr:col>4</xdr:col>
      <xdr:colOff>0</xdr:colOff>
      <xdr:row>139</xdr:row>
      <xdr:rowOff>0</xdr:rowOff>
    </xdr:from>
    <xdr:to>
      <xdr:col>4</xdr:col>
      <xdr:colOff>748030</xdr:colOff>
      <xdr:row>139</xdr:row>
      <xdr:rowOff>23495</xdr:rowOff>
    </xdr:to>
    <xdr:pic>
      <xdr:nvPicPr>
        <xdr:cNvPr id="555" name="图片 125"/>
        <xdr:cNvPicPr/>
      </xdr:nvPicPr>
      <xdr:blipFill>
        <a:blip r:embed="rId1"/>
        <a:stretch>
          <a:fillRect/>
        </a:stretch>
      </xdr:blipFill>
      <xdr:spPr>
        <a:xfrm>
          <a:off x="4772025" y="182642510"/>
          <a:ext cx="748030" cy="23495"/>
        </a:xfrm>
        <a:prstGeom prst="rect">
          <a:avLst/>
        </a:prstGeom>
        <a:noFill/>
        <a:ln w="9525">
          <a:noFill/>
        </a:ln>
      </xdr:spPr>
    </xdr:pic>
    <xdr:clientData/>
  </xdr:twoCellAnchor>
  <xdr:twoCellAnchor editAs="oneCell">
    <xdr:from>
      <xdr:col>4</xdr:col>
      <xdr:colOff>0</xdr:colOff>
      <xdr:row>139</xdr:row>
      <xdr:rowOff>0</xdr:rowOff>
    </xdr:from>
    <xdr:to>
      <xdr:col>4</xdr:col>
      <xdr:colOff>748030</xdr:colOff>
      <xdr:row>139</xdr:row>
      <xdr:rowOff>23495</xdr:rowOff>
    </xdr:to>
    <xdr:pic>
      <xdr:nvPicPr>
        <xdr:cNvPr id="556" name="图片 555"/>
        <xdr:cNvPicPr/>
      </xdr:nvPicPr>
      <xdr:blipFill>
        <a:blip r:embed="rId2"/>
        <a:stretch>
          <a:fillRect/>
        </a:stretch>
      </xdr:blipFill>
      <xdr:spPr>
        <a:xfrm>
          <a:off x="4772025" y="182642510"/>
          <a:ext cx="748030" cy="23495"/>
        </a:xfrm>
        <a:prstGeom prst="rect">
          <a:avLst/>
        </a:prstGeom>
        <a:noFill/>
        <a:ln w="9525">
          <a:noFill/>
        </a:ln>
      </xdr:spPr>
    </xdr:pic>
    <xdr:clientData/>
  </xdr:twoCellAnchor>
  <xdr:twoCellAnchor editAs="oneCell">
    <xdr:from>
      <xdr:col>4</xdr:col>
      <xdr:colOff>0</xdr:colOff>
      <xdr:row>139</xdr:row>
      <xdr:rowOff>0</xdr:rowOff>
    </xdr:from>
    <xdr:to>
      <xdr:col>4</xdr:col>
      <xdr:colOff>729615</xdr:colOff>
      <xdr:row>139</xdr:row>
      <xdr:rowOff>19685</xdr:rowOff>
    </xdr:to>
    <xdr:pic>
      <xdr:nvPicPr>
        <xdr:cNvPr id="557" name="图片 556"/>
        <xdr:cNvPicPr/>
      </xdr:nvPicPr>
      <xdr:blipFill>
        <a:blip r:embed="rId2" cstate="print"/>
        <a:stretch>
          <a:fillRect/>
        </a:stretch>
      </xdr:blipFill>
      <xdr:spPr>
        <a:xfrm>
          <a:off x="4772025" y="182642510"/>
          <a:ext cx="729615" cy="19685"/>
        </a:xfrm>
        <a:prstGeom prst="rect">
          <a:avLst/>
        </a:prstGeom>
        <a:noFill/>
        <a:ln w="9525" cap="flat" cmpd="sng">
          <a:noFill/>
          <a:prstDash val="solid"/>
          <a:miter/>
        </a:ln>
      </xdr:spPr>
    </xdr:pic>
    <xdr:clientData/>
  </xdr:twoCellAnchor>
  <xdr:twoCellAnchor editAs="oneCell">
    <xdr:from>
      <xdr:col>4</xdr:col>
      <xdr:colOff>0</xdr:colOff>
      <xdr:row>139</xdr:row>
      <xdr:rowOff>0</xdr:rowOff>
    </xdr:from>
    <xdr:to>
      <xdr:col>4</xdr:col>
      <xdr:colOff>746125</xdr:colOff>
      <xdr:row>139</xdr:row>
      <xdr:rowOff>19685</xdr:rowOff>
    </xdr:to>
    <xdr:pic>
      <xdr:nvPicPr>
        <xdr:cNvPr id="558" name="图片 557"/>
        <xdr:cNvPicPr/>
      </xdr:nvPicPr>
      <xdr:blipFill>
        <a:blip r:embed="rId1" cstate="print"/>
        <a:stretch>
          <a:fillRect/>
        </a:stretch>
      </xdr:blipFill>
      <xdr:spPr>
        <a:xfrm>
          <a:off x="4772025" y="182642510"/>
          <a:ext cx="746125" cy="19685"/>
        </a:xfrm>
        <a:prstGeom prst="rect">
          <a:avLst/>
        </a:prstGeom>
        <a:noFill/>
        <a:ln w="9525" cap="flat" cmpd="sng">
          <a:noFill/>
          <a:prstDash val="solid"/>
          <a:miter/>
        </a:ln>
      </xdr:spPr>
    </xdr:pic>
    <xdr:clientData/>
  </xdr:twoCellAnchor>
  <xdr:twoCellAnchor editAs="oneCell">
    <xdr:from>
      <xdr:col>4</xdr:col>
      <xdr:colOff>0</xdr:colOff>
      <xdr:row>139</xdr:row>
      <xdr:rowOff>0</xdr:rowOff>
    </xdr:from>
    <xdr:to>
      <xdr:col>4</xdr:col>
      <xdr:colOff>746125</xdr:colOff>
      <xdr:row>139</xdr:row>
      <xdr:rowOff>27305</xdr:rowOff>
    </xdr:to>
    <xdr:pic>
      <xdr:nvPicPr>
        <xdr:cNvPr id="559" name="图片 558"/>
        <xdr:cNvPicPr/>
      </xdr:nvPicPr>
      <xdr:blipFill>
        <a:blip r:embed="rId1" cstate="print"/>
        <a:stretch>
          <a:fillRect/>
        </a:stretch>
      </xdr:blipFill>
      <xdr:spPr>
        <a:xfrm>
          <a:off x="4772025" y="182642510"/>
          <a:ext cx="746125" cy="27305"/>
        </a:xfrm>
        <a:prstGeom prst="rect">
          <a:avLst/>
        </a:prstGeom>
        <a:noFill/>
        <a:ln w="9525" cap="flat" cmpd="sng">
          <a:noFill/>
          <a:prstDash val="solid"/>
          <a:miter/>
        </a:ln>
      </xdr:spPr>
    </xdr:pic>
    <xdr:clientData/>
  </xdr:twoCellAnchor>
  <xdr:twoCellAnchor editAs="oneCell">
    <xdr:from>
      <xdr:col>4</xdr:col>
      <xdr:colOff>0</xdr:colOff>
      <xdr:row>139</xdr:row>
      <xdr:rowOff>0</xdr:rowOff>
    </xdr:from>
    <xdr:to>
      <xdr:col>4</xdr:col>
      <xdr:colOff>729615</xdr:colOff>
      <xdr:row>139</xdr:row>
      <xdr:rowOff>27305</xdr:rowOff>
    </xdr:to>
    <xdr:pic>
      <xdr:nvPicPr>
        <xdr:cNvPr id="560" name="图片 559"/>
        <xdr:cNvPicPr/>
      </xdr:nvPicPr>
      <xdr:blipFill>
        <a:blip r:embed="rId2" cstate="print"/>
        <a:stretch>
          <a:fillRect/>
        </a:stretch>
      </xdr:blipFill>
      <xdr:spPr>
        <a:xfrm>
          <a:off x="4772025" y="182642510"/>
          <a:ext cx="729615" cy="27305"/>
        </a:xfrm>
        <a:prstGeom prst="rect">
          <a:avLst/>
        </a:prstGeom>
        <a:noFill/>
        <a:ln w="9525" cap="flat" cmpd="sng">
          <a:noFill/>
          <a:prstDash val="solid"/>
          <a:miter/>
        </a:ln>
      </xdr:spPr>
    </xdr:pic>
    <xdr:clientData/>
  </xdr:twoCellAnchor>
  <xdr:twoCellAnchor editAs="oneCell">
    <xdr:from>
      <xdr:col>4</xdr:col>
      <xdr:colOff>0</xdr:colOff>
      <xdr:row>139</xdr:row>
      <xdr:rowOff>0</xdr:rowOff>
    </xdr:from>
    <xdr:to>
      <xdr:col>4</xdr:col>
      <xdr:colOff>746125</xdr:colOff>
      <xdr:row>139</xdr:row>
      <xdr:rowOff>19050</xdr:rowOff>
    </xdr:to>
    <xdr:pic>
      <xdr:nvPicPr>
        <xdr:cNvPr id="561" name="图片 560"/>
        <xdr:cNvPicPr/>
      </xdr:nvPicPr>
      <xdr:blipFill>
        <a:blip r:embed="rId1" cstate="print"/>
        <a:stretch>
          <a:fillRect/>
        </a:stretch>
      </xdr:blipFill>
      <xdr:spPr>
        <a:xfrm>
          <a:off x="4772025" y="182642510"/>
          <a:ext cx="746125" cy="19050"/>
        </a:xfrm>
        <a:prstGeom prst="rect">
          <a:avLst/>
        </a:prstGeom>
        <a:noFill/>
        <a:ln w="9525" cap="flat" cmpd="sng">
          <a:noFill/>
          <a:prstDash val="solid"/>
          <a:miter/>
        </a:ln>
      </xdr:spPr>
    </xdr:pic>
    <xdr:clientData/>
  </xdr:twoCellAnchor>
  <xdr:twoCellAnchor editAs="oneCell">
    <xdr:from>
      <xdr:col>4</xdr:col>
      <xdr:colOff>0</xdr:colOff>
      <xdr:row>139</xdr:row>
      <xdr:rowOff>0</xdr:rowOff>
    </xdr:from>
    <xdr:to>
      <xdr:col>4</xdr:col>
      <xdr:colOff>746125</xdr:colOff>
      <xdr:row>139</xdr:row>
      <xdr:rowOff>26670</xdr:rowOff>
    </xdr:to>
    <xdr:pic>
      <xdr:nvPicPr>
        <xdr:cNvPr id="562" name="图片 561"/>
        <xdr:cNvPicPr/>
      </xdr:nvPicPr>
      <xdr:blipFill>
        <a:blip r:embed="rId1" cstate="print"/>
        <a:stretch>
          <a:fillRect/>
        </a:stretch>
      </xdr:blipFill>
      <xdr:spPr>
        <a:xfrm>
          <a:off x="4772025" y="182642510"/>
          <a:ext cx="746125" cy="26670"/>
        </a:xfrm>
        <a:prstGeom prst="rect">
          <a:avLst/>
        </a:prstGeom>
        <a:noFill/>
        <a:ln w="9525" cap="flat" cmpd="sng">
          <a:noFill/>
          <a:prstDash val="solid"/>
          <a:miter/>
        </a:ln>
      </xdr:spPr>
    </xdr:pic>
    <xdr:clientData/>
  </xdr:twoCellAnchor>
  <xdr:twoCellAnchor editAs="oneCell">
    <xdr:from>
      <xdr:col>4</xdr:col>
      <xdr:colOff>0</xdr:colOff>
      <xdr:row>139</xdr:row>
      <xdr:rowOff>0</xdr:rowOff>
    </xdr:from>
    <xdr:to>
      <xdr:col>4</xdr:col>
      <xdr:colOff>746125</xdr:colOff>
      <xdr:row>139</xdr:row>
      <xdr:rowOff>26670</xdr:rowOff>
    </xdr:to>
    <xdr:pic>
      <xdr:nvPicPr>
        <xdr:cNvPr id="563" name="图片 562"/>
        <xdr:cNvPicPr/>
      </xdr:nvPicPr>
      <xdr:blipFill>
        <a:blip r:embed="rId2" cstate="print"/>
        <a:stretch>
          <a:fillRect/>
        </a:stretch>
      </xdr:blipFill>
      <xdr:spPr>
        <a:xfrm>
          <a:off x="4772025" y="182642510"/>
          <a:ext cx="746125" cy="26670"/>
        </a:xfrm>
        <a:prstGeom prst="rect">
          <a:avLst/>
        </a:prstGeom>
        <a:noFill/>
        <a:ln w="9525" cap="flat" cmpd="sng">
          <a:noFill/>
          <a:prstDash val="solid"/>
          <a:miter/>
        </a:ln>
      </xdr:spPr>
    </xdr:pic>
    <xdr:clientData/>
  </xdr:twoCellAnchor>
  <xdr:twoCellAnchor editAs="oneCell">
    <xdr:from>
      <xdr:col>4</xdr:col>
      <xdr:colOff>0</xdr:colOff>
      <xdr:row>139</xdr:row>
      <xdr:rowOff>0</xdr:rowOff>
    </xdr:from>
    <xdr:to>
      <xdr:col>4</xdr:col>
      <xdr:colOff>730250</xdr:colOff>
      <xdr:row>139</xdr:row>
      <xdr:rowOff>19685</xdr:rowOff>
    </xdr:to>
    <xdr:pic>
      <xdr:nvPicPr>
        <xdr:cNvPr id="564" name="Picture 15316" descr="clip_image47879"/>
        <xdr:cNvPicPr>
          <a:picLocks noChangeAspect="1"/>
        </xdr:cNvPicPr>
      </xdr:nvPicPr>
      <xdr:blipFill>
        <a:blip r:embed="rId2" cstate="print"/>
        <a:stretch>
          <a:fillRect/>
        </a:stretch>
      </xdr:blipFill>
      <xdr:spPr>
        <a:xfrm>
          <a:off x="4772025" y="182642510"/>
          <a:ext cx="730250" cy="19685"/>
        </a:xfrm>
        <a:prstGeom prst="rect">
          <a:avLst/>
        </a:prstGeom>
        <a:noFill/>
        <a:ln w="9525" cap="flat" cmpd="sng">
          <a:noFill/>
          <a:prstDash val="solid"/>
          <a:round/>
        </a:ln>
      </xdr:spPr>
    </xdr:pic>
    <xdr:clientData/>
  </xdr:twoCellAnchor>
  <xdr:twoCellAnchor editAs="oneCell">
    <xdr:from>
      <xdr:col>4</xdr:col>
      <xdr:colOff>0</xdr:colOff>
      <xdr:row>139</xdr:row>
      <xdr:rowOff>0</xdr:rowOff>
    </xdr:from>
    <xdr:to>
      <xdr:col>4</xdr:col>
      <xdr:colOff>746125</xdr:colOff>
      <xdr:row>139</xdr:row>
      <xdr:rowOff>19685</xdr:rowOff>
    </xdr:to>
    <xdr:pic>
      <xdr:nvPicPr>
        <xdr:cNvPr id="565" name="Picture 15347" descr="clip_image47946"/>
        <xdr:cNvPicPr>
          <a:picLocks noChangeAspect="1"/>
        </xdr:cNvPicPr>
      </xdr:nvPicPr>
      <xdr:blipFill>
        <a:blip r:embed="rId1" cstate="print"/>
        <a:stretch>
          <a:fillRect/>
        </a:stretch>
      </xdr:blipFill>
      <xdr:spPr>
        <a:xfrm>
          <a:off x="4772025" y="182642510"/>
          <a:ext cx="746125" cy="19685"/>
        </a:xfrm>
        <a:prstGeom prst="rect">
          <a:avLst/>
        </a:prstGeom>
        <a:noFill/>
        <a:ln w="9525" cap="flat" cmpd="sng">
          <a:noFill/>
          <a:prstDash val="solid"/>
          <a:round/>
        </a:ln>
      </xdr:spPr>
    </xdr:pic>
    <xdr:clientData/>
  </xdr:twoCellAnchor>
  <xdr:twoCellAnchor editAs="oneCell">
    <xdr:from>
      <xdr:col>4</xdr:col>
      <xdr:colOff>0</xdr:colOff>
      <xdr:row>139</xdr:row>
      <xdr:rowOff>0</xdr:rowOff>
    </xdr:from>
    <xdr:to>
      <xdr:col>4</xdr:col>
      <xdr:colOff>730250</xdr:colOff>
      <xdr:row>139</xdr:row>
      <xdr:rowOff>27305</xdr:rowOff>
    </xdr:to>
    <xdr:pic>
      <xdr:nvPicPr>
        <xdr:cNvPr id="566" name="Picture 15316" descr="clip_image47879"/>
        <xdr:cNvPicPr>
          <a:picLocks noChangeAspect="1"/>
        </xdr:cNvPicPr>
      </xdr:nvPicPr>
      <xdr:blipFill>
        <a:blip r:embed="rId2" cstate="print"/>
        <a:stretch>
          <a:fillRect/>
        </a:stretch>
      </xdr:blipFill>
      <xdr:spPr>
        <a:xfrm>
          <a:off x="4772025" y="182642510"/>
          <a:ext cx="730250" cy="27305"/>
        </a:xfrm>
        <a:prstGeom prst="rect">
          <a:avLst/>
        </a:prstGeom>
        <a:noFill/>
        <a:ln w="9525" cap="flat" cmpd="sng">
          <a:noFill/>
          <a:prstDash val="solid"/>
          <a:round/>
        </a:ln>
      </xdr:spPr>
    </xdr:pic>
    <xdr:clientData/>
  </xdr:twoCellAnchor>
  <xdr:twoCellAnchor editAs="oneCell">
    <xdr:from>
      <xdr:col>4</xdr:col>
      <xdr:colOff>0</xdr:colOff>
      <xdr:row>139</xdr:row>
      <xdr:rowOff>0</xdr:rowOff>
    </xdr:from>
    <xdr:to>
      <xdr:col>4</xdr:col>
      <xdr:colOff>746125</xdr:colOff>
      <xdr:row>139</xdr:row>
      <xdr:rowOff>27305</xdr:rowOff>
    </xdr:to>
    <xdr:pic>
      <xdr:nvPicPr>
        <xdr:cNvPr id="567" name="Picture 15347" descr="clip_image47946"/>
        <xdr:cNvPicPr>
          <a:picLocks noChangeAspect="1"/>
        </xdr:cNvPicPr>
      </xdr:nvPicPr>
      <xdr:blipFill>
        <a:blip r:embed="rId1" cstate="print"/>
        <a:stretch>
          <a:fillRect/>
        </a:stretch>
      </xdr:blipFill>
      <xdr:spPr>
        <a:xfrm>
          <a:off x="4772025" y="182642510"/>
          <a:ext cx="746125" cy="27305"/>
        </a:xfrm>
        <a:prstGeom prst="rect">
          <a:avLst/>
        </a:prstGeom>
        <a:noFill/>
        <a:ln w="9525" cap="flat" cmpd="sng">
          <a:noFill/>
          <a:prstDash val="solid"/>
          <a:round/>
        </a:ln>
      </xdr:spPr>
    </xdr:pic>
    <xdr:clientData/>
  </xdr:twoCellAnchor>
  <xdr:twoCellAnchor editAs="oneCell">
    <xdr:from>
      <xdr:col>4</xdr:col>
      <xdr:colOff>0</xdr:colOff>
      <xdr:row>139</xdr:row>
      <xdr:rowOff>0</xdr:rowOff>
    </xdr:from>
    <xdr:to>
      <xdr:col>4</xdr:col>
      <xdr:colOff>732790</xdr:colOff>
      <xdr:row>139</xdr:row>
      <xdr:rowOff>19685</xdr:rowOff>
    </xdr:to>
    <xdr:pic>
      <xdr:nvPicPr>
        <xdr:cNvPr id="568" name="Picture 15316" descr="clip_image47879"/>
        <xdr:cNvPicPr>
          <a:picLocks noChangeAspect="1"/>
        </xdr:cNvPicPr>
      </xdr:nvPicPr>
      <xdr:blipFill>
        <a:blip r:embed="rId2" cstate="print"/>
        <a:stretch>
          <a:fillRect/>
        </a:stretch>
      </xdr:blipFill>
      <xdr:spPr>
        <a:xfrm>
          <a:off x="4772025" y="182642510"/>
          <a:ext cx="732790" cy="19685"/>
        </a:xfrm>
        <a:prstGeom prst="rect">
          <a:avLst/>
        </a:prstGeom>
        <a:noFill/>
        <a:ln w="9525" cap="flat" cmpd="sng">
          <a:noFill/>
          <a:prstDash val="solid"/>
          <a:round/>
        </a:ln>
      </xdr:spPr>
    </xdr:pic>
    <xdr:clientData/>
  </xdr:twoCellAnchor>
  <xdr:twoCellAnchor editAs="oneCell">
    <xdr:from>
      <xdr:col>4</xdr:col>
      <xdr:colOff>0</xdr:colOff>
      <xdr:row>139</xdr:row>
      <xdr:rowOff>0</xdr:rowOff>
    </xdr:from>
    <xdr:to>
      <xdr:col>4</xdr:col>
      <xdr:colOff>743585</xdr:colOff>
      <xdr:row>139</xdr:row>
      <xdr:rowOff>19685</xdr:rowOff>
    </xdr:to>
    <xdr:pic>
      <xdr:nvPicPr>
        <xdr:cNvPr id="569" name="Picture 15347" descr="clip_image47946"/>
        <xdr:cNvPicPr>
          <a:picLocks noChangeAspect="1"/>
        </xdr:cNvPicPr>
      </xdr:nvPicPr>
      <xdr:blipFill>
        <a:blip r:embed="rId1" cstate="print"/>
        <a:stretch>
          <a:fillRect/>
        </a:stretch>
      </xdr:blipFill>
      <xdr:spPr>
        <a:xfrm>
          <a:off x="4772025" y="182642510"/>
          <a:ext cx="743585" cy="19685"/>
        </a:xfrm>
        <a:prstGeom prst="rect">
          <a:avLst/>
        </a:prstGeom>
        <a:noFill/>
        <a:ln w="9525" cap="flat" cmpd="sng">
          <a:noFill/>
          <a:prstDash val="solid"/>
          <a:round/>
        </a:ln>
      </xdr:spPr>
    </xdr:pic>
    <xdr:clientData/>
  </xdr:twoCellAnchor>
  <xdr:twoCellAnchor editAs="oneCell">
    <xdr:from>
      <xdr:col>4</xdr:col>
      <xdr:colOff>0</xdr:colOff>
      <xdr:row>139</xdr:row>
      <xdr:rowOff>0</xdr:rowOff>
    </xdr:from>
    <xdr:to>
      <xdr:col>4</xdr:col>
      <xdr:colOff>746125</xdr:colOff>
      <xdr:row>139</xdr:row>
      <xdr:rowOff>26670</xdr:rowOff>
    </xdr:to>
    <xdr:pic>
      <xdr:nvPicPr>
        <xdr:cNvPr id="570" name="Picture 15316" descr="clip_image47879"/>
        <xdr:cNvPicPr>
          <a:picLocks noChangeAspect="1"/>
        </xdr:cNvPicPr>
      </xdr:nvPicPr>
      <xdr:blipFill>
        <a:blip r:embed="rId2" cstate="print"/>
        <a:stretch>
          <a:fillRect/>
        </a:stretch>
      </xdr:blipFill>
      <xdr:spPr>
        <a:xfrm>
          <a:off x="4772025" y="182642510"/>
          <a:ext cx="746125" cy="26670"/>
        </a:xfrm>
        <a:prstGeom prst="rect">
          <a:avLst/>
        </a:prstGeom>
        <a:noFill/>
        <a:ln w="9525" cap="flat" cmpd="sng">
          <a:noFill/>
          <a:prstDash val="solid"/>
          <a:round/>
        </a:ln>
      </xdr:spPr>
    </xdr:pic>
    <xdr:clientData/>
  </xdr:twoCellAnchor>
  <xdr:twoCellAnchor editAs="oneCell">
    <xdr:from>
      <xdr:col>4</xdr:col>
      <xdr:colOff>0</xdr:colOff>
      <xdr:row>139</xdr:row>
      <xdr:rowOff>0</xdr:rowOff>
    </xdr:from>
    <xdr:to>
      <xdr:col>4</xdr:col>
      <xdr:colOff>746125</xdr:colOff>
      <xdr:row>139</xdr:row>
      <xdr:rowOff>26670</xdr:rowOff>
    </xdr:to>
    <xdr:pic>
      <xdr:nvPicPr>
        <xdr:cNvPr id="571" name="Picture 15347" descr="clip_image47946"/>
        <xdr:cNvPicPr>
          <a:picLocks noChangeAspect="1"/>
        </xdr:cNvPicPr>
      </xdr:nvPicPr>
      <xdr:blipFill>
        <a:blip r:embed="rId1" cstate="print"/>
        <a:stretch>
          <a:fillRect/>
        </a:stretch>
      </xdr:blipFill>
      <xdr:spPr>
        <a:xfrm>
          <a:off x="4772025" y="182642510"/>
          <a:ext cx="746125" cy="26670"/>
        </a:xfrm>
        <a:prstGeom prst="rect">
          <a:avLst/>
        </a:prstGeom>
        <a:noFill/>
        <a:ln w="9525" cap="flat" cmpd="sng">
          <a:noFill/>
          <a:prstDash val="solid"/>
          <a:round/>
        </a:ln>
      </xdr:spPr>
    </xdr:pic>
    <xdr:clientData/>
  </xdr:twoCellAnchor>
  <xdr:twoCellAnchor editAs="oneCell">
    <xdr:from>
      <xdr:col>4</xdr:col>
      <xdr:colOff>0</xdr:colOff>
      <xdr:row>139</xdr:row>
      <xdr:rowOff>0</xdr:rowOff>
    </xdr:from>
    <xdr:to>
      <xdr:col>4</xdr:col>
      <xdr:colOff>746125</xdr:colOff>
      <xdr:row>139</xdr:row>
      <xdr:rowOff>19050</xdr:rowOff>
    </xdr:to>
    <xdr:pic>
      <xdr:nvPicPr>
        <xdr:cNvPr id="572" name="Picture 15347" descr="clip_image47946"/>
        <xdr:cNvPicPr>
          <a:picLocks noChangeAspect="1"/>
        </xdr:cNvPicPr>
      </xdr:nvPicPr>
      <xdr:blipFill>
        <a:blip r:embed="rId1" cstate="print"/>
        <a:stretch>
          <a:fillRect/>
        </a:stretch>
      </xdr:blipFill>
      <xdr:spPr>
        <a:xfrm>
          <a:off x="4772025" y="182642510"/>
          <a:ext cx="746125" cy="19050"/>
        </a:xfrm>
        <a:prstGeom prst="rect">
          <a:avLst/>
        </a:prstGeom>
        <a:noFill/>
        <a:ln w="9525" cap="flat" cmpd="sng">
          <a:noFill/>
          <a:prstDash val="solid"/>
          <a:round/>
        </a:ln>
      </xdr:spPr>
    </xdr:pic>
    <xdr:clientData/>
  </xdr:twoCellAnchor>
  <xdr:twoCellAnchor editAs="oneCell">
    <xdr:from>
      <xdr:col>4</xdr:col>
      <xdr:colOff>0</xdr:colOff>
      <xdr:row>139</xdr:row>
      <xdr:rowOff>0</xdr:rowOff>
    </xdr:from>
    <xdr:to>
      <xdr:col>4</xdr:col>
      <xdr:colOff>755015</xdr:colOff>
      <xdr:row>139</xdr:row>
      <xdr:rowOff>31115</xdr:rowOff>
    </xdr:to>
    <xdr:pic>
      <xdr:nvPicPr>
        <xdr:cNvPr id="573" name="图片 1"/>
        <xdr:cNvPicPr/>
      </xdr:nvPicPr>
      <xdr:blipFill>
        <a:blip r:embed="rId1"/>
        <a:stretch>
          <a:fillRect/>
        </a:stretch>
      </xdr:blipFill>
      <xdr:spPr>
        <a:xfrm>
          <a:off x="4772025" y="182642510"/>
          <a:ext cx="755015" cy="31115"/>
        </a:xfrm>
        <a:prstGeom prst="rect">
          <a:avLst/>
        </a:prstGeom>
        <a:noFill/>
        <a:ln w="9525">
          <a:noFill/>
        </a:ln>
      </xdr:spPr>
    </xdr:pic>
    <xdr:clientData/>
  </xdr:twoCellAnchor>
  <xdr:twoCellAnchor editAs="oneCell">
    <xdr:from>
      <xdr:col>4</xdr:col>
      <xdr:colOff>0</xdr:colOff>
      <xdr:row>139</xdr:row>
      <xdr:rowOff>0</xdr:rowOff>
    </xdr:from>
    <xdr:to>
      <xdr:col>4</xdr:col>
      <xdr:colOff>724535</xdr:colOff>
      <xdr:row>139</xdr:row>
      <xdr:rowOff>31115</xdr:rowOff>
    </xdr:to>
    <xdr:pic>
      <xdr:nvPicPr>
        <xdr:cNvPr id="574" name="图片 2"/>
        <xdr:cNvPicPr/>
      </xdr:nvPicPr>
      <xdr:blipFill>
        <a:blip r:embed="rId2"/>
        <a:stretch>
          <a:fillRect/>
        </a:stretch>
      </xdr:blipFill>
      <xdr:spPr>
        <a:xfrm>
          <a:off x="4772025" y="182642510"/>
          <a:ext cx="724535" cy="31115"/>
        </a:xfrm>
        <a:prstGeom prst="rect">
          <a:avLst/>
        </a:prstGeom>
        <a:noFill/>
        <a:ln w="9525">
          <a:noFill/>
        </a:ln>
      </xdr:spPr>
    </xdr:pic>
    <xdr:clientData/>
  </xdr:twoCellAnchor>
  <xdr:twoCellAnchor editAs="oneCell">
    <xdr:from>
      <xdr:col>4</xdr:col>
      <xdr:colOff>0</xdr:colOff>
      <xdr:row>139</xdr:row>
      <xdr:rowOff>0</xdr:rowOff>
    </xdr:from>
    <xdr:to>
      <xdr:col>4</xdr:col>
      <xdr:colOff>755015</xdr:colOff>
      <xdr:row>139</xdr:row>
      <xdr:rowOff>31115</xdr:rowOff>
    </xdr:to>
    <xdr:pic>
      <xdr:nvPicPr>
        <xdr:cNvPr id="575" name="图片 14"/>
        <xdr:cNvPicPr/>
      </xdr:nvPicPr>
      <xdr:blipFill>
        <a:blip r:embed="rId2"/>
        <a:stretch>
          <a:fillRect/>
        </a:stretch>
      </xdr:blipFill>
      <xdr:spPr>
        <a:xfrm>
          <a:off x="4772025" y="182642510"/>
          <a:ext cx="755015" cy="31115"/>
        </a:xfrm>
        <a:prstGeom prst="rect">
          <a:avLst/>
        </a:prstGeom>
        <a:noFill/>
        <a:ln w="9525">
          <a:noFill/>
        </a:ln>
      </xdr:spPr>
    </xdr:pic>
    <xdr:clientData/>
  </xdr:twoCellAnchor>
  <xdr:twoCellAnchor editAs="oneCell">
    <xdr:from>
      <xdr:col>4</xdr:col>
      <xdr:colOff>0</xdr:colOff>
      <xdr:row>139</xdr:row>
      <xdr:rowOff>0</xdr:rowOff>
    </xdr:from>
    <xdr:to>
      <xdr:col>4</xdr:col>
      <xdr:colOff>730885</xdr:colOff>
      <xdr:row>139</xdr:row>
      <xdr:rowOff>31115</xdr:rowOff>
    </xdr:to>
    <xdr:pic>
      <xdr:nvPicPr>
        <xdr:cNvPr id="576" name="Picture 15316" descr="clip_image47879"/>
        <xdr:cNvPicPr>
          <a:picLocks noChangeAspect="1"/>
        </xdr:cNvPicPr>
      </xdr:nvPicPr>
      <xdr:blipFill>
        <a:blip r:embed="rId2"/>
        <a:stretch>
          <a:fillRect/>
        </a:stretch>
      </xdr:blipFill>
      <xdr:spPr>
        <a:xfrm>
          <a:off x="4772025" y="182642510"/>
          <a:ext cx="730885" cy="31115"/>
        </a:xfrm>
        <a:prstGeom prst="rect">
          <a:avLst/>
        </a:prstGeom>
        <a:noFill/>
        <a:ln w="9525">
          <a:noFill/>
        </a:ln>
      </xdr:spPr>
    </xdr:pic>
    <xdr:clientData/>
  </xdr:twoCellAnchor>
  <xdr:twoCellAnchor editAs="oneCell">
    <xdr:from>
      <xdr:col>4</xdr:col>
      <xdr:colOff>0</xdr:colOff>
      <xdr:row>139</xdr:row>
      <xdr:rowOff>0</xdr:rowOff>
    </xdr:from>
    <xdr:to>
      <xdr:col>4</xdr:col>
      <xdr:colOff>748665</xdr:colOff>
      <xdr:row>139</xdr:row>
      <xdr:rowOff>31115</xdr:rowOff>
    </xdr:to>
    <xdr:pic>
      <xdr:nvPicPr>
        <xdr:cNvPr id="577" name="图片 121"/>
        <xdr:cNvPicPr/>
      </xdr:nvPicPr>
      <xdr:blipFill>
        <a:blip r:embed="rId1"/>
        <a:stretch>
          <a:fillRect/>
        </a:stretch>
      </xdr:blipFill>
      <xdr:spPr>
        <a:xfrm>
          <a:off x="4772025" y="182642510"/>
          <a:ext cx="748665" cy="31115"/>
        </a:xfrm>
        <a:prstGeom prst="rect">
          <a:avLst/>
        </a:prstGeom>
        <a:noFill/>
        <a:ln w="9525">
          <a:noFill/>
        </a:ln>
      </xdr:spPr>
    </xdr:pic>
    <xdr:clientData/>
  </xdr:twoCellAnchor>
  <xdr:twoCellAnchor editAs="oneCell">
    <xdr:from>
      <xdr:col>4</xdr:col>
      <xdr:colOff>0</xdr:colOff>
      <xdr:row>139</xdr:row>
      <xdr:rowOff>0</xdr:rowOff>
    </xdr:from>
    <xdr:to>
      <xdr:col>4</xdr:col>
      <xdr:colOff>748665</xdr:colOff>
      <xdr:row>139</xdr:row>
      <xdr:rowOff>23495</xdr:rowOff>
    </xdr:to>
    <xdr:pic>
      <xdr:nvPicPr>
        <xdr:cNvPr id="578" name="图片 125"/>
        <xdr:cNvPicPr/>
      </xdr:nvPicPr>
      <xdr:blipFill>
        <a:blip r:embed="rId1"/>
        <a:stretch>
          <a:fillRect/>
        </a:stretch>
      </xdr:blipFill>
      <xdr:spPr>
        <a:xfrm>
          <a:off x="4772025" y="182642510"/>
          <a:ext cx="748665" cy="23495"/>
        </a:xfrm>
        <a:prstGeom prst="rect">
          <a:avLst/>
        </a:prstGeom>
        <a:noFill/>
        <a:ln w="9525">
          <a:noFill/>
        </a:ln>
      </xdr:spPr>
    </xdr:pic>
    <xdr:clientData/>
  </xdr:twoCellAnchor>
  <xdr:twoCellAnchor editAs="oneCell">
    <xdr:from>
      <xdr:col>4</xdr:col>
      <xdr:colOff>0</xdr:colOff>
      <xdr:row>139</xdr:row>
      <xdr:rowOff>0</xdr:rowOff>
    </xdr:from>
    <xdr:to>
      <xdr:col>4</xdr:col>
      <xdr:colOff>748665</xdr:colOff>
      <xdr:row>139</xdr:row>
      <xdr:rowOff>23495</xdr:rowOff>
    </xdr:to>
    <xdr:pic>
      <xdr:nvPicPr>
        <xdr:cNvPr id="579" name="图片 134"/>
        <xdr:cNvPicPr/>
      </xdr:nvPicPr>
      <xdr:blipFill>
        <a:blip r:embed="rId2"/>
        <a:stretch>
          <a:fillRect/>
        </a:stretch>
      </xdr:blipFill>
      <xdr:spPr>
        <a:xfrm>
          <a:off x="4772025" y="182642510"/>
          <a:ext cx="748665" cy="23495"/>
        </a:xfrm>
        <a:prstGeom prst="rect">
          <a:avLst/>
        </a:prstGeom>
        <a:noFill/>
        <a:ln w="9525">
          <a:noFill/>
        </a:ln>
      </xdr:spPr>
    </xdr:pic>
    <xdr:clientData/>
  </xdr:twoCellAnchor>
  <xdr:twoCellAnchor editAs="oneCell">
    <xdr:from>
      <xdr:col>4</xdr:col>
      <xdr:colOff>0</xdr:colOff>
      <xdr:row>139</xdr:row>
      <xdr:rowOff>0</xdr:rowOff>
    </xdr:from>
    <xdr:to>
      <xdr:col>4</xdr:col>
      <xdr:colOff>755015</xdr:colOff>
      <xdr:row>139</xdr:row>
      <xdr:rowOff>147955</xdr:rowOff>
    </xdr:to>
    <xdr:pic>
      <xdr:nvPicPr>
        <xdr:cNvPr id="580" name="Picture 15347" descr="clip_image47946"/>
        <xdr:cNvPicPr>
          <a:picLocks noChangeAspect="1"/>
        </xdr:cNvPicPr>
      </xdr:nvPicPr>
      <xdr:blipFill>
        <a:blip r:embed="rId1"/>
        <a:stretch>
          <a:fillRect/>
        </a:stretch>
      </xdr:blipFill>
      <xdr:spPr>
        <a:xfrm>
          <a:off x="4772025" y="182642510"/>
          <a:ext cx="755015" cy="147955"/>
        </a:xfrm>
        <a:prstGeom prst="rect">
          <a:avLst/>
        </a:prstGeom>
        <a:noFill/>
        <a:ln w="9525">
          <a:noFill/>
        </a:ln>
      </xdr:spPr>
    </xdr:pic>
    <xdr:clientData/>
  </xdr:twoCellAnchor>
  <xdr:twoCellAnchor editAs="oneCell">
    <xdr:from>
      <xdr:col>4</xdr:col>
      <xdr:colOff>0</xdr:colOff>
      <xdr:row>138</xdr:row>
      <xdr:rowOff>0</xdr:rowOff>
    </xdr:from>
    <xdr:to>
      <xdr:col>4</xdr:col>
      <xdr:colOff>755015</xdr:colOff>
      <xdr:row>138</xdr:row>
      <xdr:rowOff>31115</xdr:rowOff>
    </xdr:to>
    <xdr:pic>
      <xdr:nvPicPr>
        <xdr:cNvPr id="581" name="图片 1"/>
        <xdr:cNvPicPr/>
      </xdr:nvPicPr>
      <xdr:blipFill>
        <a:blip r:embed="rId1"/>
        <a:stretch>
          <a:fillRect/>
        </a:stretch>
      </xdr:blipFill>
      <xdr:spPr>
        <a:xfrm>
          <a:off x="4772025" y="181394735"/>
          <a:ext cx="755015" cy="31115"/>
        </a:xfrm>
        <a:prstGeom prst="rect">
          <a:avLst/>
        </a:prstGeom>
        <a:noFill/>
        <a:ln w="9525">
          <a:noFill/>
        </a:ln>
      </xdr:spPr>
    </xdr:pic>
    <xdr:clientData/>
  </xdr:twoCellAnchor>
  <xdr:twoCellAnchor editAs="oneCell">
    <xdr:from>
      <xdr:col>4</xdr:col>
      <xdr:colOff>0</xdr:colOff>
      <xdr:row>138</xdr:row>
      <xdr:rowOff>0</xdr:rowOff>
    </xdr:from>
    <xdr:to>
      <xdr:col>4</xdr:col>
      <xdr:colOff>724535</xdr:colOff>
      <xdr:row>138</xdr:row>
      <xdr:rowOff>31115</xdr:rowOff>
    </xdr:to>
    <xdr:pic>
      <xdr:nvPicPr>
        <xdr:cNvPr id="582" name="图片 2"/>
        <xdr:cNvPicPr/>
      </xdr:nvPicPr>
      <xdr:blipFill>
        <a:blip r:embed="rId2"/>
        <a:stretch>
          <a:fillRect/>
        </a:stretch>
      </xdr:blipFill>
      <xdr:spPr>
        <a:xfrm>
          <a:off x="4772025" y="181394735"/>
          <a:ext cx="724535" cy="31115"/>
        </a:xfrm>
        <a:prstGeom prst="rect">
          <a:avLst/>
        </a:prstGeom>
        <a:noFill/>
        <a:ln w="9525">
          <a:noFill/>
        </a:ln>
      </xdr:spPr>
    </xdr:pic>
    <xdr:clientData/>
  </xdr:twoCellAnchor>
  <xdr:twoCellAnchor editAs="oneCell">
    <xdr:from>
      <xdr:col>4</xdr:col>
      <xdr:colOff>0</xdr:colOff>
      <xdr:row>138</xdr:row>
      <xdr:rowOff>0</xdr:rowOff>
    </xdr:from>
    <xdr:to>
      <xdr:col>4</xdr:col>
      <xdr:colOff>755015</xdr:colOff>
      <xdr:row>138</xdr:row>
      <xdr:rowOff>31115</xdr:rowOff>
    </xdr:to>
    <xdr:pic>
      <xdr:nvPicPr>
        <xdr:cNvPr id="583" name="图片 14"/>
        <xdr:cNvPicPr/>
      </xdr:nvPicPr>
      <xdr:blipFill>
        <a:blip r:embed="rId2"/>
        <a:stretch>
          <a:fillRect/>
        </a:stretch>
      </xdr:blipFill>
      <xdr:spPr>
        <a:xfrm>
          <a:off x="4772025" y="181394735"/>
          <a:ext cx="755015" cy="31115"/>
        </a:xfrm>
        <a:prstGeom prst="rect">
          <a:avLst/>
        </a:prstGeom>
        <a:noFill/>
        <a:ln w="9525">
          <a:noFill/>
        </a:ln>
      </xdr:spPr>
    </xdr:pic>
    <xdr:clientData/>
  </xdr:twoCellAnchor>
  <xdr:twoCellAnchor editAs="oneCell">
    <xdr:from>
      <xdr:col>4</xdr:col>
      <xdr:colOff>0</xdr:colOff>
      <xdr:row>138</xdr:row>
      <xdr:rowOff>0</xdr:rowOff>
    </xdr:from>
    <xdr:to>
      <xdr:col>4</xdr:col>
      <xdr:colOff>730885</xdr:colOff>
      <xdr:row>138</xdr:row>
      <xdr:rowOff>31115</xdr:rowOff>
    </xdr:to>
    <xdr:pic>
      <xdr:nvPicPr>
        <xdr:cNvPr id="584" name="Picture 15316" descr="clip_image47879"/>
        <xdr:cNvPicPr>
          <a:picLocks noChangeAspect="1"/>
        </xdr:cNvPicPr>
      </xdr:nvPicPr>
      <xdr:blipFill>
        <a:blip r:embed="rId2"/>
        <a:stretch>
          <a:fillRect/>
        </a:stretch>
      </xdr:blipFill>
      <xdr:spPr>
        <a:xfrm>
          <a:off x="4772025" y="181394735"/>
          <a:ext cx="730885" cy="31115"/>
        </a:xfrm>
        <a:prstGeom prst="rect">
          <a:avLst/>
        </a:prstGeom>
        <a:noFill/>
        <a:ln w="9525">
          <a:noFill/>
        </a:ln>
      </xdr:spPr>
    </xdr:pic>
    <xdr:clientData/>
  </xdr:twoCellAnchor>
  <xdr:twoCellAnchor editAs="oneCell">
    <xdr:from>
      <xdr:col>4</xdr:col>
      <xdr:colOff>0</xdr:colOff>
      <xdr:row>138</xdr:row>
      <xdr:rowOff>0</xdr:rowOff>
    </xdr:from>
    <xdr:to>
      <xdr:col>4</xdr:col>
      <xdr:colOff>748665</xdr:colOff>
      <xdr:row>138</xdr:row>
      <xdr:rowOff>31115</xdr:rowOff>
    </xdr:to>
    <xdr:pic>
      <xdr:nvPicPr>
        <xdr:cNvPr id="585" name="图片 121"/>
        <xdr:cNvPicPr/>
      </xdr:nvPicPr>
      <xdr:blipFill>
        <a:blip r:embed="rId1"/>
        <a:stretch>
          <a:fillRect/>
        </a:stretch>
      </xdr:blipFill>
      <xdr:spPr>
        <a:xfrm>
          <a:off x="4772025" y="181394735"/>
          <a:ext cx="748665" cy="31115"/>
        </a:xfrm>
        <a:prstGeom prst="rect">
          <a:avLst/>
        </a:prstGeom>
        <a:noFill/>
        <a:ln w="9525">
          <a:noFill/>
        </a:ln>
      </xdr:spPr>
    </xdr:pic>
    <xdr:clientData/>
  </xdr:twoCellAnchor>
  <xdr:twoCellAnchor editAs="oneCell">
    <xdr:from>
      <xdr:col>4</xdr:col>
      <xdr:colOff>0</xdr:colOff>
      <xdr:row>138</xdr:row>
      <xdr:rowOff>0</xdr:rowOff>
    </xdr:from>
    <xdr:to>
      <xdr:col>4</xdr:col>
      <xdr:colOff>748665</xdr:colOff>
      <xdr:row>138</xdr:row>
      <xdr:rowOff>23495</xdr:rowOff>
    </xdr:to>
    <xdr:pic>
      <xdr:nvPicPr>
        <xdr:cNvPr id="586" name="图片 125"/>
        <xdr:cNvPicPr/>
      </xdr:nvPicPr>
      <xdr:blipFill>
        <a:blip r:embed="rId1"/>
        <a:stretch>
          <a:fillRect/>
        </a:stretch>
      </xdr:blipFill>
      <xdr:spPr>
        <a:xfrm>
          <a:off x="4772025" y="181394735"/>
          <a:ext cx="748665" cy="23495"/>
        </a:xfrm>
        <a:prstGeom prst="rect">
          <a:avLst/>
        </a:prstGeom>
        <a:noFill/>
        <a:ln w="9525">
          <a:noFill/>
        </a:ln>
      </xdr:spPr>
    </xdr:pic>
    <xdr:clientData/>
  </xdr:twoCellAnchor>
  <xdr:twoCellAnchor editAs="oneCell">
    <xdr:from>
      <xdr:col>4</xdr:col>
      <xdr:colOff>0</xdr:colOff>
      <xdr:row>138</xdr:row>
      <xdr:rowOff>0</xdr:rowOff>
    </xdr:from>
    <xdr:to>
      <xdr:col>4</xdr:col>
      <xdr:colOff>748665</xdr:colOff>
      <xdr:row>138</xdr:row>
      <xdr:rowOff>23495</xdr:rowOff>
    </xdr:to>
    <xdr:pic>
      <xdr:nvPicPr>
        <xdr:cNvPr id="587" name="图片 134"/>
        <xdr:cNvPicPr/>
      </xdr:nvPicPr>
      <xdr:blipFill>
        <a:blip r:embed="rId2"/>
        <a:stretch>
          <a:fillRect/>
        </a:stretch>
      </xdr:blipFill>
      <xdr:spPr>
        <a:xfrm>
          <a:off x="4772025" y="181394735"/>
          <a:ext cx="748665" cy="23495"/>
        </a:xfrm>
        <a:prstGeom prst="rect">
          <a:avLst/>
        </a:prstGeom>
        <a:noFill/>
        <a:ln w="9525">
          <a:noFill/>
        </a:ln>
      </xdr:spPr>
    </xdr:pic>
    <xdr:clientData/>
  </xdr:twoCellAnchor>
  <xdr:twoCellAnchor editAs="oneCell">
    <xdr:from>
      <xdr:col>4</xdr:col>
      <xdr:colOff>0</xdr:colOff>
      <xdr:row>138</xdr:row>
      <xdr:rowOff>0</xdr:rowOff>
    </xdr:from>
    <xdr:to>
      <xdr:col>4</xdr:col>
      <xdr:colOff>755015</xdr:colOff>
      <xdr:row>138</xdr:row>
      <xdr:rowOff>147955</xdr:rowOff>
    </xdr:to>
    <xdr:pic>
      <xdr:nvPicPr>
        <xdr:cNvPr id="588" name="Picture 15347" descr="clip_image47946"/>
        <xdr:cNvPicPr>
          <a:picLocks noChangeAspect="1"/>
        </xdr:cNvPicPr>
      </xdr:nvPicPr>
      <xdr:blipFill>
        <a:blip r:embed="rId1"/>
        <a:stretch>
          <a:fillRect/>
        </a:stretch>
      </xdr:blipFill>
      <xdr:spPr>
        <a:xfrm>
          <a:off x="4772025" y="181394735"/>
          <a:ext cx="755015" cy="147955"/>
        </a:xfrm>
        <a:prstGeom prst="rect">
          <a:avLst/>
        </a:prstGeom>
        <a:noFill/>
        <a:ln w="9525">
          <a:noFill/>
        </a:ln>
      </xdr:spPr>
    </xdr:pic>
    <xdr:clientData/>
  </xdr:twoCellAnchor>
  <xdr:twoCellAnchor editAs="oneCell">
    <xdr:from>
      <xdr:col>4</xdr:col>
      <xdr:colOff>0</xdr:colOff>
      <xdr:row>139</xdr:row>
      <xdr:rowOff>0</xdr:rowOff>
    </xdr:from>
    <xdr:to>
      <xdr:col>4</xdr:col>
      <xdr:colOff>755015</xdr:colOff>
      <xdr:row>139</xdr:row>
      <xdr:rowOff>15240</xdr:rowOff>
    </xdr:to>
    <xdr:pic>
      <xdr:nvPicPr>
        <xdr:cNvPr id="589" name="图片 125"/>
        <xdr:cNvPicPr/>
      </xdr:nvPicPr>
      <xdr:blipFill>
        <a:blip r:embed="rId1"/>
        <a:stretch>
          <a:fillRect/>
        </a:stretch>
      </xdr:blipFill>
      <xdr:spPr>
        <a:xfrm>
          <a:off x="4772025" y="182642510"/>
          <a:ext cx="755015" cy="15240"/>
        </a:xfrm>
        <a:prstGeom prst="rect">
          <a:avLst/>
        </a:prstGeom>
        <a:noFill/>
        <a:ln w="9525">
          <a:noFill/>
        </a:ln>
      </xdr:spPr>
    </xdr:pic>
    <xdr:clientData/>
  </xdr:twoCellAnchor>
  <xdr:twoCellAnchor editAs="oneCell">
    <xdr:from>
      <xdr:col>4</xdr:col>
      <xdr:colOff>0</xdr:colOff>
      <xdr:row>139</xdr:row>
      <xdr:rowOff>0</xdr:rowOff>
    </xdr:from>
    <xdr:to>
      <xdr:col>4</xdr:col>
      <xdr:colOff>755015</xdr:colOff>
      <xdr:row>139</xdr:row>
      <xdr:rowOff>15240</xdr:rowOff>
    </xdr:to>
    <xdr:pic>
      <xdr:nvPicPr>
        <xdr:cNvPr id="590" name="图片 134"/>
        <xdr:cNvPicPr/>
      </xdr:nvPicPr>
      <xdr:blipFill>
        <a:blip r:embed="rId2"/>
        <a:stretch>
          <a:fillRect/>
        </a:stretch>
      </xdr:blipFill>
      <xdr:spPr>
        <a:xfrm>
          <a:off x="4772025" y="182642510"/>
          <a:ext cx="755015" cy="15240"/>
        </a:xfrm>
        <a:prstGeom prst="rect">
          <a:avLst/>
        </a:prstGeom>
        <a:noFill/>
        <a:ln w="9525">
          <a:noFill/>
        </a:ln>
      </xdr:spPr>
    </xdr:pic>
    <xdr:clientData/>
  </xdr:twoCellAnchor>
  <xdr:twoCellAnchor editAs="oneCell">
    <xdr:from>
      <xdr:col>4</xdr:col>
      <xdr:colOff>0</xdr:colOff>
      <xdr:row>139</xdr:row>
      <xdr:rowOff>0</xdr:rowOff>
    </xdr:from>
    <xdr:to>
      <xdr:col>4</xdr:col>
      <xdr:colOff>746125</xdr:colOff>
      <xdr:row>139</xdr:row>
      <xdr:rowOff>12700</xdr:rowOff>
    </xdr:to>
    <xdr:pic>
      <xdr:nvPicPr>
        <xdr:cNvPr id="591" name="图片 590"/>
        <xdr:cNvPicPr/>
      </xdr:nvPicPr>
      <xdr:blipFill>
        <a:blip r:embed="rId1" cstate="print"/>
        <a:stretch>
          <a:fillRect/>
        </a:stretch>
      </xdr:blipFill>
      <xdr:spPr>
        <a:xfrm>
          <a:off x="4772025" y="182642510"/>
          <a:ext cx="746125" cy="12700"/>
        </a:xfrm>
        <a:prstGeom prst="rect">
          <a:avLst/>
        </a:prstGeom>
        <a:noFill/>
        <a:ln w="9525" cap="flat" cmpd="sng">
          <a:noFill/>
          <a:prstDash val="solid"/>
          <a:miter/>
        </a:ln>
      </xdr:spPr>
    </xdr:pic>
    <xdr:clientData/>
  </xdr:twoCellAnchor>
  <xdr:twoCellAnchor editAs="oneCell">
    <xdr:from>
      <xdr:col>4</xdr:col>
      <xdr:colOff>0</xdr:colOff>
      <xdr:row>139</xdr:row>
      <xdr:rowOff>0</xdr:rowOff>
    </xdr:from>
    <xdr:to>
      <xdr:col>4</xdr:col>
      <xdr:colOff>746125</xdr:colOff>
      <xdr:row>139</xdr:row>
      <xdr:rowOff>12700</xdr:rowOff>
    </xdr:to>
    <xdr:pic>
      <xdr:nvPicPr>
        <xdr:cNvPr id="592" name="Picture 15347" descr="clip_image47946"/>
        <xdr:cNvPicPr>
          <a:picLocks noChangeAspect="1"/>
        </xdr:cNvPicPr>
      </xdr:nvPicPr>
      <xdr:blipFill>
        <a:blip r:embed="rId1" cstate="print"/>
        <a:stretch>
          <a:fillRect/>
        </a:stretch>
      </xdr:blipFill>
      <xdr:spPr>
        <a:xfrm>
          <a:off x="4772025" y="182642510"/>
          <a:ext cx="746125" cy="12700"/>
        </a:xfrm>
        <a:prstGeom prst="rect">
          <a:avLst/>
        </a:prstGeom>
        <a:noFill/>
        <a:ln w="9525" cap="flat" cmpd="sng">
          <a:noFill/>
          <a:prstDash val="solid"/>
          <a:round/>
        </a:ln>
      </xdr:spPr>
    </xdr:pic>
    <xdr:clientData/>
  </xdr:twoCellAnchor>
  <xdr:twoCellAnchor editAs="oneCell">
    <xdr:from>
      <xdr:col>4</xdr:col>
      <xdr:colOff>0</xdr:colOff>
      <xdr:row>139</xdr:row>
      <xdr:rowOff>0</xdr:rowOff>
    </xdr:from>
    <xdr:to>
      <xdr:col>4</xdr:col>
      <xdr:colOff>743585</xdr:colOff>
      <xdr:row>139</xdr:row>
      <xdr:rowOff>12700</xdr:rowOff>
    </xdr:to>
    <xdr:pic>
      <xdr:nvPicPr>
        <xdr:cNvPr id="593" name="Picture 15347" descr="clip_image47946"/>
        <xdr:cNvPicPr>
          <a:picLocks noChangeAspect="1"/>
        </xdr:cNvPicPr>
      </xdr:nvPicPr>
      <xdr:blipFill>
        <a:blip r:embed="rId1" cstate="print"/>
        <a:stretch>
          <a:fillRect/>
        </a:stretch>
      </xdr:blipFill>
      <xdr:spPr>
        <a:xfrm>
          <a:off x="4772025" y="182642510"/>
          <a:ext cx="743585" cy="12700"/>
        </a:xfrm>
        <a:prstGeom prst="rect">
          <a:avLst/>
        </a:prstGeom>
        <a:noFill/>
        <a:ln w="9525" cap="flat" cmpd="sng">
          <a:noFill/>
          <a:prstDash val="solid"/>
          <a:round/>
        </a:ln>
      </xdr:spPr>
    </xdr:pic>
    <xdr:clientData/>
  </xdr:twoCellAnchor>
  <xdr:twoCellAnchor editAs="oneCell">
    <xdr:from>
      <xdr:col>4</xdr:col>
      <xdr:colOff>0</xdr:colOff>
      <xdr:row>147</xdr:row>
      <xdr:rowOff>0</xdr:rowOff>
    </xdr:from>
    <xdr:to>
      <xdr:col>4</xdr:col>
      <xdr:colOff>735965</xdr:colOff>
      <xdr:row>147</xdr:row>
      <xdr:rowOff>0</xdr:rowOff>
    </xdr:to>
    <xdr:pic>
      <xdr:nvPicPr>
        <xdr:cNvPr id="594" name="图片 593" descr=" "/>
        <xdr:cNvPicPr/>
      </xdr:nvPicPr>
      <xdr:blipFill>
        <a:blip r:embed="rId1"/>
        <a:srcRect/>
        <a:stretch>
          <a:fillRect/>
        </a:stretch>
      </xdr:blipFill>
      <xdr:spPr>
        <a:xfrm>
          <a:off x="4772025" y="195415535"/>
          <a:ext cx="735965" cy="0"/>
        </a:xfrm>
        <a:prstGeom prst="rect">
          <a:avLst/>
        </a:prstGeom>
        <a:noFill/>
        <a:ln w="9525" cap="flat" cmpd="sng">
          <a:noFill/>
          <a:prstDash val="solid"/>
          <a:miter/>
        </a:ln>
        <a:effectLst/>
      </xdr:spPr>
    </xdr:pic>
    <xdr:clientData/>
  </xdr:twoCellAnchor>
  <xdr:twoCellAnchor>
    <xdr:from>
      <xdr:col>4</xdr:col>
      <xdr:colOff>0</xdr:colOff>
      <xdr:row>147</xdr:row>
      <xdr:rowOff>0</xdr:rowOff>
    </xdr:from>
    <xdr:to>
      <xdr:col>4</xdr:col>
      <xdr:colOff>706963</xdr:colOff>
      <xdr:row>147</xdr:row>
      <xdr:rowOff>9004</xdr:rowOff>
    </xdr:to>
    <xdr:pic>
      <xdr:nvPicPr>
        <xdr:cNvPr id="595" name="图片 594" descr=" "/>
        <xdr:cNvPicPr/>
      </xdr:nvPicPr>
      <xdr:blipFill>
        <a:blip r:embed="rId2"/>
        <a:srcRect/>
        <a:stretch>
          <a:fillRect/>
        </a:stretch>
      </xdr:blipFill>
      <xdr:spPr>
        <a:xfrm>
          <a:off x="4772025" y="195415535"/>
          <a:ext cx="706755" cy="8890"/>
        </a:xfrm>
        <a:prstGeom prst="rect">
          <a:avLst/>
        </a:prstGeom>
        <a:noFill/>
        <a:ln w="9525" cap="flat" cmpd="sng">
          <a:noFill/>
          <a:prstDash val="solid"/>
          <a:miter/>
        </a:ln>
        <a:effectLst/>
      </xdr:spPr>
    </xdr:pic>
    <xdr:clientData/>
  </xdr:twoCellAnchor>
  <xdr:twoCellAnchor>
    <xdr:from>
      <xdr:col>4</xdr:col>
      <xdr:colOff>0</xdr:colOff>
      <xdr:row>147</xdr:row>
      <xdr:rowOff>0</xdr:rowOff>
    </xdr:from>
    <xdr:to>
      <xdr:col>4</xdr:col>
      <xdr:colOff>736420</xdr:colOff>
      <xdr:row>147</xdr:row>
      <xdr:rowOff>9004</xdr:rowOff>
    </xdr:to>
    <xdr:pic>
      <xdr:nvPicPr>
        <xdr:cNvPr id="596" name="图片 14" descr=" "/>
        <xdr:cNvPicPr/>
      </xdr:nvPicPr>
      <xdr:blipFill>
        <a:blip r:embed="rId2"/>
        <a:srcRect/>
        <a:stretch>
          <a:fillRect/>
        </a:stretch>
      </xdr:blipFill>
      <xdr:spPr>
        <a:xfrm>
          <a:off x="4772025" y="195415535"/>
          <a:ext cx="735965" cy="8890"/>
        </a:xfrm>
        <a:prstGeom prst="rect">
          <a:avLst/>
        </a:prstGeom>
        <a:noFill/>
        <a:ln w="9525" cap="flat" cmpd="sng">
          <a:noFill/>
          <a:prstDash val="solid"/>
          <a:miter/>
        </a:ln>
        <a:effectLst/>
      </xdr:spPr>
    </xdr:pic>
    <xdr:clientData/>
  </xdr:twoCellAnchor>
  <xdr:twoCellAnchor>
    <xdr:from>
      <xdr:col>4</xdr:col>
      <xdr:colOff>0</xdr:colOff>
      <xdr:row>147</xdr:row>
      <xdr:rowOff>0</xdr:rowOff>
    </xdr:from>
    <xdr:to>
      <xdr:col>4</xdr:col>
      <xdr:colOff>716782</xdr:colOff>
      <xdr:row>147</xdr:row>
      <xdr:rowOff>9004</xdr:rowOff>
    </xdr:to>
    <xdr:pic>
      <xdr:nvPicPr>
        <xdr:cNvPr id="597" name="Picture 15316" descr="clip_image47879"/>
        <xdr:cNvPicPr/>
      </xdr:nvPicPr>
      <xdr:blipFill>
        <a:blip r:embed="rId2"/>
        <a:srcRect/>
        <a:stretch>
          <a:fillRect/>
        </a:stretch>
      </xdr:blipFill>
      <xdr:spPr>
        <a:xfrm>
          <a:off x="4772025" y="195415535"/>
          <a:ext cx="716280" cy="8890"/>
        </a:xfrm>
        <a:prstGeom prst="rect">
          <a:avLst/>
        </a:prstGeom>
        <a:noFill/>
        <a:ln w="9525" cap="flat" cmpd="sng">
          <a:noFill/>
          <a:prstDash val="solid"/>
          <a:miter/>
        </a:ln>
        <a:effectLst/>
      </xdr:spPr>
    </xdr:pic>
    <xdr:clientData/>
  </xdr:twoCellAnchor>
  <xdr:twoCellAnchor>
    <xdr:from>
      <xdr:col>4</xdr:col>
      <xdr:colOff>0</xdr:colOff>
      <xdr:row>147</xdr:row>
      <xdr:rowOff>0</xdr:rowOff>
    </xdr:from>
    <xdr:to>
      <xdr:col>4</xdr:col>
      <xdr:colOff>736420</xdr:colOff>
      <xdr:row>147</xdr:row>
      <xdr:rowOff>126057</xdr:rowOff>
    </xdr:to>
    <xdr:pic>
      <xdr:nvPicPr>
        <xdr:cNvPr id="598" name="Picture 15347" descr="clip_image47946"/>
        <xdr:cNvPicPr/>
      </xdr:nvPicPr>
      <xdr:blipFill>
        <a:blip r:embed="rId1"/>
        <a:srcRect/>
        <a:stretch>
          <a:fillRect/>
        </a:stretch>
      </xdr:blipFill>
      <xdr:spPr>
        <a:xfrm>
          <a:off x="4772025" y="195415535"/>
          <a:ext cx="735965" cy="125730"/>
        </a:xfrm>
        <a:prstGeom prst="rect">
          <a:avLst/>
        </a:prstGeom>
        <a:noFill/>
        <a:ln w="9525" cap="flat" cmpd="sng">
          <a:noFill/>
          <a:prstDash val="solid"/>
          <a:miter/>
        </a:ln>
        <a:effectLst/>
      </xdr:spPr>
    </xdr:pic>
    <xdr:clientData/>
  </xdr:twoCellAnchor>
  <xdr:twoCellAnchor editAs="oneCell">
    <xdr:from>
      <xdr:col>4</xdr:col>
      <xdr:colOff>0</xdr:colOff>
      <xdr:row>141</xdr:row>
      <xdr:rowOff>0</xdr:rowOff>
    </xdr:from>
    <xdr:to>
      <xdr:col>4</xdr:col>
      <xdr:colOff>723900</xdr:colOff>
      <xdr:row>141</xdr:row>
      <xdr:rowOff>28575</xdr:rowOff>
    </xdr:to>
    <xdr:pic>
      <xdr:nvPicPr>
        <xdr:cNvPr id="599" name="图片 2"/>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85280935"/>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141</xdr:row>
      <xdr:rowOff>0</xdr:rowOff>
    </xdr:from>
    <xdr:to>
      <xdr:col>4</xdr:col>
      <xdr:colOff>752475</xdr:colOff>
      <xdr:row>141</xdr:row>
      <xdr:rowOff>28575</xdr:rowOff>
    </xdr:to>
    <xdr:pic>
      <xdr:nvPicPr>
        <xdr:cNvPr id="600" name="图片 1"/>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185280935"/>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141</xdr:row>
      <xdr:rowOff>0</xdr:rowOff>
    </xdr:from>
    <xdr:to>
      <xdr:col>4</xdr:col>
      <xdr:colOff>752475</xdr:colOff>
      <xdr:row>141</xdr:row>
      <xdr:rowOff>28575</xdr:rowOff>
    </xdr:to>
    <xdr:pic>
      <xdr:nvPicPr>
        <xdr:cNvPr id="601" name="图片 1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85280935"/>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141</xdr:row>
      <xdr:rowOff>0</xdr:rowOff>
    </xdr:from>
    <xdr:to>
      <xdr:col>4</xdr:col>
      <xdr:colOff>733425</xdr:colOff>
      <xdr:row>141</xdr:row>
      <xdr:rowOff>28575</xdr:rowOff>
    </xdr:to>
    <xdr:pic>
      <xdr:nvPicPr>
        <xdr:cNvPr id="602" name="Picture 15316" descr="clip_image47879"/>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85280935"/>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150</xdr:row>
      <xdr:rowOff>0</xdr:rowOff>
    </xdr:from>
    <xdr:to>
      <xdr:col>4</xdr:col>
      <xdr:colOff>746125</xdr:colOff>
      <xdr:row>150</xdr:row>
      <xdr:rowOff>0</xdr:rowOff>
    </xdr:to>
    <xdr:pic>
      <xdr:nvPicPr>
        <xdr:cNvPr id="603" name="图片 602"/>
        <xdr:cNvPicPr/>
      </xdr:nvPicPr>
      <xdr:blipFill>
        <a:blip r:embed="rId1" cstate="print"/>
        <a:stretch>
          <a:fillRect/>
        </a:stretch>
      </xdr:blipFill>
      <xdr:spPr>
        <a:xfrm>
          <a:off x="4772025" y="199549385"/>
          <a:ext cx="746125" cy="0"/>
        </a:xfrm>
        <a:prstGeom prst="rect">
          <a:avLst/>
        </a:prstGeom>
        <a:noFill/>
        <a:ln w="9525" cap="flat" cmpd="sng">
          <a:noFill/>
          <a:prstDash val="solid"/>
          <a:miter/>
        </a:ln>
      </xdr:spPr>
    </xdr:pic>
    <xdr:clientData/>
  </xdr:twoCellAnchor>
  <xdr:twoCellAnchor editAs="oneCell">
    <xdr:from>
      <xdr:col>4</xdr:col>
      <xdr:colOff>0</xdr:colOff>
      <xdr:row>150</xdr:row>
      <xdr:rowOff>0</xdr:rowOff>
    </xdr:from>
    <xdr:to>
      <xdr:col>4</xdr:col>
      <xdr:colOff>746125</xdr:colOff>
      <xdr:row>150</xdr:row>
      <xdr:rowOff>0</xdr:rowOff>
    </xdr:to>
    <xdr:pic>
      <xdr:nvPicPr>
        <xdr:cNvPr id="604" name="Picture 15347" descr="clip_image47946"/>
        <xdr:cNvPicPr>
          <a:picLocks noChangeAspect="1"/>
        </xdr:cNvPicPr>
      </xdr:nvPicPr>
      <xdr:blipFill>
        <a:blip r:embed="rId1" cstate="print"/>
        <a:stretch>
          <a:fillRect/>
        </a:stretch>
      </xdr:blipFill>
      <xdr:spPr>
        <a:xfrm>
          <a:off x="4772025" y="199549385"/>
          <a:ext cx="746125" cy="0"/>
        </a:xfrm>
        <a:prstGeom prst="rect">
          <a:avLst/>
        </a:prstGeom>
        <a:noFill/>
        <a:ln w="9525" cap="flat" cmpd="sng">
          <a:noFill/>
          <a:prstDash val="solid"/>
          <a:round/>
        </a:ln>
      </xdr:spPr>
    </xdr:pic>
    <xdr:clientData/>
  </xdr:twoCellAnchor>
  <xdr:twoCellAnchor editAs="oneCell">
    <xdr:from>
      <xdr:col>4</xdr:col>
      <xdr:colOff>0</xdr:colOff>
      <xdr:row>150</xdr:row>
      <xdr:rowOff>0</xdr:rowOff>
    </xdr:from>
    <xdr:to>
      <xdr:col>4</xdr:col>
      <xdr:colOff>743585</xdr:colOff>
      <xdr:row>150</xdr:row>
      <xdr:rowOff>0</xdr:rowOff>
    </xdr:to>
    <xdr:pic>
      <xdr:nvPicPr>
        <xdr:cNvPr id="605" name="Picture 15347" descr="clip_image47946"/>
        <xdr:cNvPicPr>
          <a:picLocks noChangeAspect="1"/>
        </xdr:cNvPicPr>
      </xdr:nvPicPr>
      <xdr:blipFill>
        <a:blip r:embed="rId1" cstate="print"/>
        <a:stretch>
          <a:fillRect/>
        </a:stretch>
      </xdr:blipFill>
      <xdr:spPr>
        <a:xfrm>
          <a:off x="4772025" y="199549385"/>
          <a:ext cx="743585" cy="0"/>
        </a:xfrm>
        <a:prstGeom prst="rect">
          <a:avLst/>
        </a:prstGeom>
        <a:noFill/>
        <a:ln w="9525" cap="flat" cmpd="sng">
          <a:noFill/>
          <a:prstDash val="solid"/>
          <a:round/>
        </a:ln>
      </xdr:spPr>
    </xdr:pic>
    <xdr:clientData/>
  </xdr:twoCellAnchor>
  <xdr:twoCellAnchor editAs="oneCell">
    <xdr:from>
      <xdr:col>4</xdr:col>
      <xdr:colOff>0</xdr:colOff>
      <xdr:row>148</xdr:row>
      <xdr:rowOff>0</xdr:rowOff>
    </xdr:from>
    <xdr:to>
      <xdr:col>4</xdr:col>
      <xdr:colOff>752475</xdr:colOff>
      <xdr:row>148</xdr:row>
      <xdr:rowOff>28575</xdr:rowOff>
    </xdr:to>
    <xdr:pic>
      <xdr:nvPicPr>
        <xdr:cNvPr id="606" name="图片 93"/>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19666331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148</xdr:row>
      <xdr:rowOff>0</xdr:rowOff>
    </xdr:from>
    <xdr:to>
      <xdr:col>4</xdr:col>
      <xdr:colOff>723900</xdr:colOff>
      <xdr:row>148</xdr:row>
      <xdr:rowOff>28575</xdr:rowOff>
    </xdr:to>
    <xdr:pic>
      <xdr:nvPicPr>
        <xdr:cNvPr id="607" name="图片 9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96663310"/>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148</xdr:row>
      <xdr:rowOff>0</xdr:rowOff>
    </xdr:from>
    <xdr:to>
      <xdr:col>4</xdr:col>
      <xdr:colOff>752475</xdr:colOff>
      <xdr:row>148</xdr:row>
      <xdr:rowOff>28575</xdr:rowOff>
    </xdr:to>
    <xdr:pic>
      <xdr:nvPicPr>
        <xdr:cNvPr id="608" name="图片 106"/>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9666331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148</xdr:row>
      <xdr:rowOff>0</xdr:rowOff>
    </xdr:from>
    <xdr:to>
      <xdr:col>4</xdr:col>
      <xdr:colOff>733425</xdr:colOff>
      <xdr:row>148</xdr:row>
      <xdr:rowOff>28575</xdr:rowOff>
    </xdr:to>
    <xdr:pic>
      <xdr:nvPicPr>
        <xdr:cNvPr id="609" name="Picture 15316" descr="clip_image47879"/>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9666331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148</xdr:row>
      <xdr:rowOff>0</xdr:rowOff>
    </xdr:from>
    <xdr:to>
      <xdr:col>4</xdr:col>
      <xdr:colOff>752475</xdr:colOff>
      <xdr:row>148</xdr:row>
      <xdr:rowOff>19050</xdr:rowOff>
    </xdr:to>
    <xdr:pic>
      <xdr:nvPicPr>
        <xdr:cNvPr id="610" name="图片 125"/>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19666331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148</xdr:row>
      <xdr:rowOff>0</xdr:rowOff>
    </xdr:from>
    <xdr:to>
      <xdr:col>4</xdr:col>
      <xdr:colOff>752475</xdr:colOff>
      <xdr:row>148</xdr:row>
      <xdr:rowOff>19050</xdr:rowOff>
    </xdr:to>
    <xdr:pic>
      <xdr:nvPicPr>
        <xdr:cNvPr id="611" name="图片 13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19666331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148</xdr:row>
      <xdr:rowOff>0</xdr:rowOff>
    </xdr:from>
    <xdr:to>
      <xdr:col>4</xdr:col>
      <xdr:colOff>748030</xdr:colOff>
      <xdr:row>148</xdr:row>
      <xdr:rowOff>32385</xdr:rowOff>
    </xdr:to>
    <xdr:pic>
      <xdr:nvPicPr>
        <xdr:cNvPr id="612" name="图片 121"/>
        <xdr:cNvPicPr/>
      </xdr:nvPicPr>
      <xdr:blipFill>
        <a:blip r:embed="rId1"/>
        <a:stretch>
          <a:fillRect/>
        </a:stretch>
      </xdr:blipFill>
      <xdr:spPr>
        <a:xfrm>
          <a:off x="4772025" y="196663310"/>
          <a:ext cx="748030" cy="32385"/>
        </a:xfrm>
        <a:prstGeom prst="rect">
          <a:avLst/>
        </a:prstGeom>
        <a:noFill/>
        <a:ln w="9525">
          <a:noFill/>
        </a:ln>
      </xdr:spPr>
    </xdr:pic>
    <xdr:clientData/>
  </xdr:twoCellAnchor>
  <xdr:twoCellAnchor editAs="oneCell">
    <xdr:from>
      <xdr:col>4</xdr:col>
      <xdr:colOff>0</xdr:colOff>
      <xdr:row>148</xdr:row>
      <xdr:rowOff>0</xdr:rowOff>
    </xdr:from>
    <xdr:to>
      <xdr:col>4</xdr:col>
      <xdr:colOff>730885</xdr:colOff>
      <xdr:row>148</xdr:row>
      <xdr:rowOff>32385</xdr:rowOff>
    </xdr:to>
    <xdr:pic>
      <xdr:nvPicPr>
        <xdr:cNvPr id="613" name="图片 122"/>
        <xdr:cNvPicPr/>
      </xdr:nvPicPr>
      <xdr:blipFill>
        <a:blip r:embed="rId2"/>
        <a:stretch>
          <a:fillRect/>
        </a:stretch>
      </xdr:blipFill>
      <xdr:spPr>
        <a:xfrm>
          <a:off x="4772025" y="196663310"/>
          <a:ext cx="730885" cy="32385"/>
        </a:xfrm>
        <a:prstGeom prst="rect">
          <a:avLst/>
        </a:prstGeom>
        <a:noFill/>
        <a:ln w="9525">
          <a:noFill/>
        </a:ln>
      </xdr:spPr>
    </xdr:pic>
    <xdr:clientData/>
  </xdr:twoCellAnchor>
  <xdr:twoCellAnchor editAs="oneCell">
    <xdr:from>
      <xdr:col>4</xdr:col>
      <xdr:colOff>0</xdr:colOff>
      <xdr:row>148</xdr:row>
      <xdr:rowOff>0</xdr:rowOff>
    </xdr:from>
    <xdr:to>
      <xdr:col>4</xdr:col>
      <xdr:colOff>748030</xdr:colOff>
      <xdr:row>148</xdr:row>
      <xdr:rowOff>23495</xdr:rowOff>
    </xdr:to>
    <xdr:pic>
      <xdr:nvPicPr>
        <xdr:cNvPr id="614" name="图片 125"/>
        <xdr:cNvPicPr/>
      </xdr:nvPicPr>
      <xdr:blipFill>
        <a:blip r:embed="rId1"/>
        <a:stretch>
          <a:fillRect/>
        </a:stretch>
      </xdr:blipFill>
      <xdr:spPr>
        <a:xfrm>
          <a:off x="4772025" y="196663310"/>
          <a:ext cx="748030" cy="23495"/>
        </a:xfrm>
        <a:prstGeom prst="rect">
          <a:avLst/>
        </a:prstGeom>
        <a:noFill/>
        <a:ln w="9525">
          <a:noFill/>
        </a:ln>
      </xdr:spPr>
    </xdr:pic>
    <xdr:clientData/>
  </xdr:twoCellAnchor>
  <xdr:twoCellAnchor editAs="oneCell">
    <xdr:from>
      <xdr:col>4</xdr:col>
      <xdr:colOff>0</xdr:colOff>
      <xdr:row>148</xdr:row>
      <xdr:rowOff>0</xdr:rowOff>
    </xdr:from>
    <xdr:to>
      <xdr:col>4</xdr:col>
      <xdr:colOff>748030</xdr:colOff>
      <xdr:row>148</xdr:row>
      <xdr:rowOff>23495</xdr:rowOff>
    </xdr:to>
    <xdr:pic>
      <xdr:nvPicPr>
        <xdr:cNvPr id="615" name="图片 134"/>
        <xdr:cNvPicPr/>
      </xdr:nvPicPr>
      <xdr:blipFill>
        <a:blip r:embed="rId2"/>
        <a:stretch>
          <a:fillRect/>
        </a:stretch>
      </xdr:blipFill>
      <xdr:spPr>
        <a:xfrm>
          <a:off x="4772025" y="196663310"/>
          <a:ext cx="748030" cy="23495"/>
        </a:xfrm>
        <a:prstGeom prst="rect">
          <a:avLst/>
        </a:prstGeom>
        <a:noFill/>
        <a:ln w="9525">
          <a:noFill/>
        </a:ln>
      </xdr:spPr>
    </xdr:pic>
    <xdr:clientData/>
  </xdr:twoCellAnchor>
  <xdr:twoCellAnchor editAs="oneCell">
    <xdr:from>
      <xdr:col>4</xdr:col>
      <xdr:colOff>0</xdr:colOff>
      <xdr:row>148</xdr:row>
      <xdr:rowOff>0</xdr:rowOff>
    </xdr:from>
    <xdr:to>
      <xdr:col>4</xdr:col>
      <xdr:colOff>756285</xdr:colOff>
      <xdr:row>148</xdr:row>
      <xdr:rowOff>150495</xdr:rowOff>
    </xdr:to>
    <xdr:pic>
      <xdr:nvPicPr>
        <xdr:cNvPr id="616" name="Picture 15347" descr="clip_image4794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196663310"/>
          <a:ext cx="756285" cy="150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148</xdr:row>
      <xdr:rowOff>0</xdr:rowOff>
    </xdr:from>
    <xdr:to>
      <xdr:col>4</xdr:col>
      <xdr:colOff>755015</xdr:colOff>
      <xdr:row>148</xdr:row>
      <xdr:rowOff>31115</xdr:rowOff>
    </xdr:to>
    <xdr:pic>
      <xdr:nvPicPr>
        <xdr:cNvPr id="617" name="图片 1"/>
        <xdr:cNvPicPr/>
      </xdr:nvPicPr>
      <xdr:blipFill>
        <a:blip r:embed="rId1"/>
        <a:stretch>
          <a:fillRect/>
        </a:stretch>
      </xdr:blipFill>
      <xdr:spPr>
        <a:xfrm>
          <a:off x="4772025" y="196663310"/>
          <a:ext cx="755015" cy="31115"/>
        </a:xfrm>
        <a:prstGeom prst="rect">
          <a:avLst/>
        </a:prstGeom>
        <a:noFill/>
        <a:ln w="9525">
          <a:noFill/>
        </a:ln>
      </xdr:spPr>
    </xdr:pic>
    <xdr:clientData/>
  </xdr:twoCellAnchor>
  <xdr:twoCellAnchor editAs="oneCell">
    <xdr:from>
      <xdr:col>4</xdr:col>
      <xdr:colOff>0</xdr:colOff>
      <xdr:row>148</xdr:row>
      <xdr:rowOff>0</xdr:rowOff>
    </xdr:from>
    <xdr:to>
      <xdr:col>4</xdr:col>
      <xdr:colOff>724535</xdr:colOff>
      <xdr:row>148</xdr:row>
      <xdr:rowOff>31115</xdr:rowOff>
    </xdr:to>
    <xdr:pic>
      <xdr:nvPicPr>
        <xdr:cNvPr id="618" name="图片 2"/>
        <xdr:cNvPicPr/>
      </xdr:nvPicPr>
      <xdr:blipFill>
        <a:blip r:embed="rId2"/>
        <a:stretch>
          <a:fillRect/>
        </a:stretch>
      </xdr:blipFill>
      <xdr:spPr>
        <a:xfrm>
          <a:off x="4772025" y="196663310"/>
          <a:ext cx="724535" cy="31115"/>
        </a:xfrm>
        <a:prstGeom prst="rect">
          <a:avLst/>
        </a:prstGeom>
        <a:noFill/>
        <a:ln w="9525">
          <a:noFill/>
        </a:ln>
      </xdr:spPr>
    </xdr:pic>
    <xdr:clientData/>
  </xdr:twoCellAnchor>
  <xdr:twoCellAnchor editAs="oneCell">
    <xdr:from>
      <xdr:col>4</xdr:col>
      <xdr:colOff>0</xdr:colOff>
      <xdr:row>148</xdr:row>
      <xdr:rowOff>0</xdr:rowOff>
    </xdr:from>
    <xdr:to>
      <xdr:col>4</xdr:col>
      <xdr:colOff>755015</xdr:colOff>
      <xdr:row>148</xdr:row>
      <xdr:rowOff>31115</xdr:rowOff>
    </xdr:to>
    <xdr:pic>
      <xdr:nvPicPr>
        <xdr:cNvPr id="619" name="图片 14"/>
        <xdr:cNvPicPr/>
      </xdr:nvPicPr>
      <xdr:blipFill>
        <a:blip r:embed="rId2"/>
        <a:stretch>
          <a:fillRect/>
        </a:stretch>
      </xdr:blipFill>
      <xdr:spPr>
        <a:xfrm>
          <a:off x="4772025" y="196663310"/>
          <a:ext cx="755015" cy="31115"/>
        </a:xfrm>
        <a:prstGeom prst="rect">
          <a:avLst/>
        </a:prstGeom>
        <a:noFill/>
        <a:ln w="9525">
          <a:noFill/>
        </a:ln>
      </xdr:spPr>
    </xdr:pic>
    <xdr:clientData/>
  </xdr:twoCellAnchor>
  <xdr:twoCellAnchor editAs="oneCell">
    <xdr:from>
      <xdr:col>4</xdr:col>
      <xdr:colOff>0</xdr:colOff>
      <xdr:row>148</xdr:row>
      <xdr:rowOff>0</xdr:rowOff>
    </xdr:from>
    <xdr:to>
      <xdr:col>4</xdr:col>
      <xdr:colOff>730885</xdr:colOff>
      <xdr:row>148</xdr:row>
      <xdr:rowOff>31115</xdr:rowOff>
    </xdr:to>
    <xdr:pic>
      <xdr:nvPicPr>
        <xdr:cNvPr id="620" name="Picture 15316" descr="clip_image47879"/>
        <xdr:cNvPicPr>
          <a:picLocks noChangeAspect="1"/>
        </xdr:cNvPicPr>
      </xdr:nvPicPr>
      <xdr:blipFill>
        <a:blip r:embed="rId2"/>
        <a:stretch>
          <a:fillRect/>
        </a:stretch>
      </xdr:blipFill>
      <xdr:spPr>
        <a:xfrm>
          <a:off x="4772025" y="196663310"/>
          <a:ext cx="730885" cy="31115"/>
        </a:xfrm>
        <a:prstGeom prst="rect">
          <a:avLst/>
        </a:prstGeom>
        <a:noFill/>
        <a:ln w="9525">
          <a:noFill/>
        </a:ln>
      </xdr:spPr>
    </xdr:pic>
    <xdr:clientData/>
  </xdr:twoCellAnchor>
  <xdr:twoCellAnchor editAs="oneCell">
    <xdr:from>
      <xdr:col>4</xdr:col>
      <xdr:colOff>0</xdr:colOff>
      <xdr:row>148</xdr:row>
      <xdr:rowOff>0</xdr:rowOff>
    </xdr:from>
    <xdr:to>
      <xdr:col>4</xdr:col>
      <xdr:colOff>748665</xdr:colOff>
      <xdr:row>148</xdr:row>
      <xdr:rowOff>31115</xdr:rowOff>
    </xdr:to>
    <xdr:pic>
      <xdr:nvPicPr>
        <xdr:cNvPr id="621" name="图片 121"/>
        <xdr:cNvPicPr/>
      </xdr:nvPicPr>
      <xdr:blipFill>
        <a:blip r:embed="rId1"/>
        <a:stretch>
          <a:fillRect/>
        </a:stretch>
      </xdr:blipFill>
      <xdr:spPr>
        <a:xfrm>
          <a:off x="4772025" y="196663310"/>
          <a:ext cx="748665" cy="31115"/>
        </a:xfrm>
        <a:prstGeom prst="rect">
          <a:avLst/>
        </a:prstGeom>
        <a:noFill/>
        <a:ln w="9525">
          <a:noFill/>
        </a:ln>
      </xdr:spPr>
    </xdr:pic>
    <xdr:clientData/>
  </xdr:twoCellAnchor>
  <xdr:twoCellAnchor editAs="oneCell">
    <xdr:from>
      <xdr:col>4</xdr:col>
      <xdr:colOff>0</xdr:colOff>
      <xdr:row>148</xdr:row>
      <xdr:rowOff>0</xdr:rowOff>
    </xdr:from>
    <xdr:to>
      <xdr:col>4</xdr:col>
      <xdr:colOff>748665</xdr:colOff>
      <xdr:row>148</xdr:row>
      <xdr:rowOff>23495</xdr:rowOff>
    </xdr:to>
    <xdr:pic>
      <xdr:nvPicPr>
        <xdr:cNvPr id="622" name="图片 125"/>
        <xdr:cNvPicPr/>
      </xdr:nvPicPr>
      <xdr:blipFill>
        <a:blip r:embed="rId1"/>
        <a:stretch>
          <a:fillRect/>
        </a:stretch>
      </xdr:blipFill>
      <xdr:spPr>
        <a:xfrm>
          <a:off x="4772025" y="196663310"/>
          <a:ext cx="748665" cy="23495"/>
        </a:xfrm>
        <a:prstGeom prst="rect">
          <a:avLst/>
        </a:prstGeom>
        <a:noFill/>
        <a:ln w="9525">
          <a:noFill/>
        </a:ln>
      </xdr:spPr>
    </xdr:pic>
    <xdr:clientData/>
  </xdr:twoCellAnchor>
  <xdr:twoCellAnchor editAs="oneCell">
    <xdr:from>
      <xdr:col>4</xdr:col>
      <xdr:colOff>0</xdr:colOff>
      <xdr:row>148</xdr:row>
      <xdr:rowOff>0</xdr:rowOff>
    </xdr:from>
    <xdr:to>
      <xdr:col>4</xdr:col>
      <xdr:colOff>748665</xdr:colOff>
      <xdr:row>148</xdr:row>
      <xdr:rowOff>23495</xdr:rowOff>
    </xdr:to>
    <xdr:pic>
      <xdr:nvPicPr>
        <xdr:cNvPr id="623" name="图片 134"/>
        <xdr:cNvPicPr/>
      </xdr:nvPicPr>
      <xdr:blipFill>
        <a:blip r:embed="rId2"/>
        <a:stretch>
          <a:fillRect/>
        </a:stretch>
      </xdr:blipFill>
      <xdr:spPr>
        <a:xfrm>
          <a:off x="4772025" y="196663310"/>
          <a:ext cx="748665" cy="23495"/>
        </a:xfrm>
        <a:prstGeom prst="rect">
          <a:avLst/>
        </a:prstGeom>
        <a:noFill/>
        <a:ln w="9525">
          <a:noFill/>
        </a:ln>
      </xdr:spPr>
    </xdr:pic>
    <xdr:clientData/>
  </xdr:twoCellAnchor>
  <xdr:twoCellAnchor editAs="oneCell">
    <xdr:from>
      <xdr:col>4</xdr:col>
      <xdr:colOff>0</xdr:colOff>
      <xdr:row>148</xdr:row>
      <xdr:rowOff>0</xdr:rowOff>
    </xdr:from>
    <xdr:to>
      <xdr:col>4</xdr:col>
      <xdr:colOff>755015</xdr:colOff>
      <xdr:row>148</xdr:row>
      <xdr:rowOff>147955</xdr:rowOff>
    </xdr:to>
    <xdr:pic>
      <xdr:nvPicPr>
        <xdr:cNvPr id="624" name="Picture 15347" descr="clip_image47946"/>
        <xdr:cNvPicPr>
          <a:picLocks noChangeAspect="1"/>
        </xdr:cNvPicPr>
      </xdr:nvPicPr>
      <xdr:blipFill>
        <a:blip r:embed="rId1"/>
        <a:stretch>
          <a:fillRect/>
        </a:stretch>
      </xdr:blipFill>
      <xdr:spPr>
        <a:xfrm>
          <a:off x="4772025" y="196663310"/>
          <a:ext cx="755015" cy="147955"/>
        </a:xfrm>
        <a:prstGeom prst="rect">
          <a:avLst/>
        </a:prstGeom>
        <a:noFill/>
        <a:ln w="9525">
          <a:noFill/>
        </a:ln>
      </xdr:spPr>
    </xdr:pic>
    <xdr:clientData/>
  </xdr:twoCellAnchor>
  <xdr:twoCellAnchor editAs="oneCell">
    <xdr:from>
      <xdr:col>4</xdr:col>
      <xdr:colOff>0</xdr:colOff>
      <xdr:row>148</xdr:row>
      <xdr:rowOff>0</xdr:rowOff>
    </xdr:from>
    <xdr:to>
      <xdr:col>4</xdr:col>
      <xdr:colOff>755015</xdr:colOff>
      <xdr:row>148</xdr:row>
      <xdr:rowOff>15240</xdr:rowOff>
    </xdr:to>
    <xdr:pic>
      <xdr:nvPicPr>
        <xdr:cNvPr id="625" name="图片 125"/>
        <xdr:cNvPicPr/>
      </xdr:nvPicPr>
      <xdr:blipFill>
        <a:blip r:embed="rId1"/>
        <a:stretch>
          <a:fillRect/>
        </a:stretch>
      </xdr:blipFill>
      <xdr:spPr>
        <a:xfrm>
          <a:off x="4772025" y="196663310"/>
          <a:ext cx="755015" cy="15240"/>
        </a:xfrm>
        <a:prstGeom prst="rect">
          <a:avLst/>
        </a:prstGeom>
        <a:noFill/>
        <a:ln w="9525">
          <a:noFill/>
        </a:ln>
      </xdr:spPr>
    </xdr:pic>
    <xdr:clientData/>
  </xdr:twoCellAnchor>
  <xdr:twoCellAnchor editAs="oneCell">
    <xdr:from>
      <xdr:col>4</xdr:col>
      <xdr:colOff>0</xdr:colOff>
      <xdr:row>148</xdr:row>
      <xdr:rowOff>0</xdr:rowOff>
    </xdr:from>
    <xdr:to>
      <xdr:col>4</xdr:col>
      <xdr:colOff>755015</xdr:colOff>
      <xdr:row>148</xdr:row>
      <xdr:rowOff>15240</xdr:rowOff>
    </xdr:to>
    <xdr:pic>
      <xdr:nvPicPr>
        <xdr:cNvPr id="626" name="图片 134"/>
        <xdr:cNvPicPr/>
      </xdr:nvPicPr>
      <xdr:blipFill>
        <a:blip r:embed="rId2"/>
        <a:stretch>
          <a:fillRect/>
        </a:stretch>
      </xdr:blipFill>
      <xdr:spPr>
        <a:xfrm>
          <a:off x="4772025" y="196663310"/>
          <a:ext cx="755015" cy="15240"/>
        </a:xfrm>
        <a:prstGeom prst="rect">
          <a:avLst/>
        </a:prstGeom>
        <a:noFill/>
        <a:ln w="9525">
          <a:noFill/>
        </a:ln>
      </xdr:spPr>
    </xdr:pic>
    <xdr:clientData/>
  </xdr:twoCellAnchor>
  <xdr:twoCellAnchor editAs="oneCell">
    <xdr:from>
      <xdr:col>4</xdr:col>
      <xdr:colOff>0</xdr:colOff>
      <xdr:row>148</xdr:row>
      <xdr:rowOff>0</xdr:rowOff>
    </xdr:from>
    <xdr:to>
      <xdr:col>4</xdr:col>
      <xdr:colOff>746125</xdr:colOff>
      <xdr:row>148</xdr:row>
      <xdr:rowOff>12700</xdr:rowOff>
    </xdr:to>
    <xdr:pic>
      <xdr:nvPicPr>
        <xdr:cNvPr id="627" name="图片 626"/>
        <xdr:cNvPicPr/>
      </xdr:nvPicPr>
      <xdr:blipFill>
        <a:blip r:embed="rId1" cstate="print"/>
        <a:stretch>
          <a:fillRect/>
        </a:stretch>
      </xdr:blipFill>
      <xdr:spPr>
        <a:xfrm>
          <a:off x="4772025" y="196663310"/>
          <a:ext cx="746125" cy="12700"/>
        </a:xfrm>
        <a:prstGeom prst="rect">
          <a:avLst/>
        </a:prstGeom>
        <a:noFill/>
        <a:ln w="9525" cap="flat" cmpd="sng">
          <a:noFill/>
          <a:prstDash val="solid"/>
          <a:miter/>
        </a:ln>
      </xdr:spPr>
    </xdr:pic>
    <xdr:clientData/>
  </xdr:twoCellAnchor>
  <xdr:twoCellAnchor editAs="oneCell">
    <xdr:from>
      <xdr:col>4</xdr:col>
      <xdr:colOff>0</xdr:colOff>
      <xdr:row>148</xdr:row>
      <xdr:rowOff>0</xdr:rowOff>
    </xdr:from>
    <xdr:to>
      <xdr:col>4</xdr:col>
      <xdr:colOff>729615</xdr:colOff>
      <xdr:row>148</xdr:row>
      <xdr:rowOff>19685</xdr:rowOff>
    </xdr:to>
    <xdr:pic>
      <xdr:nvPicPr>
        <xdr:cNvPr id="628" name="图片 627"/>
        <xdr:cNvPicPr/>
      </xdr:nvPicPr>
      <xdr:blipFill>
        <a:blip r:embed="rId2" cstate="print"/>
        <a:stretch>
          <a:fillRect/>
        </a:stretch>
      </xdr:blipFill>
      <xdr:spPr>
        <a:xfrm>
          <a:off x="4772025" y="196663310"/>
          <a:ext cx="729615" cy="19685"/>
        </a:xfrm>
        <a:prstGeom prst="rect">
          <a:avLst/>
        </a:prstGeom>
        <a:noFill/>
        <a:ln w="9525" cap="flat" cmpd="sng">
          <a:noFill/>
          <a:prstDash val="solid"/>
          <a:miter/>
        </a:ln>
      </xdr:spPr>
    </xdr:pic>
    <xdr:clientData/>
  </xdr:twoCellAnchor>
  <xdr:twoCellAnchor editAs="oneCell">
    <xdr:from>
      <xdr:col>4</xdr:col>
      <xdr:colOff>0</xdr:colOff>
      <xdr:row>148</xdr:row>
      <xdr:rowOff>0</xdr:rowOff>
    </xdr:from>
    <xdr:to>
      <xdr:col>4</xdr:col>
      <xdr:colOff>746125</xdr:colOff>
      <xdr:row>148</xdr:row>
      <xdr:rowOff>19685</xdr:rowOff>
    </xdr:to>
    <xdr:pic>
      <xdr:nvPicPr>
        <xdr:cNvPr id="629" name="图片 628"/>
        <xdr:cNvPicPr/>
      </xdr:nvPicPr>
      <xdr:blipFill>
        <a:blip r:embed="rId1" cstate="print"/>
        <a:stretch>
          <a:fillRect/>
        </a:stretch>
      </xdr:blipFill>
      <xdr:spPr>
        <a:xfrm>
          <a:off x="4772025" y="196663310"/>
          <a:ext cx="746125" cy="19685"/>
        </a:xfrm>
        <a:prstGeom prst="rect">
          <a:avLst/>
        </a:prstGeom>
        <a:noFill/>
        <a:ln w="9525" cap="flat" cmpd="sng">
          <a:noFill/>
          <a:prstDash val="solid"/>
          <a:miter/>
        </a:ln>
      </xdr:spPr>
    </xdr:pic>
    <xdr:clientData/>
  </xdr:twoCellAnchor>
  <xdr:twoCellAnchor editAs="oneCell">
    <xdr:from>
      <xdr:col>4</xdr:col>
      <xdr:colOff>0</xdr:colOff>
      <xdr:row>148</xdr:row>
      <xdr:rowOff>0</xdr:rowOff>
    </xdr:from>
    <xdr:to>
      <xdr:col>4</xdr:col>
      <xdr:colOff>746125</xdr:colOff>
      <xdr:row>148</xdr:row>
      <xdr:rowOff>27305</xdr:rowOff>
    </xdr:to>
    <xdr:pic>
      <xdr:nvPicPr>
        <xdr:cNvPr id="630" name="图片 629"/>
        <xdr:cNvPicPr/>
      </xdr:nvPicPr>
      <xdr:blipFill>
        <a:blip r:embed="rId1" cstate="print"/>
        <a:stretch>
          <a:fillRect/>
        </a:stretch>
      </xdr:blipFill>
      <xdr:spPr>
        <a:xfrm>
          <a:off x="4772025" y="196663310"/>
          <a:ext cx="746125" cy="27305"/>
        </a:xfrm>
        <a:prstGeom prst="rect">
          <a:avLst/>
        </a:prstGeom>
        <a:noFill/>
        <a:ln w="9525" cap="flat" cmpd="sng">
          <a:noFill/>
          <a:prstDash val="solid"/>
          <a:miter/>
        </a:ln>
      </xdr:spPr>
    </xdr:pic>
    <xdr:clientData/>
  </xdr:twoCellAnchor>
  <xdr:twoCellAnchor editAs="oneCell">
    <xdr:from>
      <xdr:col>4</xdr:col>
      <xdr:colOff>0</xdr:colOff>
      <xdr:row>148</xdr:row>
      <xdr:rowOff>0</xdr:rowOff>
    </xdr:from>
    <xdr:to>
      <xdr:col>4</xdr:col>
      <xdr:colOff>729615</xdr:colOff>
      <xdr:row>148</xdr:row>
      <xdr:rowOff>27305</xdr:rowOff>
    </xdr:to>
    <xdr:pic>
      <xdr:nvPicPr>
        <xdr:cNvPr id="631" name="图片 630"/>
        <xdr:cNvPicPr/>
      </xdr:nvPicPr>
      <xdr:blipFill>
        <a:blip r:embed="rId2" cstate="print"/>
        <a:stretch>
          <a:fillRect/>
        </a:stretch>
      </xdr:blipFill>
      <xdr:spPr>
        <a:xfrm>
          <a:off x="4772025" y="196663310"/>
          <a:ext cx="729615" cy="27305"/>
        </a:xfrm>
        <a:prstGeom prst="rect">
          <a:avLst/>
        </a:prstGeom>
        <a:noFill/>
        <a:ln w="9525" cap="flat" cmpd="sng">
          <a:noFill/>
          <a:prstDash val="solid"/>
          <a:miter/>
        </a:ln>
      </xdr:spPr>
    </xdr:pic>
    <xdr:clientData/>
  </xdr:twoCellAnchor>
  <xdr:twoCellAnchor editAs="oneCell">
    <xdr:from>
      <xdr:col>4</xdr:col>
      <xdr:colOff>0</xdr:colOff>
      <xdr:row>148</xdr:row>
      <xdr:rowOff>0</xdr:rowOff>
    </xdr:from>
    <xdr:to>
      <xdr:col>4</xdr:col>
      <xdr:colOff>746125</xdr:colOff>
      <xdr:row>148</xdr:row>
      <xdr:rowOff>19050</xdr:rowOff>
    </xdr:to>
    <xdr:pic>
      <xdr:nvPicPr>
        <xdr:cNvPr id="632" name="图片 631"/>
        <xdr:cNvPicPr/>
      </xdr:nvPicPr>
      <xdr:blipFill>
        <a:blip r:embed="rId1" cstate="print"/>
        <a:stretch>
          <a:fillRect/>
        </a:stretch>
      </xdr:blipFill>
      <xdr:spPr>
        <a:xfrm>
          <a:off x="4772025" y="196663310"/>
          <a:ext cx="746125" cy="19050"/>
        </a:xfrm>
        <a:prstGeom prst="rect">
          <a:avLst/>
        </a:prstGeom>
        <a:noFill/>
        <a:ln w="9525" cap="flat" cmpd="sng">
          <a:noFill/>
          <a:prstDash val="solid"/>
          <a:miter/>
        </a:ln>
      </xdr:spPr>
    </xdr:pic>
    <xdr:clientData/>
  </xdr:twoCellAnchor>
  <xdr:twoCellAnchor editAs="oneCell">
    <xdr:from>
      <xdr:col>4</xdr:col>
      <xdr:colOff>0</xdr:colOff>
      <xdr:row>148</xdr:row>
      <xdr:rowOff>0</xdr:rowOff>
    </xdr:from>
    <xdr:to>
      <xdr:col>4</xdr:col>
      <xdr:colOff>746125</xdr:colOff>
      <xdr:row>148</xdr:row>
      <xdr:rowOff>26670</xdr:rowOff>
    </xdr:to>
    <xdr:pic>
      <xdr:nvPicPr>
        <xdr:cNvPr id="633" name="图片 632"/>
        <xdr:cNvPicPr/>
      </xdr:nvPicPr>
      <xdr:blipFill>
        <a:blip r:embed="rId1" cstate="print"/>
        <a:stretch>
          <a:fillRect/>
        </a:stretch>
      </xdr:blipFill>
      <xdr:spPr>
        <a:xfrm>
          <a:off x="4772025" y="196663310"/>
          <a:ext cx="746125" cy="26670"/>
        </a:xfrm>
        <a:prstGeom prst="rect">
          <a:avLst/>
        </a:prstGeom>
        <a:noFill/>
        <a:ln w="9525" cap="flat" cmpd="sng">
          <a:noFill/>
          <a:prstDash val="solid"/>
          <a:miter/>
        </a:ln>
      </xdr:spPr>
    </xdr:pic>
    <xdr:clientData/>
  </xdr:twoCellAnchor>
  <xdr:twoCellAnchor editAs="oneCell">
    <xdr:from>
      <xdr:col>4</xdr:col>
      <xdr:colOff>0</xdr:colOff>
      <xdr:row>148</xdr:row>
      <xdr:rowOff>0</xdr:rowOff>
    </xdr:from>
    <xdr:to>
      <xdr:col>4</xdr:col>
      <xdr:colOff>746125</xdr:colOff>
      <xdr:row>148</xdr:row>
      <xdr:rowOff>26670</xdr:rowOff>
    </xdr:to>
    <xdr:pic>
      <xdr:nvPicPr>
        <xdr:cNvPr id="634" name="图片 633"/>
        <xdr:cNvPicPr/>
      </xdr:nvPicPr>
      <xdr:blipFill>
        <a:blip r:embed="rId2" cstate="print"/>
        <a:stretch>
          <a:fillRect/>
        </a:stretch>
      </xdr:blipFill>
      <xdr:spPr>
        <a:xfrm>
          <a:off x="4772025" y="196663310"/>
          <a:ext cx="746125" cy="26670"/>
        </a:xfrm>
        <a:prstGeom prst="rect">
          <a:avLst/>
        </a:prstGeom>
        <a:noFill/>
        <a:ln w="9525" cap="flat" cmpd="sng">
          <a:noFill/>
          <a:prstDash val="solid"/>
          <a:miter/>
        </a:ln>
      </xdr:spPr>
    </xdr:pic>
    <xdr:clientData/>
  </xdr:twoCellAnchor>
  <xdr:twoCellAnchor editAs="oneCell">
    <xdr:from>
      <xdr:col>4</xdr:col>
      <xdr:colOff>0</xdr:colOff>
      <xdr:row>148</xdr:row>
      <xdr:rowOff>0</xdr:rowOff>
    </xdr:from>
    <xdr:to>
      <xdr:col>4</xdr:col>
      <xdr:colOff>730250</xdr:colOff>
      <xdr:row>148</xdr:row>
      <xdr:rowOff>19685</xdr:rowOff>
    </xdr:to>
    <xdr:pic>
      <xdr:nvPicPr>
        <xdr:cNvPr id="635" name="Picture 15316" descr="clip_image47879"/>
        <xdr:cNvPicPr>
          <a:picLocks noChangeAspect="1"/>
        </xdr:cNvPicPr>
      </xdr:nvPicPr>
      <xdr:blipFill>
        <a:blip r:embed="rId2" cstate="print"/>
        <a:stretch>
          <a:fillRect/>
        </a:stretch>
      </xdr:blipFill>
      <xdr:spPr>
        <a:xfrm>
          <a:off x="4772025" y="196663310"/>
          <a:ext cx="730250" cy="19685"/>
        </a:xfrm>
        <a:prstGeom prst="rect">
          <a:avLst/>
        </a:prstGeom>
        <a:noFill/>
        <a:ln w="9525" cap="flat" cmpd="sng">
          <a:noFill/>
          <a:prstDash val="solid"/>
          <a:round/>
        </a:ln>
      </xdr:spPr>
    </xdr:pic>
    <xdr:clientData/>
  </xdr:twoCellAnchor>
  <xdr:twoCellAnchor editAs="oneCell">
    <xdr:from>
      <xdr:col>4</xdr:col>
      <xdr:colOff>0</xdr:colOff>
      <xdr:row>148</xdr:row>
      <xdr:rowOff>0</xdr:rowOff>
    </xdr:from>
    <xdr:to>
      <xdr:col>4</xdr:col>
      <xdr:colOff>746125</xdr:colOff>
      <xdr:row>148</xdr:row>
      <xdr:rowOff>19685</xdr:rowOff>
    </xdr:to>
    <xdr:pic>
      <xdr:nvPicPr>
        <xdr:cNvPr id="636" name="Picture 15347" descr="clip_image47946"/>
        <xdr:cNvPicPr>
          <a:picLocks noChangeAspect="1"/>
        </xdr:cNvPicPr>
      </xdr:nvPicPr>
      <xdr:blipFill>
        <a:blip r:embed="rId1" cstate="print"/>
        <a:stretch>
          <a:fillRect/>
        </a:stretch>
      </xdr:blipFill>
      <xdr:spPr>
        <a:xfrm>
          <a:off x="4772025" y="196663310"/>
          <a:ext cx="746125" cy="19685"/>
        </a:xfrm>
        <a:prstGeom prst="rect">
          <a:avLst/>
        </a:prstGeom>
        <a:noFill/>
        <a:ln w="9525" cap="flat" cmpd="sng">
          <a:noFill/>
          <a:prstDash val="solid"/>
          <a:round/>
        </a:ln>
      </xdr:spPr>
    </xdr:pic>
    <xdr:clientData/>
  </xdr:twoCellAnchor>
  <xdr:twoCellAnchor editAs="oneCell">
    <xdr:from>
      <xdr:col>4</xdr:col>
      <xdr:colOff>0</xdr:colOff>
      <xdr:row>148</xdr:row>
      <xdr:rowOff>0</xdr:rowOff>
    </xdr:from>
    <xdr:to>
      <xdr:col>4</xdr:col>
      <xdr:colOff>746125</xdr:colOff>
      <xdr:row>148</xdr:row>
      <xdr:rowOff>12700</xdr:rowOff>
    </xdr:to>
    <xdr:pic>
      <xdr:nvPicPr>
        <xdr:cNvPr id="637" name="Picture 15347" descr="clip_image47946"/>
        <xdr:cNvPicPr>
          <a:picLocks noChangeAspect="1"/>
        </xdr:cNvPicPr>
      </xdr:nvPicPr>
      <xdr:blipFill>
        <a:blip r:embed="rId1" cstate="print"/>
        <a:stretch>
          <a:fillRect/>
        </a:stretch>
      </xdr:blipFill>
      <xdr:spPr>
        <a:xfrm>
          <a:off x="4772025" y="196663310"/>
          <a:ext cx="746125" cy="12700"/>
        </a:xfrm>
        <a:prstGeom prst="rect">
          <a:avLst/>
        </a:prstGeom>
        <a:noFill/>
        <a:ln w="9525" cap="flat" cmpd="sng">
          <a:noFill/>
          <a:prstDash val="solid"/>
          <a:round/>
        </a:ln>
      </xdr:spPr>
    </xdr:pic>
    <xdr:clientData/>
  </xdr:twoCellAnchor>
  <xdr:twoCellAnchor editAs="oneCell">
    <xdr:from>
      <xdr:col>4</xdr:col>
      <xdr:colOff>0</xdr:colOff>
      <xdr:row>148</xdr:row>
      <xdr:rowOff>0</xdr:rowOff>
    </xdr:from>
    <xdr:to>
      <xdr:col>4</xdr:col>
      <xdr:colOff>730250</xdr:colOff>
      <xdr:row>148</xdr:row>
      <xdr:rowOff>27305</xdr:rowOff>
    </xdr:to>
    <xdr:pic>
      <xdr:nvPicPr>
        <xdr:cNvPr id="638" name="Picture 15316" descr="clip_image47879"/>
        <xdr:cNvPicPr>
          <a:picLocks noChangeAspect="1"/>
        </xdr:cNvPicPr>
      </xdr:nvPicPr>
      <xdr:blipFill>
        <a:blip r:embed="rId2" cstate="print"/>
        <a:stretch>
          <a:fillRect/>
        </a:stretch>
      </xdr:blipFill>
      <xdr:spPr>
        <a:xfrm>
          <a:off x="4772025" y="196663310"/>
          <a:ext cx="730250" cy="27305"/>
        </a:xfrm>
        <a:prstGeom prst="rect">
          <a:avLst/>
        </a:prstGeom>
        <a:noFill/>
        <a:ln w="9525" cap="flat" cmpd="sng">
          <a:noFill/>
          <a:prstDash val="solid"/>
          <a:round/>
        </a:ln>
      </xdr:spPr>
    </xdr:pic>
    <xdr:clientData/>
  </xdr:twoCellAnchor>
  <xdr:twoCellAnchor editAs="oneCell">
    <xdr:from>
      <xdr:col>4</xdr:col>
      <xdr:colOff>0</xdr:colOff>
      <xdr:row>148</xdr:row>
      <xdr:rowOff>0</xdr:rowOff>
    </xdr:from>
    <xdr:to>
      <xdr:col>4</xdr:col>
      <xdr:colOff>746125</xdr:colOff>
      <xdr:row>148</xdr:row>
      <xdr:rowOff>27305</xdr:rowOff>
    </xdr:to>
    <xdr:pic>
      <xdr:nvPicPr>
        <xdr:cNvPr id="639" name="Picture 15347" descr="clip_image47946"/>
        <xdr:cNvPicPr>
          <a:picLocks noChangeAspect="1"/>
        </xdr:cNvPicPr>
      </xdr:nvPicPr>
      <xdr:blipFill>
        <a:blip r:embed="rId1" cstate="print"/>
        <a:stretch>
          <a:fillRect/>
        </a:stretch>
      </xdr:blipFill>
      <xdr:spPr>
        <a:xfrm>
          <a:off x="4772025" y="196663310"/>
          <a:ext cx="746125" cy="27305"/>
        </a:xfrm>
        <a:prstGeom prst="rect">
          <a:avLst/>
        </a:prstGeom>
        <a:noFill/>
        <a:ln w="9525" cap="flat" cmpd="sng">
          <a:noFill/>
          <a:prstDash val="solid"/>
          <a:round/>
        </a:ln>
      </xdr:spPr>
    </xdr:pic>
    <xdr:clientData/>
  </xdr:twoCellAnchor>
  <xdr:twoCellAnchor editAs="oneCell">
    <xdr:from>
      <xdr:col>4</xdr:col>
      <xdr:colOff>0</xdr:colOff>
      <xdr:row>148</xdr:row>
      <xdr:rowOff>0</xdr:rowOff>
    </xdr:from>
    <xdr:to>
      <xdr:col>4</xdr:col>
      <xdr:colOff>732790</xdr:colOff>
      <xdr:row>148</xdr:row>
      <xdr:rowOff>19685</xdr:rowOff>
    </xdr:to>
    <xdr:pic>
      <xdr:nvPicPr>
        <xdr:cNvPr id="640" name="Picture 15316" descr="clip_image47879"/>
        <xdr:cNvPicPr>
          <a:picLocks noChangeAspect="1"/>
        </xdr:cNvPicPr>
      </xdr:nvPicPr>
      <xdr:blipFill>
        <a:blip r:embed="rId2" cstate="print"/>
        <a:stretch>
          <a:fillRect/>
        </a:stretch>
      </xdr:blipFill>
      <xdr:spPr>
        <a:xfrm>
          <a:off x="4772025" y="196663310"/>
          <a:ext cx="732790" cy="19685"/>
        </a:xfrm>
        <a:prstGeom prst="rect">
          <a:avLst/>
        </a:prstGeom>
        <a:noFill/>
        <a:ln w="9525" cap="flat" cmpd="sng">
          <a:noFill/>
          <a:prstDash val="solid"/>
          <a:round/>
        </a:ln>
      </xdr:spPr>
    </xdr:pic>
    <xdr:clientData/>
  </xdr:twoCellAnchor>
  <xdr:twoCellAnchor editAs="oneCell">
    <xdr:from>
      <xdr:col>4</xdr:col>
      <xdr:colOff>0</xdr:colOff>
      <xdr:row>148</xdr:row>
      <xdr:rowOff>0</xdr:rowOff>
    </xdr:from>
    <xdr:to>
      <xdr:col>4</xdr:col>
      <xdr:colOff>743585</xdr:colOff>
      <xdr:row>148</xdr:row>
      <xdr:rowOff>19685</xdr:rowOff>
    </xdr:to>
    <xdr:pic>
      <xdr:nvPicPr>
        <xdr:cNvPr id="641" name="Picture 15347" descr="clip_image47946"/>
        <xdr:cNvPicPr>
          <a:picLocks noChangeAspect="1"/>
        </xdr:cNvPicPr>
      </xdr:nvPicPr>
      <xdr:blipFill>
        <a:blip r:embed="rId1" cstate="print"/>
        <a:stretch>
          <a:fillRect/>
        </a:stretch>
      </xdr:blipFill>
      <xdr:spPr>
        <a:xfrm>
          <a:off x="4772025" y="196663310"/>
          <a:ext cx="743585" cy="19685"/>
        </a:xfrm>
        <a:prstGeom prst="rect">
          <a:avLst/>
        </a:prstGeom>
        <a:noFill/>
        <a:ln w="9525" cap="flat" cmpd="sng">
          <a:noFill/>
          <a:prstDash val="solid"/>
          <a:round/>
        </a:ln>
      </xdr:spPr>
    </xdr:pic>
    <xdr:clientData/>
  </xdr:twoCellAnchor>
  <xdr:twoCellAnchor editAs="oneCell">
    <xdr:from>
      <xdr:col>4</xdr:col>
      <xdr:colOff>0</xdr:colOff>
      <xdr:row>148</xdr:row>
      <xdr:rowOff>0</xdr:rowOff>
    </xdr:from>
    <xdr:to>
      <xdr:col>4</xdr:col>
      <xdr:colOff>743585</xdr:colOff>
      <xdr:row>148</xdr:row>
      <xdr:rowOff>12700</xdr:rowOff>
    </xdr:to>
    <xdr:pic>
      <xdr:nvPicPr>
        <xdr:cNvPr id="642" name="Picture 15347" descr="clip_image47946"/>
        <xdr:cNvPicPr>
          <a:picLocks noChangeAspect="1"/>
        </xdr:cNvPicPr>
      </xdr:nvPicPr>
      <xdr:blipFill>
        <a:blip r:embed="rId1" cstate="print"/>
        <a:stretch>
          <a:fillRect/>
        </a:stretch>
      </xdr:blipFill>
      <xdr:spPr>
        <a:xfrm>
          <a:off x="4772025" y="196663310"/>
          <a:ext cx="743585" cy="12700"/>
        </a:xfrm>
        <a:prstGeom prst="rect">
          <a:avLst/>
        </a:prstGeom>
        <a:noFill/>
        <a:ln w="9525" cap="flat" cmpd="sng">
          <a:noFill/>
          <a:prstDash val="solid"/>
          <a:round/>
        </a:ln>
      </xdr:spPr>
    </xdr:pic>
    <xdr:clientData/>
  </xdr:twoCellAnchor>
  <xdr:twoCellAnchor editAs="oneCell">
    <xdr:from>
      <xdr:col>4</xdr:col>
      <xdr:colOff>0</xdr:colOff>
      <xdr:row>148</xdr:row>
      <xdr:rowOff>0</xdr:rowOff>
    </xdr:from>
    <xdr:to>
      <xdr:col>4</xdr:col>
      <xdr:colOff>746125</xdr:colOff>
      <xdr:row>148</xdr:row>
      <xdr:rowOff>26670</xdr:rowOff>
    </xdr:to>
    <xdr:pic>
      <xdr:nvPicPr>
        <xdr:cNvPr id="643" name="Picture 15316" descr="clip_image47879"/>
        <xdr:cNvPicPr>
          <a:picLocks noChangeAspect="1"/>
        </xdr:cNvPicPr>
      </xdr:nvPicPr>
      <xdr:blipFill>
        <a:blip r:embed="rId2" cstate="print"/>
        <a:stretch>
          <a:fillRect/>
        </a:stretch>
      </xdr:blipFill>
      <xdr:spPr>
        <a:xfrm>
          <a:off x="4772025" y="196663310"/>
          <a:ext cx="746125" cy="26670"/>
        </a:xfrm>
        <a:prstGeom prst="rect">
          <a:avLst/>
        </a:prstGeom>
        <a:noFill/>
        <a:ln w="9525" cap="flat" cmpd="sng">
          <a:noFill/>
          <a:prstDash val="solid"/>
          <a:round/>
        </a:ln>
      </xdr:spPr>
    </xdr:pic>
    <xdr:clientData/>
  </xdr:twoCellAnchor>
  <xdr:twoCellAnchor editAs="oneCell">
    <xdr:from>
      <xdr:col>4</xdr:col>
      <xdr:colOff>0</xdr:colOff>
      <xdr:row>148</xdr:row>
      <xdr:rowOff>0</xdr:rowOff>
    </xdr:from>
    <xdr:to>
      <xdr:col>4</xdr:col>
      <xdr:colOff>746125</xdr:colOff>
      <xdr:row>148</xdr:row>
      <xdr:rowOff>26670</xdr:rowOff>
    </xdr:to>
    <xdr:pic>
      <xdr:nvPicPr>
        <xdr:cNvPr id="644" name="Picture 15347" descr="clip_image47946"/>
        <xdr:cNvPicPr>
          <a:picLocks noChangeAspect="1"/>
        </xdr:cNvPicPr>
      </xdr:nvPicPr>
      <xdr:blipFill>
        <a:blip r:embed="rId1" cstate="print"/>
        <a:stretch>
          <a:fillRect/>
        </a:stretch>
      </xdr:blipFill>
      <xdr:spPr>
        <a:xfrm>
          <a:off x="4772025" y="196663310"/>
          <a:ext cx="746125" cy="26670"/>
        </a:xfrm>
        <a:prstGeom prst="rect">
          <a:avLst/>
        </a:prstGeom>
        <a:noFill/>
        <a:ln w="9525" cap="flat" cmpd="sng">
          <a:noFill/>
          <a:prstDash val="solid"/>
          <a:round/>
        </a:ln>
      </xdr:spPr>
    </xdr:pic>
    <xdr:clientData/>
  </xdr:twoCellAnchor>
  <xdr:twoCellAnchor editAs="oneCell">
    <xdr:from>
      <xdr:col>4</xdr:col>
      <xdr:colOff>0</xdr:colOff>
      <xdr:row>148</xdr:row>
      <xdr:rowOff>0</xdr:rowOff>
    </xdr:from>
    <xdr:to>
      <xdr:col>4</xdr:col>
      <xdr:colOff>746125</xdr:colOff>
      <xdr:row>148</xdr:row>
      <xdr:rowOff>19050</xdr:rowOff>
    </xdr:to>
    <xdr:pic>
      <xdr:nvPicPr>
        <xdr:cNvPr id="645" name="Picture 15347" descr="clip_image47946"/>
        <xdr:cNvPicPr>
          <a:picLocks noChangeAspect="1"/>
        </xdr:cNvPicPr>
      </xdr:nvPicPr>
      <xdr:blipFill>
        <a:blip r:embed="rId1" cstate="print"/>
        <a:stretch>
          <a:fillRect/>
        </a:stretch>
      </xdr:blipFill>
      <xdr:spPr>
        <a:xfrm>
          <a:off x="4772025" y="196663310"/>
          <a:ext cx="746125" cy="19050"/>
        </a:xfrm>
        <a:prstGeom prst="rect">
          <a:avLst/>
        </a:prstGeom>
        <a:noFill/>
        <a:ln w="9525" cap="flat" cmpd="sng">
          <a:noFill/>
          <a:prstDash val="solid"/>
          <a:round/>
        </a:ln>
      </xdr:spPr>
    </xdr:pic>
    <xdr:clientData/>
  </xdr:twoCellAnchor>
  <xdr:twoCellAnchor editAs="oneCell">
    <xdr:from>
      <xdr:col>4</xdr:col>
      <xdr:colOff>0</xdr:colOff>
      <xdr:row>151</xdr:row>
      <xdr:rowOff>0</xdr:rowOff>
    </xdr:from>
    <xdr:to>
      <xdr:col>4</xdr:col>
      <xdr:colOff>752475</xdr:colOff>
      <xdr:row>151</xdr:row>
      <xdr:rowOff>28575</xdr:rowOff>
    </xdr:to>
    <xdr:pic>
      <xdr:nvPicPr>
        <xdr:cNvPr id="646" name="图片 93"/>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0083526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151</xdr:row>
      <xdr:rowOff>0</xdr:rowOff>
    </xdr:from>
    <xdr:to>
      <xdr:col>4</xdr:col>
      <xdr:colOff>723900</xdr:colOff>
      <xdr:row>151</xdr:row>
      <xdr:rowOff>28575</xdr:rowOff>
    </xdr:to>
    <xdr:pic>
      <xdr:nvPicPr>
        <xdr:cNvPr id="647" name="图片 9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00835260"/>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151</xdr:row>
      <xdr:rowOff>0</xdr:rowOff>
    </xdr:from>
    <xdr:to>
      <xdr:col>4</xdr:col>
      <xdr:colOff>752475</xdr:colOff>
      <xdr:row>151</xdr:row>
      <xdr:rowOff>28575</xdr:rowOff>
    </xdr:to>
    <xdr:pic>
      <xdr:nvPicPr>
        <xdr:cNvPr id="648" name="图片 106"/>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0083526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151</xdr:row>
      <xdr:rowOff>0</xdr:rowOff>
    </xdr:from>
    <xdr:to>
      <xdr:col>4</xdr:col>
      <xdr:colOff>733425</xdr:colOff>
      <xdr:row>151</xdr:row>
      <xdr:rowOff>28575</xdr:rowOff>
    </xdr:to>
    <xdr:pic>
      <xdr:nvPicPr>
        <xdr:cNvPr id="649" name="Picture 15316" descr="clip_image47879"/>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0083526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151</xdr:row>
      <xdr:rowOff>0</xdr:rowOff>
    </xdr:from>
    <xdr:to>
      <xdr:col>4</xdr:col>
      <xdr:colOff>752475</xdr:colOff>
      <xdr:row>151</xdr:row>
      <xdr:rowOff>19050</xdr:rowOff>
    </xdr:to>
    <xdr:pic>
      <xdr:nvPicPr>
        <xdr:cNvPr id="650" name="图片 125"/>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0083526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151</xdr:row>
      <xdr:rowOff>0</xdr:rowOff>
    </xdr:from>
    <xdr:to>
      <xdr:col>4</xdr:col>
      <xdr:colOff>752475</xdr:colOff>
      <xdr:row>151</xdr:row>
      <xdr:rowOff>19050</xdr:rowOff>
    </xdr:to>
    <xdr:pic>
      <xdr:nvPicPr>
        <xdr:cNvPr id="651" name="图片 13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0083526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151</xdr:row>
      <xdr:rowOff>0</xdr:rowOff>
    </xdr:from>
    <xdr:to>
      <xdr:col>4</xdr:col>
      <xdr:colOff>748030</xdr:colOff>
      <xdr:row>151</xdr:row>
      <xdr:rowOff>32385</xdr:rowOff>
    </xdr:to>
    <xdr:pic>
      <xdr:nvPicPr>
        <xdr:cNvPr id="652" name="图片 121"/>
        <xdr:cNvPicPr/>
      </xdr:nvPicPr>
      <xdr:blipFill>
        <a:blip r:embed="rId1"/>
        <a:stretch>
          <a:fillRect/>
        </a:stretch>
      </xdr:blipFill>
      <xdr:spPr>
        <a:xfrm>
          <a:off x="4772025" y="200835260"/>
          <a:ext cx="748030" cy="32385"/>
        </a:xfrm>
        <a:prstGeom prst="rect">
          <a:avLst/>
        </a:prstGeom>
        <a:noFill/>
        <a:ln w="9525">
          <a:noFill/>
        </a:ln>
      </xdr:spPr>
    </xdr:pic>
    <xdr:clientData/>
  </xdr:twoCellAnchor>
  <xdr:twoCellAnchor editAs="oneCell">
    <xdr:from>
      <xdr:col>4</xdr:col>
      <xdr:colOff>0</xdr:colOff>
      <xdr:row>151</xdr:row>
      <xdr:rowOff>0</xdr:rowOff>
    </xdr:from>
    <xdr:to>
      <xdr:col>4</xdr:col>
      <xdr:colOff>730885</xdr:colOff>
      <xdr:row>151</xdr:row>
      <xdr:rowOff>32385</xdr:rowOff>
    </xdr:to>
    <xdr:pic>
      <xdr:nvPicPr>
        <xdr:cNvPr id="653" name="图片 122"/>
        <xdr:cNvPicPr/>
      </xdr:nvPicPr>
      <xdr:blipFill>
        <a:blip r:embed="rId2"/>
        <a:stretch>
          <a:fillRect/>
        </a:stretch>
      </xdr:blipFill>
      <xdr:spPr>
        <a:xfrm>
          <a:off x="4772025" y="200835260"/>
          <a:ext cx="730885" cy="32385"/>
        </a:xfrm>
        <a:prstGeom prst="rect">
          <a:avLst/>
        </a:prstGeom>
        <a:noFill/>
        <a:ln w="9525">
          <a:noFill/>
        </a:ln>
      </xdr:spPr>
    </xdr:pic>
    <xdr:clientData/>
  </xdr:twoCellAnchor>
  <xdr:twoCellAnchor editAs="oneCell">
    <xdr:from>
      <xdr:col>4</xdr:col>
      <xdr:colOff>0</xdr:colOff>
      <xdr:row>151</xdr:row>
      <xdr:rowOff>0</xdr:rowOff>
    </xdr:from>
    <xdr:to>
      <xdr:col>4</xdr:col>
      <xdr:colOff>748030</xdr:colOff>
      <xdr:row>151</xdr:row>
      <xdr:rowOff>23495</xdr:rowOff>
    </xdr:to>
    <xdr:pic>
      <xdr:nvPicPr>
        <xdr:cNvPr id="654" name="图片 125"/>
        <xdr:cNvPicPr/>
      </xdr:nvPicPr>
      <xdr:blipFill>
        <a:blip r:embed="rId1"/>
        <a:stretch>
          <a:fillRect/>
        </a:stretch>
      </xdr:blipFill>
      <xdr:spPr>
        <a:xfrm>
          <a:off x="4772025" y="200835260"/>
          <a:ext cx="748030" cy="23495"/>
        </a:xfrm>
        <a:prstGeom prst="rect">
          <a:avLst/>
        </a:prstGeom>
        <a:noFill/>
        <a:ln w="9525">
          <a:noFill/>
        </a:ln>
      </xdr:spPr>
    </xdr:pic>
    <xdr:clientData/>
  </xdr:twoCellAnchor>
  <xdr:twoCellAnchor editAs="oneCell">
    <xdr:from>
      <xdr:col>4</xdr:col>
      <xdr:colOff>0</xdr:colOff>
      <xdr:row>151</xdr:row>
      <xdr:rowOff>0</xdr:rowOff>
    </xdr:from>
    <xdr:to>
      <xdr:col>4</xdr:col>
      <xdr:colOff>748030</xdr:colOff>
      <xdr:row>151</xdr:row>
      <xdr:rowOff>23495</xdr:rowOff>
    </xdr:to>
    <xdr:pic>
      <xdr:nvPicPr>
        <xdr:cNvPr id="655" name="图片 134"/>
        <xdr:cNvPicPr/>
      </xdr:nvPicPr>
      <xdr:blipFill>
        <a:blip r:embed="rId2"/>
        <a:stretch>
          <a:fillRect/>
        </a:stretch>
      </xdr:blipFill>
      <xdr:spPr>
        <a:xfrm>
          <a:off x="4772025" y="200835260"/>
          <a:ext cx="748030" cy="23495"/>
        </a:xfrm>
        <a:prstGeom prst="rect">
          <a:avLst/>
        </a:prstGeom>
        <a:noFill/>
        <a:ln w="9525">
          <a:noFill/>
        </a:ln>
      </xdr:spPr>
    </xdr:pic>
    <xdr:clientData/>
  </xdr:twoCellAnchor>
  <xdr:twoCellAnchor editAs="oneCell">
    <xdr:from>
      <xdr:col>4</xdr:col>
      <xdr:colOff>0</xdr:colOff>
      <xdr:row>151</xdr:row>
      <xdr:rowOff>0</xdr:rowOff>
    </xdr:from>
    <xdr:to>
      <xdr:col>4</xdr:col>
      <xdr:colOff>756285</xdr:colOff>
      <xdr:row>151</xdr:row>
      <xdr:rowOff>150495</xdr:rowOff>
    </xdr:to>
    <xdr:pic>
      <xdr:nvPicPr>
        <xdr:cNvPr id="656" name="Picture 15347" descr="clip_image4794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00835260"/>
          <a:ext cx="756285" cy="150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151</xdr:row>
      <xdr:rowOff>0</xdr:rowOff>
    </xdr:from>
    <xdr:to>
      <xdr:col>4</xdr:col>
      <xdr:colOff>755015</xdr:colOff>
      <xdr:row>151</xdr:row>
      <xdr:rowOff>31115</xdr:rowOff>
    </xdr:to>
    <xdr:pic>
      <xdr:nvPicPr>
        <xdr:cNvPr id="657" name="图片 1"/>
        <xdr:cNvPicPr/>
      </xdr:nvPicPr>
      <xdr:blipFill>
        <a:blip r:embed="rId1"/>
        <a:stretch>
          <a:fillRect/>
        </a:stretch>
      </xdr:blipFill>
      <xdr:spPr>
        <a:xfrm>
          <a:off x="4772025" y="200835260"/>
          <a:ext cx="755015" cy="31115"/>
        </a:xfrm>
        <a:prstGeom prst="rect">
          <a:avLst/>
        </a:prstGeom>
        <a:noFill/>
        <a:ln w="9525">
          <a:noFill/>
        </a:ln>
      </xdr:spPr>
    </xdr:pic>
    <xdr:clientData/>
  </xdr:twoCellAnchor>
  <xdr:twoCellAnchor editAs="oneCell">
    <xdr:from>
      <xdr:col>4</xdr:col>
      <xdr:colOff>0</xdr:colOff>
      <xdr:row>151</xdr:row>
      <xdr:rowOff>0</xdr:rowOff>
    </xdr:from>
    <xdr:to>
      <xdr:col>4</xdr:col>
      <xdr:colOff>724535</xdr:colOff>
      <xdr:row>151</xdr:row>
      <xdr:rowOff>31115</xdr:rowOff>
    </xdr:to>
    <xdr:pic>
      <xdr:nvPicPr>
        <xdr:cNvPr id="658" name="图片 2"/>
        <xdr:cNvPicPr/>
      </xdr:nvPicPr>
      <xdr:blipFill>
        <a:blip r:embed="rId2"/>
        <a:stretch>
          <a:fillRect/>
        </a:stretch>
      </xdr:blipFill>
      <xdr:spPr>
        <a:xfrm>
          <a:off x="4772025" y="200835260"/>
          <a:ext cx="724535" cy="31115"/>
        </a:xfrm>
        <a:prstGeom prst="rect">
          <a:avLst/>
        </a:prstGeom>
        <a:noFill/>
        <a:ln w="9525">
          <a:noFill/>
        </a:ln>
      </xdr:spPr>
    </xdr:pic>
    <xdr:clientData/>
  </xdr:twoCellAnchor>
  <xdr:twoCellAnchor editAs="oneCell">
    <xdr:from>
      <xdr:col>4</xdr:col>
      <xdr:colOff>0</xdr:colOff>
      <xdr:row>151</xdr:row>
      <xdr:rowOff>0</xdr:rowOff>
    </xdr:from>
    <xdr:to>
      <xdr:col>4</xdr:col>
      <xdr:colOff>755015</xdr:colOff>
      <xdr:row>151</xdr:row>
      <xdr:rowOff>31115</xdr:rowOff>
    </xdr:to>
    <xdr:pic>
      <xdr:nvPicPr>
        <xdr:cNvPr id="659" name="图片 14"/>
        <xdr:cNvPicPr/>
      </xdr:nvPicPr>
      <xdr:blipFill>
        <a:blip r:embed="rId2"/>
        <a:stretch>
          <a:fillRect/>
        </a:stretch>
      </xdr:blipFill>
      <xdr:spPr>
        <a:xfrm>
          <a:off x="4772025" y="200835260"/>
          <a:ext cx="755015" cy="31115"/>
        </a:xfrm>
        <a:prstGeom prst="rect">
          <a:avLst/>
        </a:prstGeom>
        <a:noFill/>
        <a:ln w="9525">
          <a:noFill/>
        </a:ln>
      </xdr:spPr>
    </xdr:pic>
    <xdr:clientData/>
  </xdr:twoCellAnchor>
  <xdr:twoCellAnchor editAs="oneCell">
    <xdr:from>
      <xdr:col>4</xdr:col>
      <xdr:colOff>0</xdr:colOff>
      <xdr:row>151</xdr:row>
      <xdr:rowOff>0</xdr:rowOff>
    </xdr:from>
    <xdr:to>
      <xdr:col>4</xdr:col>
      <xdr:colOff>730885</xdr:colOff>
      <xdr:row>151</xdr:row>
      <xdr:rowOff>31115</xdr:rowOff>
    </xdr:to>
    <xdr:pic>
      <xdr:nvPicPr>
        <xdr:cNvPr id="660" name="Picture 15316" descr="clip_image47879"/>
        <xdr:cNvPicPr>
          <a:picLocks noChangeAspect="1"/>
        </xdr:cNvPicPr>
      </xdr:nvPicPr>
      <xdr:blipFill>
        <a:blip r:embed="rId2"/>
        <a:stretch>
          <a:fillRect/>
        </a:stretch>
      </xdr:blipFill>
      <xdr:spPr>
        <a:xfrm>
          <a:off x="4772025" y="200835260"/>
          <a:ext cx="730885" cy="31115"/>
        </a:xfrm>
        <a:prstGeom prst="rect">
          <a:avLst/>
        </a:prstGeom>
        <a:noFill/>
        <a:ln w="9525">
          <a:noFill/>
        </a:ln>
      </xdr:spPr>
    </xdr:pic>
    <xdr:clientData/>
  </xdr:twoCellAnchor>
  <xdr:twoCellAnchor editAs="oneCell">
    <xdr:from>
      <xdr:col>4</xdr:col>
      <xdr:colOff>0</xdr:colOff>
      <xdr:row>151</xdr:row>
      <xdr:rowOff>0</xdr:rowOff>
    </xdr:from>
    <xdr:to>
      <xdr:col>4</xdr:col>
      <xdr:colOff>748665</xdr:colOff>
      <xdr:row>151</xdr:row>
      <xdr:rowOff>31115</xdr:rowOff>
    </xdr:to>
    <xdr:pic>
      <xdr:nvPicPr>
        <xdr:cNvPr id="661" name="图片 121"/>
        <xdr:cNvPicPr/>
      </xdr:nvPicPr>
      <xdr:blipFill>
        <a:blip r:embed="rId1"/>
        <a:stretch>
          <a:fillRect/>
        </a:stretch>
      </xdr:blipFill>
      <xdr:spPr>
        <a:xfrm>
          <a:off x="4772025" y="200835260"/>
          <a:ext cx="748665" cy="31115"/>
        </a:xfrm>
        <a:prstGeom prst="rect">
          <a:avLst/>
        </a:prstGeom>
        <a:noFill/>
        <a:ln w="9525">
          <a:noFill/>
        </a:ln>
      </xdr:spPr>
    </xdr:pic>
    <xdr:clientData/>
  </xdr:twoCellAnchor>
  <xdr:twoCellAnchor editAs="oneCell">
    <xdr:from>
      <xdr:col>4</xdr:col>
      <xdr:colOff>0</xdr:colOff>
      <xdr:row>151</xdr:row>
      <xdr:rowOff>0</xdr:rowOff>
    </xdr:from>
    <xdr:to>
      <xdr:col>4</xdr:col>
      <xdr:colOff>748665</xdr:colOff>
      <xdr:row>151</xdr:row>
      <xdr:rowOff>23495</xdr:rowOff>
    </xdr:to>
    <xdr:pic>
      <xdr:nvPicPr>
        <xdr:cNvPr id="662" name="图片 125"/>
        <xdr:cNvPicPr/>
      </xdr:nvPicPr>
      <xdr:blipFill>
        <a:blip r:embed="rId1"/>
        <a:stretch>
          <a:fillRect/>
        </a:stretch>
      </xdr:blipFill>
      <xdr:spPr>
        <a:xfrm>
          <a:off x="4772025" y="200835260"/>
          <a:ext cx="748665" cy="23495"/>
        </a:xfrm>
        <a:prstGeom prst="rect">
          <a:avLst/>
        </a:prstGeom>
        <a:noFill/>
        <a:ln w="9525">
          <a:noFill/>
        </a:ln>
      </xdr:spPr>
    </xdr:pic>
    <xdr:clientData/>
  </xdr:twoCellAnchor>
  <xdr:twoCellAnchor editAs="oneCell">
    <xdr:from>
      <xdr:col>4</xdr:col>
      <xdr:colOff>0</xdr:colOff>
      <xdr:row>151</xdr:row>
      <xdr:rowOff>0</xdr:rowOff>
    </xdr:from>
    <xdr:to>
      <xdr:col>4</xdr:col>
      <xdr:colOff>748665</xdr:colOff>
      <xdr:row>151</xdr:row>
      <xdr:rowOff>23495</xdr:rowOff>
    </xdr:to>
    <xdr:pic>
      <xdr:nvPicPr>
        <xdr:cNvPr id="663" name="图片 134"/>
        <xdr:cNvPicPr/>
      </xdr:nvPicPr>
      <xdr:blipFill>
        <a:blip r:embed="rId2"/>
        <a:stretch>
          <a:fillRect/>
        </a:stretch>
      </xdr:blipFill>
      <xdr:spPr>
        <a:xfrm>
          <a:off x="4772025" y="200835260"/>
          <a:ext cx="748665" cy="23495"/>
        </a:xfrm>
        <a:prstGeom prst="rect">
          <a:avLst/>
        </a:prstGeom>
        <a:noFill/>
        <a:ln w="9525">
          <a:noFill/>
        </a:ln>
      </xdr:spPr>
    </xdr:pic>
    <xdr:clientData/>
  </xdr:twoCellAnchor>
  <xdr:twoCellAnchor editAs="oneCell">
    <xdr:from>
      <xdr:col>4</xdr:col>
      <xdr:colOff>0</xdr:colOff>
      <xdr:row>151</xdr:row>
      <xdr:rowOff>0</xdr:rowOff>
    </xdr:from>
    <xdr:to>
      <xdr:col>4</xdr:col>
      <xdr:colOff>755015</xdr:colOff>
      <xdr:row>151</xdr:row>
      <xdr:rowOff>147955</xdr:rowOff>
    </xdr:to>
    <xdr:pic>
      <xdr:nvPicPr>
        <xdr:cNvPr id="664" name="Picture 15347" descr="clip_image47946"/>
        <xdr:cNvPicPr>
          <a:picLocks noChangeAspect="1"/>
        </xdr:cNvPicPr>
      </xdr:nvPicPr>
      <xdr:blipFill>
        <a:blip r:embed="rId1"/>
        <a:stretch>
          <a:fillRect/>
        </a:stretch>
      </xdr:blipFill>
      <xdr:spPr>
        <a:xfrm>
          <a:off x="4772025" y="200835260"/>
          <a:ext cx="755015" cy="147955"/>
        </a:xfrm>
        <a:prstGeom prst="rect">
          <a:avLst/>
        </a:prstGeom>
        <a:noFill/>
        <a:ln w="9525">
          <a:noFill/>
        </a:ln>
      </xdr:spPr>
    </xdr:pic>
    <xdr:clientData/>
  </xdr:twoCellAnchor>
  <xdr:twoCellAnchor editAs="oneCell">
    <xdr:from>
      <xdr:col>4</xdr:col>
      <xdr:colOff>0</xdr:colOff>
      <xdr:row>151</xdr:row>
      <xdr:rowOff>0</xdr:rowOff>
    </xdr:from>
    <xdr:to>
      <xdr:col>4</xdr:col>
      <xdr:colOff>755015</xdr:colOff>
      <xdr:row>151</xdr:row>
      <xdr:rowOff>15240</xdr:rowOff>
    </xdr:to>
    <xdr:pic>
      <xdr:nvPicPr>
        <xdr:cNvPr id="665" name="图片 125"/>
        <xdr:cNvPicPr/>
      </xdr:nvPicPr>
      <xdr:blipFill>
        <a:blip r:embed="rId1"/>
        <a:stretch>
          <a:fillRect/>
        </a:stretch>
      </xdr:blipFill>
      <xdr:spPr>
        <a:xfrm>
          <a:off x="4772025" y="200835260"/>
          <a:ext cx="755015" cy="15240"/>
        </a:xfrm>
        <a:prstGeom prst="rect">
          <a:avLst/>
        </a:prstGeom>
        <a:noFill/>
        <a:ln w="9525">
          <a:noFill/>
        </a:ln>
      </xdr:spPr>
    </xdr:pic>
    <xdr:clientData/>
  </xdr:twoCellAnchor>
  <xdr:twoCellAnchor editAs="oneCell">
    <xdr:from>
      <xdr:col>4</xdr:col>
      <xdr:colOff>0</xdr:colOff>
      <xdr:row>151</xdr:row>
      <xdr:rowOff>0</xdr:rowOff>
    </xdr:from>
    <xdr:to>
      <xdr:col>4</xdr:col>
      <xdr:colOff>755015</xdr:colOff>
      <xdr:row>151</xdr:row>
      <xdr:rowOff>15240</xdr:rowOff>
    </xdr:to>
    <xdr:pic>
      <xdr:nvPicPr>
        <xdr:cNvPr id="666" name="图片 134"/>
        <xdr:cNvPicPr/>
      </xdr:nvPicPr>
      <xdr:blipFill>
        <a:blip r:embed="rId2"/>
        <a:stretch>
          <a:fillRect/>
        </a:stretch>
      </xdr:blipFill>
      <xdr:spPr>
        <a:xfrm>
          <a:off x="4772025" y="200835260"/>
          <a:ext cx="755015" cy="15240"/>
        </a:xfrm>
        <a:prstGeom prst="rect">
          <a:avLst/>
        </a:prstGeom>
        <a:noFill/>
        <a:ln w="9525">
          <a:noFill/>
        </a:ln>
      </xdr:spPr>
    </xdr:pic>
    <xdr:clientData/>
  </xdr:twoCellAnchor>
  <xdr:twoCellAnchor editAs="oneCell">
    <xdr:from>
      <xdr:col>4</xdr:col>
      <xdr:colOff>0</xdr:colOff>
      <xdr:row>151</xdr:row>
      <xdr:rowOff>0</xdr:rowOff>
    </xdr:from>
    <xdr:to>
      <xdr:col>4</xdr:col>
      <xdr:colOff>746125</xdr:colOff>
      <xdr:row>151</xdr:row>
      <xdr:rowOff>12700</xdr:rowOff>
    </xdr:to>
    <xdr:pic>
      <xdr:nvPicPr>
        <xdr:cNvPr id="667" name="图片 666"/>
        <xdr:cNvPicPr/>
      </xdr:nvPicPr>
      <xdr:blipFill>
        <a:blip r:embed="rId1" cstate="print"/>
        <a:stretch>
          <a:fillRect/>
        </a:stretch>
      </xdr:blipFill>
      <xdr:spPr>
        <a:xfrm>
          <a:off x="4772025" y="200835260"/>
          <a:ext cx="746125" cy="12700"/>
        </a:xfrm>
        <a:prstGeom prst="rect">
          <a:avLst/>
        </a:prstGeom>
        <a:noFill/>
        <a:ln w="9525" cap="flat" cmpd="sng">
          <a:noFill/>
          <a:prstDash val="solid"/>
          <a:miter/>
        </a:ln>
      </xdr:spPr>
    </xdr:pic>
    <xdr:clientData/>
  </xdr:twoCellAnchor>
  <xdr:twoCellAnchor editAs="oneCell">
    <xdr:from>
      <xdr:col>4</xdr:col>
      <xdr:colOff>0</xdr:colOff>
      <xdr:row>151</xdr:row>
      <xdr:rowOff>0</xdr:rowOff>
    </xdr:from>
    <xdr:to>
      <xdr:col>4</xdr:col>
      <xdr:colOff>729615</xdr:colOff>
      <xdr:row>151</xdr:row>
      <xdr:rowOff>19685</xdr:rowOff>
    </xdr:to>
    <xdr:pic>
      <xdr:nvPicPr>
        <xdr:cNvPr id="668" name="图片 667"/>
        <xdr:cNvPicPr/>
      </xdr:nvPicPr>
      <xdr:blipFill>
        <a:blip r:embed="rId2" cstate="print"/>
        <a:stretch>
          <a:fillRect/>
        </a:stretch>
      </xdr:blipFill>
      <xdr:spPr>
        <a:xfrm>
          <a:off x="4772025" y="200835260"/>
          <a:ext cx="729615" cy="19685"/>
        </a:xfrm>
        <a:prstGeom prst="rect">
          <a:avLst/>
        </a:prstGeom>
        <a:noFill/>
        <a:ln w="9525" cap="flat" cmpd="sng">
          <a:noFill/>
          <a:prstDash val="solid"/>
          <a:miter/>
        </a:ln>
      </xdr:spPr>
    </xdr:pic>
    <xdr:clientData/>
  </xdr:twoCellAnchor>
  <xdr:twoCellAnchor editAs="oneCell">
    <xdr:from>
      <xdr:col>4</xdr:col>
      <xdr:colOff>0</xdr:colOff>
      <xdr:row>151</xdr:row>
      <xdr:rowOff>0</xdr:rowOff>
    </xdr:from>
    <xdr:to>
      <xdr:col>4</xdr:col>
      <xdr:colOff>746125</xdr:colOff>
      <xdr:row>151</xdr:row>
      <xdr:rowOff>19685</xdr:rowOff>
    </xdr:to>
    <xdr:pic>
      <xdr:nvPicPr>
        <xdr:cNvPr id="669" name="图片 668"/>
        <xdr:cNvPicPr/>
      </xdr:nvPicPr>
      <xdr:blipFill>
        <a:blip r:embed="rId1" cstate="print"/>
        <a:stretch>
          <a:fillRect/>
        </a:stretch>
      </xdr:blipFill>
      <xdr:spPr>
        <a:xfrm>
          <a:off x="4772025" y="200835260"/>
          <a:ext cx="746125" cy="19685"/>
        </a:xfrm>
        <a:prstGeom prst="rect">
          <a:avLst/>
        </a:prstGeom>
        <a:noFill/>
        <a:ln w="9525" cap="flat" cmpd="sng">
          <a:noFill/>
          <a:prstDash val="solid"/>
          <a:miter/>
        </a:ln>
      </xdr:spPr>
    </xdr:pic>
    <xdr:clientData/>
  </xdr:twoCellAnchor>
  <xdr:twoCellAnchor editAs="oneCell">
    <xdr:from>
      <xdr:col>4</xdr:col>
      <xdr:colOff>0</xdr:colOff>
      <xdr:row>151</xdr:row>
      <xdr:rowOff>0</xdr:rowOff>
    </xdr:from>
    <xdr:to>
      <xdr:col>4</xdr:col>
      <xdr:colOff>746125</xdr:colOff>
      <xdr:row>151</xdr:row>
      <xdr:rowOff>27305</xdr:rowOff>
    </xdr:to>
    <xdr:pic>
      <xdr:nvPicPr>
        <xdr:cNvPr id="670" name="图片 669"/>
        <xdr:cNvPicPr/>
      </xdr:nvPicPr>
      <xdr:blipFill>
        <a:blip r:embed="rId1" cstate="print"/>
        <a:stretch>
          <a:fillRect/>
        </a:stretch>
      </xdr:blipFill>
      <xdr:spPr>
        <a:xfrm>
          <a:off x="4772025" y="200835260"/>
          <a:ext cx="746125" cy="27305"/>
        </a:xfrm>
        <a:prstGeom prst="rect">
          <a:avLst/>
        </a:prstGeom>
        <a:noFill/>
        <a:ln w="9525" cap="flat" cmpd="sng">
          <a:noFill/>
          <a:prstDash val="solid"/>
          <a:miter/>
        </a:ln>
      </xdr:spPr>
    </xdr:pic>
    <xdr:clientData/>
  </xdr:twoCellAnchor>
  <xdr:twoCellAnchor editAs="oneCell">
    <xdr:from>
      <xdr:col>4</xdr:col>
      <xdr:colOff>0</xdr:colOff>
      <xdr:row>151</xdr:row>
      <xdr:rowOff>0</xdr:rowOff>
    </xdr:from>
    <xdr:to>
      <xdr:col>4</xdr:col>
      <xdr:colOff>729615</xdr:colOff>
      <xdr:row>151</xdr:row>
      <xdr:rowOff>27305</xdr:rowOff>
    </xdr:to>
    <xdr:pic>
      <xdr:nvPicPr>
        <xdr:cNvPr id="671" name="图片 670"/>
        <xdr:cNvPicPr/>
      </xdr:nvPicPr>
      <xdr:blipFill>
        <a:blip r:embed="rId2" cstate="print"/>
        <a:stretch>
          <a:fillRect/>
        </a:stretch>
      </xdr:blipFill>
      <xdr:spPr>
        <a:xfrm>
          <a:off x="4772025" y="200835260"/>
          <a:ext cx="729615" cy="27305"/>
        </a:xfrm>
        <a:prstGeom prst="rect">
          <a:avLst/>
        </a:prstGeom>
        <a:noFill/>
        <a:ln w="9525" cap="flat" cmpd="sng">
          <a:noFill/>
          <a:prstDash val="solid"/>
          <a:miter/>
        </a:ln>
      </xdr:spPr>
    </xdr:pic>
    <xdr:clientData/>
  </xdr:twoCellAnchor>
  <xdr:twoCellAnchor editAs="oneCell">
    <xdr:from>
      <xdr:col>4</xdr:col>
      <xdr:colOff>0</xdr:colOff>
      <xdr:row>151</xdr:row>
      <xdr:rowOff>0</xdr:rowOff>
    </xdr:from>
    <xdr:to>
      <xdr:col>4</xdr:col>
      <xdr:colOff>746125</xdr:colOff>
      <xdr:row>151</xdr:row>
      <xdr:rowOff>19050</xdr:rowOff>
    </xdr:to>
    <xdr:pic>
      <xdr:nvPicPr>
        <xdr:cNvPr id="672" name="图片 671"/>
        <xdr:cNvPicPr/>
      </xdr:nvPicPr>
      <xdr:blipFill>
        <a:blip r:embed="rId1" cstate="print"/>
        <a:stretch>
          <a:fillRect/>
        </a:stretch>
      </xdr:blipFill>
      <xdr:spPr>
        <a:xfrm>
          <a:off x="4772025" y="200835260"/>
          <a:ext cx="746125" cy="19050"/>
        </a:xfrm>
        <a:prstGeom prst="rect">
          <a:avLst/>
        </a:prstGeom>
        <a:noFill/>
        <a:ln w="9525" cap="flat" cmpd="sng">
          <a:noFill/>
          <a:prstDash val="solid"/>
          <a:miter/>
        </a:ln>
      </xdr:spPr>
    </xdr:pic>
    <xdr:clientData/>
  </xdr:twoCellAnchor>
  <xdr:twoCellAnchor editAs="oneCell">
    <xdr:from>
      <xdr:col>4</xdr:col>
      <xdr:colOff>0</xdr:colOff>
      <xdr:row>151</xdr:row>
      <xdr:rowOff>0</xdr:rowOff>
    </xdr:from>
    <xdr:to>
      <xdr:col>4</xdr:col>
      <xdr:colOff>746125</xdr:colOff>
      <xdr:row>151</xdr:row>
      <xdr:rowOff>26670</xdr:rowOff>
    </xdr:to>
    <xdr:pic>
      <xdr:nvPicPr>
        <xdr:cNvPr id="673" name="图片 672"/>
        <xdr:cNvPicPr/>
      </xdr:nvPicPr>
      <xdr:blipFill>
        <a:blip r:embed="rId1" cstate="print"/>
        <a:stretch>
          <a:fillRect/>
        </a:stretch>
      </xdr:blipFill>
      <xdr:spPr>
        <a:xfrm>
          <a:off x="4772025" y="200835260"/>
          <a:ext cx="746125" cy="26670"/>
        </a:xfrm>
        <a:prstGeom prst="rect">
          <a:avLst/>
        </a:prstGeom>
        <a:noFill/>
        <a:ln w="9525" cap="flat" cmpd="sng">
          <a:noFill/>
          <a:prstDash val="solid"/>
          <a:miter/>
        </a:ln>
      </xdr:spPr>
    </xdr:pic>
    <xdr:clientData/>
  </xdr:twoCellAnchor>
  <xdr:twoCellAnchor editAs="oneCell">
    <xdr:from>
      <xdr:col>4</xdr:col>
      <xdr:colOff>0</xdr:colOff>
      <xdr:row>151</xdr:row>
      <xdr:rowOff>0</xdr:rowOff>
    </xdr:from>
    <xdr:to>
      <xdr:col>4</xdr:col>
      <xdr:colOff>746125</xdr:colOff>
      <xdr:row>151</xdr:row>
      <xdr:rowOff>26670</xdr:rowOff>
    </xdr:to>
    <xdr:pic>
      <xdr:nvPicPr>
        <xdr:cNvPr id="674" name="图片 673"/>
        <xdr:cNvPicPr/>
      </xdr:nvPicPr>
      <xdr:blipFill>
        <a:blip r:embed="rId2" cstate="print"/>
        <a:stretch>
          <a:fillRect/>
        </a:stretch>
      </xdr:blipFill>
      <xdr:spPr>
        <a:xfrm>
          <a:off x="4772025" y="200835260"/>
          <a:ext cx="746125" cy="26670"/>
        </a:xfrm>
        <a:prstGeom prst="rect">
          <a:avLst/>
        </a:prstGeom>
        <a:noFill/>
        <a:ln w="9525" cap="flat" cmpd="sng">
          <a:noFill/>
          <a:prstDash val="solid"/>
          <a:miter/>
        </a:ln>
      </xdr:spPr>
    </xdr:pic>
    <xdr:clientData/>
  </xdr:twoCellAnchor>
  <xdr:twoCellAnchor editAs="oneCell">
    <xdr:from>
      <xdr:col>4</xdr:col>
      <xdr:colOff>0</xdr:colOff>
      <xdr:row>151</xdr:row>
      <xdr:rowOff>0</xdr:rowOff>
    </xdr:from>
    <xdr:to>
      <xdr:col>4</xdr:col>
      <xdr:colOff>730250</xdr:colOff>
      <xdr:row>151</xdr:row>
      <xdr:rowOff>19685</xdr:rowOff>
    </xdr:to>
    <xdr:pic>
      <xdr:nvPicPr>
        <xdr:cNvPr id="675" name="Picture 15316" descr="clip_image47879"/>
        <xdr:cNvPicPr>
          <a:picLocks noChangeAspect="1"/>
        </xdr:cNvPicPr>
      </xdr:nvPicPr>
      <xdr:blipFill>
        <a:blip r:embed="rId2" cstate="print"/>
        <a:stretch>
          <a:fillRect/>
        </a:stretch>
      </xdr:blipFill>
      <xdr:spPr>
        <a:xfrm>
          <a:off x="4772025" y="200835260"/>
          <a:ext cx="730250" cy="19685"/>
        </a:xfrm>
        <a:prstGeom prst="rect">
          <a:avLst/>
        </a:prstGeom>
        <a:noFill/>
        <a:ln w="9525" cap="flat" cmpd="sng">
          <a:noFill/>
          <a:prstDash val="solid"/>
          <a:round/>
        </a:ln>
      </xdr:spPr>
    </xdr:pic>
    <xdr:clientData/>
  </xdr:twoCellAnchor>
  <xdr:twoCellAnchor editAs="oneCell">
    <xdr:from>
      <xdr:col>4</xdr:col>
      <xdr:colOff>0</xdr:colOff>
      <xdr:row>151</xdr:row>
      <xdr:rowOff>0</xdr:rowOff>
    </xdr:from>
    <xdr:to>
      <xdr:col>4</xdr:col>
      <xdr:colOff>746125</xdr:colOff>
      <xdr:row>151</xdr:row>
      <xdr:rowOff>19685</xdr:rowOff>
    </xdr:to>
    <xdr:pic>
      <xdr:nvPicPr>
        <xdr:cNvPr id="676" name="Picture 15347" descr="clip_image47946"/>
        <xdr:cNvPicPr>
          <a:picLocks noChangeAspect="1"/>
        </xdr:cNvPicPr>
      </xdr:nvPicPr>
      <xdr:blipFill>
        <a:blip r:embed="rId1" cstate="print"/>
        <a:stretch>
          <a:fillRect/>
        </a:stretch>
      </xdr:blipFill>
      <xdr:spPr>
        <a:xfrm>
          <a:off x="4772025" y="200835260"/>
          <a:ext cx="746125" cy="19685"/>
        </a:xfrm>
        <a:prstGeom prst="rect">
          <a:avLst/>
        </a:prstGeom>
        <a:noFill/>
        <a:ln w="9525" cap="flat" cmpd="sng">
          <a:noFill/>
          <a:prstDash val="solid"/>
          <a:round/>
        </a:ln>
      </xdr:spPr>
    </xdr:pic>
    <xdr:clientData/>
  </xdr:twoCellAnchor>
  <xdr:twoCellAnchor editAs="oneCell">
    <xdr:from>
      <xdr:col>4</xdr:col>
      <xdr:colOff>0</xdr:colOff>
      <xdr:row>151</xdr:row>
      <xdr:rowOff>0</xdr:rowOff>
    </xdr:from>
    <xdr:to>
      <xdr:col>4</xdr:col>
      <xdr:colOff>746125</xdr:colOff>
      <xdr:row>151</xdr:row>
      <xdr:rowOff>12700</xdr:rowOff>
    </xdr:to>
    <xdr:pic>
      <xdr:nvPicPr>
        <xdr:cNvPr id="677" name="Picture 15347" descr="clip_image47946"/>
        <xdr:cNvPicPr>
          <a:picLocks noChangeAspect="1"/>
        </xdr:cNvPicPr>
      </xdr:nvPicPr>
      <xdr:blipFill>
        <a:blip r:embed="rId1" cstate="print"/>
        <a:stretch>
          <a:fillRect/>
        </a:stretch>
      </xdr:blipFill>
      <xdr:spPr>
        <a:xfrm>
          <a:off x="4772025" y="200835260"/>
          <a:ext cx="746125" cy="12700"/>
        </a:xfrm>
        <a:prstGeom prst="rect">
          <a:avLst/>
        </a:prstGeom>
        <a:noFill/>
        <a:ln w="9525" cap="flat" cmpd="sng">
          <a:noFill/>
          <a:prstDash val="solid"/>
          <a:round/>
        </a:ln>
      </xdr:spPr>
    </xdr:pic>
    <xdr:clientData/>
  </xdr:twoCellAnchor>
  <xdr:twoCellAnchor editAs="oneCell">
    <xdr:from>
      <xdr:col>4</xdr:col>
      <xdr:colOff>0</xdr:colOff>
      <xdr:row>151</xdr:row>
      <xdr:rowOff>0</xdr:rowOff>
    </xdr:from>
    <xdr:to>
      <xdr:col>4</xdr:col>
      <xdr:colOff>730250</xdr:colOff>
      <xdr:row>151</xdr:row>
      <xdr:rowOff>27305</xdr:rowOff>
    </xdr:to>
    <xdr:pic>
      <xdr:nvPicPr>
        <xdr:cNvPr id="678" name="Picture 15316" descr="clip_image47879"/>
        <xdr:cNvPicPr>
          <a:picLocks noChangeAspect="1"/>
        </xdr:cNvPicPr>
      </xdr:nvPicPr>
      <xdr:blipFill>
        <a:blip r:embed="rId2" cstate="print"/>
        <a:stretch>
          <a:fillRect/>
        </a:stretch>
      </xdr:blipFill>
      <xdr:spPr>
        <a:xfrm>
          <a:off x="4772025" y="200835260"/>
          <a:ext cx="730250" cy="27305"/>
        </a:xfrm>
        <a:prstGeom prst="rect">
          <a:avLst/>
        </a:prstGeom>
        <a:noFill/>
        <a:ln w="9525" cap="flat" cmpd="sng">
          <a:noFill/>
          <a:prstDash val="solid"/>
          <a:round/>
        </a:ln>
      </xdr:spPr>
    </xdr:pic>
    <xdr:clientData/>
  </xdr:twoCellAnchor>
  <xdr:twoCellAnchor editAs="oneCell">
    <xdr:from>
      <xdr:col>4</xdr:col>
      <xdr:colOff>0</xdr:colOff>
      <xdr:row>151</xdr:row>
      <xdr:rowOff>0</xdr:rowOff>
    </xdr:from>
    <xdr:to>
      <xdr:col>4</xdr:col>
      <xdr:colOff>746125</xdr:colOff>
      <xdr:row>151</xdr:row>
      <xdr:rowOff>27305</xdr:rowOff>
    </xdr:to>
    <xdr:pic>
      <xdr:nvPicPr>
        <xdr:cNvPr id="679" name="Picture 15347" descr="clip_image47946"/>
        <xdr:cNvPicPr>
          <a:picLocks noChangeAspect="1"/>
        </xdr:cNvPicPr>
      </xdr:nvPicPr>
      <xdr:blipFill>
        <a:blip r:embed="rId1" cstate="print"/>
        <a:stretch>
          <a:fillRect/>
        </a:stretch>
      </xdr:blipFill>
      <xdr:spPr>
        <a:xfrm>
          <a:off x="4772025" y="200835260"/>
          <a:ext cx="746125" cy="27305"/>
        </a:xfrm>
        <a:prstGeom prst="rect">
          <a:avLst/>
        </a:prstGeom>
        <a:noFill/>
        <a:ln w="9525" cap="flat" cmpd="sng">
          <a:noFill/>
          <a:prstDash val="solid"/>
          <a:round/>
        </a:ln>
      </xdr:spPr>
    </xdr:pic>
    <xdr:clientData/>
  </xdr:twoCellAnchor>
  <xdr:twoCellAnchor editAs="oneCell">
    <xdr:from>
      <xdr:col>4</xdr:col>
      <xdr:colOff>0</xdr:colOff>
      <xdr:row>151</xdr:row>
      <xdr:rowOff>0</xdr:rowOff>
    </xdr:from>
    <xdr:to>
      <xdr:col>4</xdr:col>
      <xdr:colOff>732790</xdr:colOff>
      <xdr:row>151</xdr:row>
      <xdr:rowOff>19685</xdr:rowOff>
    </xdr:to>
    <xdr:pic>
      <xdr:nvPicPr>
        <xdr:cNvPr id="680" name="Picture 15316" descr="clip_image47879"/>
        <xdr:cNvPicPr>
          <a:picLocks noChangeAspect="1"/>
        </xdr:cNvPicPr>
      </xdr:nvPicPr>
      <xdr:blipFill>
        <a:blip r:embed="rId2" cstate="print"/>
        <a:stretch>
          <a:fillRect/>
        </a:stretch>
      </xdr:blipFill>
      <xdr:spPr>
        <a:xfrm>
          <a:off x="4772025" y="200835260"/>
          <a:ext cx="732790" cy="19685"/>
        </a:xfrm>
        <a:prstGeom prst="rect">
          <a:avLst/>
        </a:prstGeom>
        <a:noFill/>
        <a:ln w="9525" cap="flat" cmpd="sng">
          <a:noFill/>
          <a:prstDash val="solid"/>
          <a:round/>
        </a:ln>
      </xdr:spPr>
    </xdr:pic>
    <xdr:clientData/>
  </xdr:twoCellAnchor>
  <xdr:twoCellAnchor editAs="oneCell">
    <xdr:from>
      <xdr:col>4</xdr:col>
      <xdr:colOff>0</xdr:colOff>
      <xdr:row>151</xdr:row>
      <xdr:rowOff>0</xdr:rowOff>
    </xdr:from>
    <xdr:to>
      <xdr:col>4</xdr:col>
      <xdr:colOff>743585</xdr:colOff>
      <xdr:row>151</xdr:row>
      <xdr:rowOff>19685</xdr:rowOff>
    </xdr:to>
    <xdr:pic>
      <xdr:nvPicPr>
        <xdr:cNvPr id="681" name="Picture 15347" descr="clip_image47946"/>
        <xdr:cNvPicPr>
          <a:picLocks noChangeAspect="1"/>
        </xdr:cNvPicPr>
      </xdr:nvPicPr>
      <xdr:blipFill>
        <a:blip r:embed="rId1" cstate="print"/>
        <a:stretch>
          <a:fillRect/>
        </a:stretch>
      </xdr:blipFill>
      <xdr:spPr>
        <a:xfrm>
          <a:off x="4772025" y="200835260"/>
          <a:ext cx="743585" cy="19685"/>
        </a:xfrm>
        <a:prstGeom prst="rect">
          <a:avLst/>
        </a:prstGeom>
        <a:noFill/>
        <a:ln w="9525" cap="flat" cmpd="sng">
          <a:noFill/>
          <a:prstDash val="solid"/>
          <a:round/>
        </a:ln>
      </xdr:spPr>
    </xdr:pic>
    <xdr:clientData/>
  </xdr:twoCellAnchor>
  <xdr:twoCellAnchor editAs="oneCell">
    <xdr:from>
      <xdr:col>4</xdr:col>
      <xdr:colOff>0</xdr:colOff>
      <xdr:row>151</xdr:row>
      <xdr:rowOff>0</xdr:rowOff>
    </xdr:from>
    <xdr:to>
      <xdr:col>4</xdr:col>
      <xdr:colOff>743585</xdr:colOff>
      <xdr:row>151</xdr:row>
      <xdr:rowOff>12700</xdr:rowOff>
    </xdr:to>
    <xdr:pic>
      <xdr:nvPicPr>
        <xdr:cNvPr id="682" name="Picture 15347" descr="clip_image47946"/>
        <xdr:cNvPicPr>
          <a:picLocks noChangeAspect="1"/>
        </xdr:cNvPicPr>
      </xdr:nvPicPr>
      <xdr:blipFill>
        <a:blip r:embed="rId1" cstate="print"/>
        <a:stretch>
          <a:fillRect/>
        </a:stretch>
      </xdr:blipFill>
      <xdr:spPr>
        <a:xfrm>
          <a:off x="4772025" y="200835260"/>
          <a:ext cx="743585" cy="12700"/>
        </a:xfrm>
        <a:prstGeom prst="rect">
          <a:avLst/>
        </a:prstGeom>
        <a:noFill/>
        <a:ln w="9525" cap="flat" cmpd="sng">
          <a:noFill/>
          <a:prstDash val="solid"/>
          <a:round/>
        </a:ln>
      </xdr:spPr>
    </xdr:pic>
    <xdr:clientData/>
  </xdr:twoCellAnchor>
  <xdr:twoCellAnchor editAs="oneCell">
    <xdr:from>
      <xdr:col>4</xdr:col>
      <xdr:colOff>0</xdr:colOff>
      <xdr:row>151</xdr:row>
      <xdr:rowOff>0</xdr:rowOff>
    </xdr:from>
    <xdr:to>
      <xdr:col>4</xdr:col>
      <xdr:colOff>746125</xdr:colOff>
      <xdr:row>151</xdr:row>
      <xdr:rowOff>26670</xdr:rowOff>
    </xdr:to>
    <xdr:pic>
      <xdr:nvPicPr>
        <xdr:cNvPr id="683" name="Picture 15316" descr="clip_image47879"/>
        <xdr:cNvPicPr>
          <a:picLocks noChangeAspect="1"/>
        </xdr:cNvPicPr>
      </xdr:nvPicPr>
      <xdr:blipFill>
        <a:blip r:embed="rId2" cstate="print"/>
        <a:stretch>
          <a:fillRect/>
        </a:stretch>
      </xdr:blipFill>
      <xdr:spPr>
        <a:xfrm>
          <a:off x="4772025" y="200835260"/>
          <a:ext cx="746125" cy="26670"/>
        </a:xfrm>
        <a:prstGeom prst="rect">
          <a:avLst/>
        </a:prstGeom>
        <a:noFill/>
        <a:ln w="9525" cap="flat" cmpd="sng">
          <a:noFill/>
          <a:prstDash val="solid"/>
          <a:round/>
        </a:ln>
      </xdr:spPr>
    </xdr:pic>
    <xdr:clientData/>
  </xdr:twoCellAnchor>
  <xdr:twoCellAnchor editAs="oneCell">
    <xdr:from>
      <xdr:col>4</xdr:col>
      <xdr:colOff>0</xdr:colOff>
      <xdr:row>151</xdr:row>
      <xdr:rowOff>0</xdr:rowOff>
    </xdr:from>
    <xdr:to>
      <xdr:col>4</xdr:col>
      <xdr:colOff>746125</xdr:colOff>
      <xdr:row>151</xdr:row>
      <xdr:rowOff>26670</xdr:rowOff>
    </xdr:to>
    <xdr:pic>
      <xdr:nvPicPr>
        <xdr:cNvPr id="684" name="Picture 15347" descr="clip_image47946"/>
        <xdr:cNvPicPr>
          <a:picLocks noChangeAspect="1"/>
        </xdr:cNvPicPr>
      </xdr:nvPicPr>
      <xdr:blipFill>
        <a:blip r:embed="rId1" cstate="print"/>
        <a:stretch>
          <a:fillRect/>
        </a:stretch>
      </xdr:blipFill>
      <xdr:spPr>
        <a:xfrm>
          <a:off x="4772025" y="200835260"/>
          <a:ext cx="746125" cy="26670"/>
        </a:xfrm>
        <a:prstGeom prst="rect">
          <a:avLst/>
        </a:prstGeom>
        <a:noFill/>
        <a:ln w="9525" cap="flat" cmpd="sng">
          <a:noFill/>
          <a:prstDash val="solid"/>
          <a:round/>
        </a:ln>
      </xdr:spPr>
    </xdr:pic>
    <xdr:clientData/>
  </xdr:twoCellAnchor>
  <xdr:twoCellAnchor editAs="oneCell">
    <xdr:from>
      <xdr:col>4</xdr:col>
      <xdr:colOff>0</xdr:colOff>
      <xdr:row>151</xdr:row>
      <xdr:rowOff>0</xdr:rowOff>
    </xdr:from>
    <xdr:to>
      <xdr:col>4</xdr:col>
      <xdr:colOff>746125</xdr:colOff>
      <xdr:row>151</xdr:row>
      <xdr:rowOff>19050</xdr:rowOff>
    </xdr:to>
    <xdr:pic>
      <xdr:nvPicPr>
        <xdr:cNvPr id="685" name="Picture 15347" descr="clip_image47946"/>
        <xdr:cNvPicPr>
          <a:picLocks noChangeAspect="1"/>
        </xdr:cNvPicPr>
      </xdr:nvPicPr>
      <xdr:blipFill>
        <a:blip r:embed="rId1" cstate="print"/>
        <a:stretch>
          <a:fillRect/>
        </a:stretch>
      </xdr:blipFill>
      <xdr:spPr>
        <a:xfrm>
          <a:off x="4772025" y="200835260"/>
          <a:ext cx="746125" cy="19050"/>
        </a:xfrm>
        <a:prstGeom prst="rect">
          <a:avLst/>
        </a:prstGeom>
        <a:noFill/>
        <a:ln w="9525" cap="flat" cmpd="sng">
          <a:noFill/>
          <a:prstDash val="solid"/>
          <a:round/>
        </a:ln>
      </xdr:spPr>
    </xdr:pic>
    <xdr:clientData/>
  </xdr:twoCellAnchor>
  <xdr:twoCellAnchor editAs="oneCell">
    <xdr:from>
      <xdr:col>6</xdr:col>
      <xdr:colOff>304165</xdr:colOff>
      <xdr:row>131</xdr:row>
      <xdr:rowOff>0</xdr:rowOff>
    </xdr:from>
    <xdr:to>
      <xdr:col>7</xdr:col>
      <xdr:colOff>283210</xdr:colOff>
      <xdr:row>131</xdr:row>
      <xdr:rowOff>28575</xdr:rowOff>
    </xdr:to>
    <xdr:pic>
      <xdr:nvPicPr>
        <xdr:cNvPr id="686" name="图片 93" descr="image1"/>
        <xdr:cNvPicPr>
          <a:picLocks noChangeAspect="1"/>
        </xdr:cNvPicPr>
      </xdr:nvPicPr>
      <xdr:blipFill>
        <a:blip r:embed="rId1"/>
        <a:stretch>
          <a:fillRect/>
        </a:stretch>
      </xdr:blipFill>
      <xdr:spPr>
        <a:xfrm>
          <a:off x="9838690" y="172746035"/>
          <a:ext cx="769620" cy="28575"/>
        </a:xfrm>
        <a:prstGeom prst="rect">
          <a:avLst/>
        </a:prstGeom>
        <a:noFill/>
        <a:ln w="9525">
          <a:noFill/>
        </a:ln>
      </xdr:spPr>
    </xdr:pic>
    <xdr:clientData/>
  </xdr:twoCellAnchor>
  <xdr:twoCellAnchor editAs="oneCell">
    <xdr:from>
      <xdr:col>6</xdr:col>
      <xdr:colOff>304165</xdr:colOff>
      <xdr:row>131</xdr:row>
      <xdr:rowOff>0</xdr:rowOff>
    </xdr:from>
    <xdr:to>
      <xdr:col>7</xdr:col>
      <xdr:colOff>254635</xdr:colOff>
      <xdr:row>131</xdr:row>
      <xdr:rowOff>28575</xdr:rowOff>
    </xdr:to>
    <xdr:pic>
      <xdr:nvPicPr>
        <xdr:cNvPr id="687" name="图片 94" descr="image2"/>
        <xdr:cNvPicPr>
          <a:picLocks noChangeAspect="1"/>
        </xdr:cNvPicPr>
      </xdr:nvPicPr>
      <xdr:blipFill>
        <a:blip r:embed="rId2"/>
        <a:stretch>
          <a:fillRect/>
        </a:stretch>
      </xdr:blipFill>
      <xdr:spPr>
        <a:xfrm>
          <a:off x="9838690" y="172746035"/>
          <a:ext cx="741045" cy="28575"/>
        </a:xfrm>
        <a:prstGeom prst="rect">
          <a:avLst/>
        </a:prstGeom>
        <a:noFill/>
        <a:ln w="9525">
          <a:noFill/>
        </a:ln>
      </xdr:spPr>
    </xdr:pic>
    <xdr:clientData/>
  </xdr:twoCellAnchor>
  <xdr:twoCellAnchor editAs="oneCell">
    <xdr:from>
      <xdr:col>6</xdr:col>
      <xdr:colOff>304165</xdr:colOff>
      <xdr:row>131</xdr:row>
      <xdr:rowOff>0</xdr:rowOff>
    </xdr:from>
    <xdr:to>
      <xdr:col>7</xdr:col>
      <xdr:colOff>283210</xdr:colOff>
      <xdr:row>131</xdr:row>
      <xdr:rowOff>28575</xdr:rowOff>
    </xdr:to>
    <xdr:pic>
      <xdr:nvPicPr>
        <xdr:cNvPr id="688" name="图片 106" descr="image2"/>
        <xdr:cNvPicPr>
          <a:picLocks noChangeAspect="1"/>
        </xdr:cNvPicPr>
      </xdr:nvPicPr>
      <xdr:blipFill>
        <a:blip r:embed="rId2"/>
        <a:stretch>
          <a:fillRect/>
        </a:stretch>
      </xdr:blipFill>
      <xdr:spPr>
        <a:xfrm>
          <a:off x="9838690" y="172746035"/>
          <a:ext cx="769620" cy="28575"/>
        </a:xfrm>
        <a:prstGeom prst="rect">
          <a:avLst/>
        </a:prstGeom>
        <a:noFill/>
        <a:ln w="9525">
          <a:noFill/>
        </a:ln>
      </xdr:spPr>
    </xdr:pic>
    <xdr:clientData/>
  </xdr:twoCellAnchor>
  <xdr:twoCellAnchor editAs="oneCell">
    <xdr:from>
      <xdr:col>6</xdr:col>
      <xdr:colOff>304165</xdr:colOff>
      <xdr:row>131</xdr:row>
      <xdr:rowOff>0</xdr:rowOff>
    </xdr:from>
    <xdr:to>
      <xdr:col>7</xdr:col>
      <xdr:colOff>264160</xdr:colOff>
      <xdr:row>131</xdr:row>
      <xdr:rowOff>28575</xdr:rowOff>
    </xdr:to>
    <xdr:pic>
      <xdr:nvPicPr>
        <xdr:cNvPr id="689" name="Picture 15316" descr="clip_image47879"/>
        <xdr:cNvPicPr>
          <a:picLocks noChangeAspect="1"/>
        </xdr:cNvPicPr>
      </xdr:nvPicPr>
      <xdr:blipFill>
        <a:blip r:embed="rId2"/>
        <a:stretch>
          <a:fillRect/>
        </a:stretch>
      </xdr:blipFill>
      <xdr:spPr>
        <a:xfrm>
          <a:off x="9838690" y="172746035"/>
          <a:ext cx="750570" cy="28575"/>
        </a:xfrm>
        <a:prstGeom prst="rect">
          <a:avLst/>
        </a:prstGeom>
        <a:noFill/>
        <a:ln w="9525">
          <a:noFill/>
        </a:ln>
      </xdr:spPr>
    </xdr:pic>
    <xdr:clientData/>
  </xdr:twoCellAnchor>
  <xdr:twoCellAnchor editAs="oneCell">
    <xdr:from>
      <xdr:col>6</xdr:col>
      <xdr:colOff>304165</xdr:colOff>
      <xdr:row>131</xdr:row>
      <xdr:rowOff>0</xdr:rowOff>
    </xdr:from>
    <xdr:to>
      <xdr:col>7</xdr:col>
      <xdr:colOff>283210</xdr:colOff>
      <xdr:row>131</xdr:row>
      <xdr:rowOff>17145</xdr:rowOff>
    </xdr:to>
    <xdr:pic>
      <xdr:nvPicPr>
        <xdr:cNvPr id="690" name="图片 125" descr="image1"/>
        <xdr:cNvPicPr>
          <a:picLocks noChangeAspect="1"/>
        </xdr:cNvPicPr>
      </xdr:nvPicPr>
      <xdr:blipFill>
        <a:blip r:embed="rId1"/>
        <a:stretch>
          <a:fillRect/>
        </a:stretch>
      </xdr:blipFill>
      <xdr:spPr>
        <a:xfrm>
          <a:off x="9838690" y="172746035"/>
          <a:ext cx="769620" cy="17145"/>
        </a:xfrm>
        <a:prstGeom prst="rect">
          <a:avLst/>
        </a:prstGeom>
        <a:noFill/>
        <a:ln w="9525">
          <a:noFill/>
        </a:ln>
      </xdr:spPr>
    </xdr:pic>
    <xdr:clientData/>
  </xdr:twoCellAnchor>
  <xdr:twoCellAnchor editAs="oneCell">
    <xdr:from>
      <xdr:col>6</xdr:col>
      <xdr:colOff>304165</xdr:colOff>
      <xdr:row>131</xdr:row>
      <xdr:rowOff>0</xdr:rowOff>
    </xdr:from>
    <xdr:to>
      <xdr:col>7</xdr:col>
      <xdr:colOff>283210</xdr:colOff>
      <xdr:row>131</xdr:row>
      <xdr:rowOff>17145</xdr:rowOff>
    </xdr:to>
    <xdr:pic>
      <xdr:nvPicPr>
        <xdr:cNvPr id="691" name="图片 134" descr="image2"/>
        <xdr:cNvPicPr>
          <a:picLocks noChangeAspect="1"/>
        </xdr:cNvPicPr>
      </xdr:nvPicPr>
      <xdr:blipFill>
        <a:blip r:embed="rId2"/>
        <a:stretch>
          <a:fillRect/>
        </a:stretch>
      </xdr:blipFill>
      <xdr:spPr>
        <a:xfrm>
          <a:off x="9838690" y="172746035"/>
          <a:ext cx="769620" cy="17145"/>
        </a:xfrm>
        <a:prstGeom prst="rect">
          <a:avLst/>
        </a:prstGeom>
        <a:noFill/>
        <a:ln w="9525">
          <a:noFill/>
        </a:ln>
      </xdr:spPr>
    </xdr:pic>
    <xdr:clientData/>
  </xdr:twoCellAnchor>
  <xdr:twoCellAnchor editAs="oneCell">
    <xdr:from>
      <xdr:col>6</xdr:col>
      <xdr:colOff>304165</xdr:colOff>
      <xdr:row>131</xdr:row>
      <xdr:rowOff>0</xdr:rowOff>
    </xdr:from>
    <xdr:to>
      <xdr:col>7</xdr:col>
      <xdr:colOff>278765</xdr:colOff>
      <xdr:row>131</xdr:row>
      <xdr:rowOff>34290</xdr:rowOff>
    </xdr:to>
    <xdr:pic>
      <xdr:nvPicPr>
        <xdr:cNvPr id="692" name="图片 121" descr="image1"/>
        <xdr:cNvPicPr>
          <a:picLocks noChangeAspect="1"/>
        </xdr:cNvPicPr>
      </xdr:nvPicPr>
      <xdr:blipFill>
        <a:blip r:embed="rId1"/>
        <a:stretch>
          <a:fillRect/>
        </a:stretch>
      </xdr:blipFill>
      <xdr:spPr>
        <a:xfrm>
          <a:off x="9838690" y="172746035"/>
          <a:ext cx="765175" cy="34290"/>
        </a:xfrm>
        <a:prstGeom prst="rect">
          <a:avLst/>
        </a:prstGeom>
        <a:noFill/>
        <a:ln w="9525">
          <a:noFill/>
        </a:ln>
      </xdr:spPr>
    </xdr:pic>
    <xdr:clientData/>
  </xdr:twoCellAnchor>
  <xdr:twoCellAnchor editAs="oneCell">
    <xdr:from>
      <xdr:col>6</xdr:col>
      <xdr:colOff>304165</xdr:colOff>
      <xdr:row>131</xdr:row>
      <xdr:rowOff>0</xdr:rowOff>
    </xdr:from>
    <xdr:to>
      <xdr:col>7</xdr:col>
      <xdr:colOff>260985</xdr:colOff>
      <xdr:row>131</xdr:row>
      <xdr:rowOff>34290</xdr:rowOff>
    </xdr:to>
    <xdr:pic>
      <xdr:nvPicPr>
        <xdr:cNvPr id="693" name="图片 122" descr="image2"/>
        <xdr:cNvPicPr>
          <a:picLocks noChangeAspect="1"/>
        </xdr:cNvPicPr>
      </xdr:nvPicPr>
      <xdr:blipFill>
        <a:blip r:embed="rId2"/>
        <a:stretch>
          <a:fillRect/>
        </a:stretch>
      </xdr:blipFill>
      <xdr:spPr>
        <a:xfrm>
          <a:off x="9838690" y="172746035"/>
          <a:ext cx="747395" cy="34290"/>
        </a:xfrm>
        <a:prstGeom prst="rect">
          <a:avLst/>
        </a:prstGeom>
        <a:noFill/>
        <a:ln w="9525">
          <a:noFill/>
        </a:ln>
      </xdr:spPr>
    </xdr:pic>
    <xdr:clientData/>
  </xdr:twoCellAnchor>
  <xdr:twoCellAnchor editAs="oneCell">
    <xdr:from>
      <xdr:col>6</xdr:col>
      <xdr:colOff>304165</xdr:colOff>
      <xdr:row>131</xdr:row>
      <xdr:rowOff>0</xdr:rowOff>
    </xdr:from>
    <xdr:to>
      <xdr:col>7</xdr:col>
      <xdr:colOff>278765</xdr:colOff>
      <xdr:row>131</xdr:row>
      <xdr:rowOff>22860</xdr:rowOff>
    </xdr:to>
    <xdr:pic>
      <xdr:nvPicPr>
        <xdr:cNvPr id="694" name="图片 125" descr="image1"/>
        <xdr:cNvPicPr>
          <a:picLocks noChangeAspect="1"/>
        </xdr:cNvPicPr>
      </xdr:nvPicPr>
      <xdr:blipFill>
        <a:blip r:embed="rId1"/>
        <a:stretch>
          <a:fillRect/>
        </a:stretch>
      </xdr:blipFill>
      <xdr:spPr>
        <a:xfrm>
          <a:off x="9838690" y="172746035"/>
          <a:ext cx="765175" cy="22860"/>
        </a:xfrm>
        <a:prstGeom prst="rect">
          <a:avLst/>
        </a:prstGeom>
        <a:noFill/>
        <a:ln w="9525">
          <a:noFill/>
        </a:ln>
      </xdr:spPr>
    </xdr:pic>
    <xdr:clientData/>
  </xdr:twoCellAnchor>
  <xdr:twoCellAnchor editAs="oneCell">
    <xdr:from>
      <xdr:col>6</xdr:col>
      <xdr:colOff>304165</xdr:colOff>
      <xdr:row>131</xdr:row>
      <xdr:rowOff>0</xdr:rowOff>
    </xdr:from>
    <xdr:to>
      <xdr:col>7</xdr:col>
      <xdr:colOff>278765</xdr:colOff>
      <xdr:row>131</xdr:row>
      <xdr:rowOff>22860</xdr:rowOff>
    </xdr:to>
    <xdr:pic>
      <xdr:nvPicPr>
        <xdr:cNvPr id="695" name="图片 134" descr="image2"/>
        <xdr:cNvPicPr>
          <a:picLocks noChangeAspect="1"/>
        </xdr:cNvPicPr>
      </xdr:nvPicPr>
      <xdr:blipFill>
        <a:blip r:embed="rId2"/>
        <a:stretch>
          <a:fillRect/>
        </a:stretch>
      </xdr:blipFill>
      <xdr:spPr>
        <a:xfrm>
          <a:off x="9838690" y="172746035"/>
          <a:ext cx="765175" cy="22860"/>
        </a:xfrm>
        <a:prstGeom prst="rect">
          <a:avLst/>
        </a:prstGeom>
        <a:noFill/>
        <a:ln w="9525">
          <a:noFill/>
        </a:ln>
      </xdr:spPr>
    </xdr:pic>
    <xdr:clientData/>
  </xdr:twoCellAnchor>
  <xdr:twoCellAnchor editAs="oneCell">
    <xdr:from>
      <xdr:col>6</xdr:col>
      <xdr:colOff>304165</xdr:colOff>
      <xdr:row>131</xdr:row>
      <xdr:rowOff>0</xdr:rowOff>
    </xdr:from>
    <xdr:to>
      <xdr:col>7</xdr:col>
      <xdr:colOff>286385</xdr:colOff>
      <xdr:row>131</xdr:row>
      <xdr:rowOff>34290</xdr:rowOff>
    </xdr:to>
    <xdr:pic>
      <xdr:nvPicPr>
        <xdr:cNvPr id="696" name="图片 1" descr="image1"/>
        <xdr:cNvPicPr>
          <a:picLocks noChangeAspect="1"/>
        </xdr:cNvPicPr>
      </xdr:nvPicPr>
      <xdr:blipFill>
        <a:blip r:embed="rId1"/>
        <a:stretch>
          <a:fillRect/>
        </a:stretch>
      </xdr:blipFill>
      <xdr:spPr>
        <a:xfrm>
          <a:off x="9838690" y="172746035"/>
          <a:ext cx="772795" cy="34290"/>
        </a:xfrm>
        <a:prstGeom prst="rect">
          <a:avLst/>
        </a:prstGeom>
        <a:noFill/>
        <a:ln w="9525">
          <a:noFill/>
        </a:ln>
      </xdr:spPr>
    </xdr:pic>
    <xdr:clientData/>
  </xdr:twoCellAnchor>
  <xdr:twoCellAnchor editAs="oneCell">
    <xdr:from>
      <xdr:col>6</xdr:col>
      <xdr:colOff>304165</xdr:colOff>
      <xdr:row>131</xdr:row>
      <xdr:rowOff>0</xdr:rowOff>
    </xdr:from>
    <xdr:to>
      <xdr:col>7</xdr:col>
      <xdr:colOff>255270</xdr:colOff>
      <xdr:row>131</xdr:row>
      <xdr:rowOff>34290</xdr:rowOff>
    </xdr:to>
    <xdr:pic>
      <xdr:nvPicPr>
        <xdr:cNvPr id="697" name="图片 2" descr="image2"/>
        <xdr:cNvPicPr>
          <a:picLocks noChangeAspect="1"/>
        </xdr:cNvPicPr>
      </xdr:nvPicPr>
      <xdr:blipFill>
        <a:blip r:embed="rId2"/>
        <a:stretch>
          <a:fillRect/>
        </a:stretch>
      </xdr:blipFill>
      <xdr:spPr>
        <a:xfrm>
          <a:off x="9838690" y="172746035"/>
          <a:ext cx="741680" cy="34290"/>
        </a:xfrm>
        <a:prstGeom prst="rect">
          <a:avLst/>
        </a:prstGeom>
        <a:noFill/>
        <a:ln w="9525">
          <a:noFill/>
        </a:ln>
      </xdr:spPr>
    </xdr:pic>
    <xdr:clientData/>
  </xdr:twoCellAnchor>
  <xdr:twoCellAnchor editAs="oneCell">
    <xdr:from>
      <xdr:col>6</xdr:col>
      <xdr:colOff>304165</xdr:colOff>
      <xdr:row>131</xdr:row>
      <xdr:rowOff>0</xdr:rowOff>
    </xdr:from>
    <xdr:to>
      <xdr:col>7</xdr:col>
      <xdr:colOff>286385</xdr:colOff>
      <xdr:row>131</xdr:row>
      <xdr:rowOff>34290</xdr:rowOff>
    </xdr:to>
    <xdr:pic>
      <xdr:nvPicPr>
        <xdr:cNvPr id="698" name="图片 14" descr="image2"/>
        <xdr:cNvPicPr>
          <a:picLocks noChangeAspect="1"/>
        </xdr:cNvPicPr>
      </xdr:nvPicPr>
      <xdr:blipFill>
        <a:blip r:embed="rId2"/>
        <a:stretch>
          <a:fillRect/>
        </a:stretch>
      </xdr:blipFill>
      <xdr:spPr>
        <a:xfrm>
          <a:off x="9838690" y="172746035"/>
          <a:ext cx="772795" cy="34290"/>
        </a:xfrm>
        <a:prstGeom prst="rect">
          <a:avLst/>
        </a:prstGeom>
        <a:noFill/>
        <a:ln w="9525">
          <a:noFill/>
        </a:ln>
      </xdr:spPr>
    </xdr:pic>
    <xdr:clientData/>
  </xdr:twoCellAnchor>
  <xdr:twoCellAnchor editAs="oneCell">
    <xdr:from>
      <xdr:col>6</xdr:col>
      <xdr:colOff>304165</xdr:colOff>
      <xdr:row>131</xdr:row>
      <xdr:rowOff>0</xdr:rowOff>
    </xdr:from>
    <xdr:to>
      <xdr:col>7</xdr:col>
      <xdr:colOff>279400</xdr:colOff>
      <xdr:row>131</xdr:row>
      <xdr:rowOff>34290</xdr:rowOff>
    </xdr:to>
    <xdr:pic>
      <xdr:nvPicPr>
        <xdr:cNvPr id="699" name="图片 121" descr="image1"/>
        <xdr:cNvPicPr>
          <a:picLocks noChangeAspect="1"/>
        </xdr:cNvPicPr>
      </xdr:nvPicPr>
      <xdr:blipFill>
        <a:blip r:embed="rId1"/>
        <a:stretch>
          <a:fillRect/>
        </a:stretch>
      </xdr:blipFill>
      <xdr:spPr>
        <a:xfrm>
          <a:off x="9838690" y="172746035"/>
          <a:ext cx="765810" cy="34290"/>
        </a:xfrm>
        <a:prstGeom prst="rect">
          <a:avLst/>
        </a:prstGeom>
        <a:noFill/>
        <a:ln w="9525">
          <a:noFill/>
        </a:ln>
      </xdr:spPr>
    </xdr:pic>
    <xdr:clientData/>
  </xdr:twoCellAnchor>
  <xdr:twoCellAnchor editAs="oneCell">
    <xdr:from>
      <xdr:col>6</xdr:col>
      <xdr:colOff>304165</xdr:colOff>
      <xdr:row>131</xdr:row>
      <xdr:rowOff>0</xdr:rowOff>
    </xdr:from>
    <xdr:to>
      <xdr:col>7</xdr:col>
      <xdr:colOff>279400</xdr:colOff>
      <xdr:row>131</xdr:row>
      <xdr:rowOff>22860</xdr:rowOff>
    </xdr:to>
    <xdr:pic>
      <xdr:nvPicPr>
        <xdr:cNvPr id="700" name="图片 125" descr="image1"/>
        <xdr:cNvPicPr>
          <a:picLocks noChangeAspect="1"/>
        </xdr:cNvPicPr>
      </xdr:nvPicPr>
      <xdr:blipFill>
        <a:blip r:embed="rId1"/>
        <a:stretch>
          <a:fillRect/>
        </a:stretch>
      </xdr:blipFill>
      <xdr:spPr>
        <a:xfrm>
          <a:off x="9838690" y="172746035"/>
          <a:ext cx="765810" cy="22860"/>
        </a:xfrm>
        <a:prstGeom prst="rect">
          <a:avLst/>
        </a:prstGeom>
        <a:noFill/>
        <a:ln w="9525">
          <a:noFill/>
        </a:ln>
      </xdr:spPr>
    </xdr:pic>
    <xdr:clientData/>
  </xdr:twoCellAnchor>
  <xdr:twoCellAnchor editAs="oneCell">
    <xdr:from>
      <xdr:col>6</xdr:col>
      <xdr:colOff>304165</xdr:colOff>
      <xdr:row>131</xdr:row>
      <xdr:rowOff>0</xdr:rowOff>
    </xdr:from>
    <xdr:to>
      <xdr:col>7</xdr:col>
      <xdr:colOff>279400</xdr:colOff>
      <xdr:row>131</xdr:row>
      <xdr:rowOff>22860</xdr:rowOff>
    </xdr:to>
    <xdr:pic>
      <xdr:nvPicPr>
        <xdr:cNvPr id="701" name="图片 134" descr="image2"/>
        <xdr:cNvPicPr>
          <a:picLocks noChangeAspect="1"/>
        </xdr:cNvPicPr>
      </xdr:nvPicPr>
      <xdr:blipFill>
        <a:blip r:embed="rId2"/>
        <a:stretch>
          <a:fillRect/>
        </a:stretch>
      </xdr:blipFill>
      <xdr:spPr>
        <a:xfrm>
          <a:off x="9838690" y="172746035"/>
          <a:ext cx="765810" cy="22860"/>
        </a:xfrm>
        <a:prstGeom prst="rect">
          <a:avLst/>
        </a:prstGeom>
        <a:noFill/>
        <a:ln w="9525">
          <a:noFill/>
        </a:ln>
      </xdr:spPr>
    </xdr:pic>
    <xdr:clientData/>
  </xdr:twoCellAnchor>
  <xdr:twoCellAnchor editAs="oneCell">
    <xdr:from>
      <xdr:col>6</xdr:col>
      <xdr:colOff>304165</xdr:colOff>
      <xdr:row>131</xdr:row>
      <xdr:rowOff>0</xdr:rowOff>
    </xdr:from>
    <xdr:to>
      <xdr:col>7</xdr:col>
      <xdr:colOff>286385</xdr:colOff>
      <xdr:row>131</xdr:row>
      <xdr:rowOff>142875</xdr:rowOff>
    </xdr:to>
    <xdr:pic>
      <xdr:nvPicPr>
        <xdr:cNvPr id="702" name="Picture 15347" descr="clip_image47946"/>
        <xdr:cNvPicPr>
          <a:picLocks noChangeAspect="1"/>
        </xdr:cNvPicPr>
      </xdr:nvPicPr>
      <xdr:blipFill>
        <a:blip r:embed="rId1"/>
        <a:stretch>
          <a:fillRect/>
        </a:stretch>
      </xdr:blipFill>
      <xdr:spPr>
        <a:xfrm>
          <a:off x="9838690" y="172746035"/>
          <a:ext cx="772795" cy="142875"/>
        </a:xfrm>
        <a:prstGeom prst="rect">
          <a:avLst/>
        </a:prstGeom>
        <a:noFill/>
        <a:ln w="9525">
          <a:noFill/>
        </a:ln>
      </xdr:spPr>
    </xdr:pic>
    <xdr:clientData/>
  </xdr:twoCellAnchor>
  <xdr:twoCellAnchor editAs="oneCell">
    <xdr:from>
      <xdr:col>6</xdr:col>
      <xdr:colOff>304165</xdr:colOff>
      <xdr:row>131</xdr:row>
      <xdr:rowOff>0</xdr:rowOff>
    </xdr:from>
    <xdr:to>
      <xdr:col>7</xdr:col>
      <xdr:colOff>276860</xdr:colOff>
      <xdr:row>131</xdr:row>
      <xdr:rowOff>11430</xdr:rowOff>
    </xdr:to>
    <xdr:pic>
      <xdr:nvPicPr>
        <xdr:cNvPr id="703" name="图片 10699" descr="image1"/>
        <xdr:cNvPicPr>
          <a:picLocks noChangeAspect="1"/>
        </xdr:cNvPicPr>
      </xdr:nvPicPr>
      <xdr:blipFill>
        <a:blip r:embed="rId1"/>
        <a:stretch>
          <a:fillRect/>
        </a:stretch>
      </xdr:blipFill>
      <xdr:spPr>
        <a:xfrm>
          <a:off x="9838690" y="172746035"/>
          <a:ext cx="763270" cy="11430"/>
        </a:xfrm>
        <a:prstGeom prst="rect">
          <a:avLst/>
        </a:prstGeom>
        <a:noFill/>
        <a:ln w="9525">
          <a:noFill/>
        </a:ln>
      </xdr:spPr>
    </xdr:pic>
    <xdr:clientData/>
  </xdr:twoCellAnchor>
  <xdr:twoCellAnchor editAs="oneCell">
    <xdr:from>
      <xdr:col>6</xdr:col>
      <xdr:colOff>304165</xdr:colOff>
      <xdr:row>131</xdr:row>
      <xdr:rowOff>0</xdr:rowOff>
    </xdr:from>
    <xdr:to>
      <xdr:col>7</xdr:col>
      <xdr:colOff>260350</xdr:colOff>
      <xdr:row>131</xdr:row>
      <xdr:rowOff>22860</xdr:rowOff>
    </xdr:to>
    <xdr:pic>
      <xdr:nvPicPr>
        <xdr:cNvPr id="704" name="图片 10700" descr="image2"/>
        <xdr:cNvPicPr>
          <a:picLocks noChangeAspect="1"/>
        </xdr:cNvPicPr>
      </xdr:nvPicPr>
      <xdr:blipFill>
        <a:blip r:embed="rId2"/>
        <a:stretch>
          <a:fillRect/>
        </a:stretch>
      </xdr:blipFill>
      <xdr:spPr>
        <a:xfrm>
          <a:off x="9838690" y="172746035"/>
          <a:ext cx="746760" cy="22860"/>
        </a:xfrm>
        <a:prstGeom prst="rect">
          <a:avLst/>
        </a:prstGeom>
        <a:noFill/>
        <a:ln w="9525">
          <a:noFill/>
        </a:ln>
      </xdr:spPr>
    </xdr:pic>
    <xdr:clientData/>
  </xdr:twoCellAnchor>
  <xdr:twoCellAnchor editAs="oneCell">
    <xdr:from>
      <xdr:col>6</xdr:col>
      <xdr:colOff>304165</xdr:colOff>
      <xdr:row>131</xdr:row>
      <xdr:rowOff>0</xdr:rowOff>
    </xdr:from>
    <xdr:to>
      <xdr:col>7</xdr:col>
      <xdr:colOff>276860</xdr:colOff>
      <xdr:row>131</xdr:row>
      <xdr:rowOff>22860</xdr:rowOff>
    </xdr:to>
    <xdr:pic>
      <xdr:nvPicPr>
        <xdr:cNvPr id="705" name="图片 10701" descr="image1"/>
        <xdr:cNvPicPr>
          <a:picLocks noChangeAspect="1"/>
        </xdr:cNvPicPr>
      </xdr:nvPicPr>
      <xdr:blipFill>
        <a:blip r:embed="rId1"/>
        <a:stretch>
          <a:fillRect/>
        </a:stretch>
      </xdr:blipFill>
      <xdr:spPr>
        <a:xfrm>
          <a:off x="9838690" y="172746035"/>
          <a:ext cx="763270" cy="22860"/>
        </a:xfrm>
        <a:prstGeom prst="rect">
          <a:avLst/>
        </a:prstGeom>
        <a:noFill/>
        <a:ln w="9525">
          <a:noFill/>
        </a:ln>
      </xdr:spPr>
    </xdr:pic>
    <xdr:clientData/>
  </xdr:twoCellAnchor>
  <xdr:twoCellAnchor editAs="oneCell">
    <xdr:from>
      <xdr:col>6</xdr:col>
      <xdr:colOff>304165</xdr:colOff>
      <xdr:row>131</xdr:row>
      <xdr:rowOff>0</xdr:rowOff>
    </xdr:from>
    <xdr:to>
      <xdr:col>7</xdr:col>
      <xdr:colOff>276860</xdr:colOff>
      <xdr:row>131</xdr:row>
      <xdr:rowOff>28575</xdr:rowOff>
    </xdr:to>
    <xdr:pic>
      <xdr:nvPicPr>
        <xdr:cNvPr id="706" name="图片 10702" descr="image1"/>
        <xdr:cNvPicPr>
          <a:picLocks noChangeAspect="1"/>
        </xdr:cNvPicPr>
      </xdr:nvPicPr>
      <xdr:blipFill>
        <a:blip r:embed="rId1"/>
        <a:stretch>
          <a:fillRect/>
        </a:stretch>
      </xdr:blipFill>
      <xdr:spPr>
        <a:xfrm>
          <a:off x="9838690" y="172746035"/>
          <a:ext cx="763270" cy="28575"/>
        </a:xfrm>
        <a:prstGeom prst="rect">
          <a:avLst/>
        </a:prstGeom>
        <a:noFill/>
        <a:ln w="9525">
          <a:noFill/>
        </a:ln>
      </xdr:spPr>
    </xdr:pic>
    <xdr:clientData/>
  </xdr:twoCellAnchor>
  <xdr:twoCellAnchor editAs="oneCell">
    <xdr:from>
      <xdr:col>6</xdr:col>
      <xdr:colOff>304165</xdr:colOff>
      <xdr:row>131</xdr:row>
      <xdr:rowOff>0</xdr:rowOff>
    </xdr:from>
    <xdr:to>
      <xdr:col>7</xdr:col>
      <xdr:colOff>260350</xdr:colOff>
      <xdr:row>131</xdr:row>
      <xdr:rowOff>28575</xdr:rowOff>
    </xdr:to>
    <xdr:pic>
      <xdr:nvPicPr>
        <xdr:cNvPr id="707" name="图片 10703" descr="image2"/>
        <xdr:cNvPicPr>
          <a:picLocks noChangeAspect="1"/>
        </xdr:cNvPicPr>
      </xdr:nvPicPr>
      <xdr:blipFill>
        <a:blip r:embed="rId2"/>
        <a:stretch>
          <a:fillRect/>
        </a:stretch>
      </xdr:blipFill>
      <xdr:spPr>
        <a:xfrm>
          <a:off x="9838690" y="172746035"/>
          <a:ext cx="746760" cy="28575"/>
        </a:xfrm>
        <a:prstGeom prst="rect">
          <a:avLst/>
        </a:prstGeom>
        <a:noFill/>
        <a:ln w="9525">
          <a:noFill/>
        </a:ln>
      </xdr:spPr>
    </xdr:pic>
    <xdr:clientData/>
  </xdr:twoCellAnchor>
  <xdr:twoCellAnchor editAs="oneCell">
    <xdr:from>
      <xdr:col>6</xdr:col>
      <xdr:colOff>304165</xdr:colOff>
      <xdr:row>131</xdr:row>
      <xdr:rowOff>0</xdr:rowOff>
    </xdr:from>
    <xdr:to>
      <xdr:col>7</xdr:col>
      <xdr:colOff>276860</xdr:colOff>
      <xdr:row>131</xdr:row>
      <xdr:rowOff>17145</xdr:rowOff>
    </xdr:to>
    <xdr:pic>
      <xdr:nvPicPr>
        <xdr:cNvPr id="708" name="图片 10704" descr="image1"/>
        <xdr:cNvPicPr>
          <a:picLocks noChangeAspect="1"/>
        </xdr:cNvPicPr>
      </xdr:nvPicPr>
      <xdr:blipFill>
        <a:blip r:embed="rId1"/>
        <a:stretch>
          <a:fillRect/>
        </a:stretch>
      </xdr:blipFill>
      <xdr:spPr>
        <a:xfrm>
          <a:off x="9838690" y="172746035"/>
          <a:ext cx="763270" cy="17145"/>
        </a:xfrm>
        <a:prstGeom prst="rect">
          <a:avLst/>
        </a:prstGeom>
        <a:noFill/>
        <a:ln w="9525">
          <a:noFill/>
        </a:ln>
      </xdr:spPr>
    </xdr:pic>
    <xdr:clientData/>
  </xdr:twoCellAnchor>
  <xdr:twoCellAnchor editAs="oneCell">
    <xdr:from>
      <xdr:col>6</xdr:col>
      <xdr:colOff>304165</xdr:colOff>
      <xdr:row>131</xdr:row>
      <xdr:rowOff>0</xdr:rowOff>
    </xdr:from>
    <xdr:to>
      <xdr:col>7</xdr:col>
      <xdr:colOff>276860</xdr:colOff>
      <xdr:row>131</xdr:row>
      <xdr:rowOff>28575</xdr:rowOff>
    </xdr:to>
    <xdr:pic>
      <xdr:nvPicPr>
        <xdr:cNvPr id="709" name="图片 10706" descr="image2"/>
        <xdr:cNvPicPr>
          <a:picLocks noChangeAspect="1"/>
        </xdr:cNvPicPr>
      </xdr:nvPicPr>
      <xdr:blipFill>
        <a:blip r:embed="rId2"/>
        <a:stretch>
          <a:fillRect/>
        </a:stretch>
      </xdr:blipFill>
      <xdr:spPr>
        <a:xfrm>
          <a:off x="9838690" y="172746035"/>
          <a:ext cx="763270" cy="28575"/>
        </a:xfrm>
        <a:prstGeom prst="rect">
          <a:avLst/>
        </a:prstGeom>
        <a:noFill/>
        <a:ln w="9525">
          <a:noFill/>
        </a:ln>
      </xdr:spPr>
    </xdr:pic>
    <xdr:clientData/>
  </xdr:twoCellAnchor>
  <xdr:twoCellAnchor editAs="oneCell">
    <xdr:from>
      <xdr:col>6</xdr:col>
      <xdr:colOff>304165</xdr:colOff>
      <xdr:row>131</xdr:row>
      <xdr:rowOff>0</xdr:rowOff>
    </xdr:from>
    <xdr:to>
      <xdr:col>7</xdr:col>
      <xdr:colOff>260985</xdr:colOff>
      <xdr:row>131</xdr:row>
      <xdr:rowOff>22860</xdr:rowOff>
    </xdr:to>
    <xdr:pic>
      <xdr:nvPicPr>
        <xdr:cNvPr id="710" name="Picture 15316" descr="clip_image47879"/>
        <xdr:cNvPicPr>
          <a:picLocks noChangeAspect="1"/>
        </xdr:cNvPicPr>
      </xdr:nvPicPr>
      <xdr:blipFill>
        <a:blip r:embed="rId2"/>
        <a:stretch>
          <a:fillRect/>
        </a:stretch>
      </xdr:blipFill>
      <xdr:spPr>
        <a:xfrm>
          <a:off x="9838690" y="172746035"/>
          <a:ext cx="747395" cy="22860"/>
        </a:xfrm>
        <a:prstGeom prst="rect">
          <a:avLst/>
        </a:prstGeom>
        <a:noFill/>
        <a:ln w="9525">
          <a:noFill/>
        </a:ln>
      </xdr:spPr>
    </xdr:pic>
    <xdr:clientData/>
  </xdr:twoCellAnchor>
  <xdr:twoCellAnchor editAs="oneCell">
    <xdr:from>
      <xdr:col>6</xdr:col>
      <xdr:colOff>304165</xdr:colOff>
      <xdr:row>131</xdr:row>
      <xdr:rowOff>0</xdr:rowOff>
    </xdr:from>
    <xdr:to>
      <xdr:col>7</xdr:col>
      <xdr:colOff>260985</xdr:colOff>
      <xdr:row>131</xdr:row>
      <xdr:rowOff>28575</xdr:rowOff>
    </xdr:to>
    <xdr:pic>
      <xdr:nvPicPr>
        <xdr:cNvPr id="711" name="Picture 15316" descr="clip_image47879"/>
        <xdr:cNvPicPr>
          <a:picLocks noChangeAspect="1"/>
        </xdr:cNvPicPr>
      </xdr:nvPicPr>
      <xdr:blipFill>
        <a:blip r:embed="rId2"/>
        <a:stretch>
          <a:fillRect/>
        </a:stretch>
      </xdr:blipFill>
      <xdr:spPr>
        <a:xfrm>
          <a:off x="9838690" y="172746035"/>
          <a:ext cx="747395" cy="28575"/>
        </a:xfrm>
        <a:prstGeom prst="rect">
          <a:avLst/>
        </a:prstGeom>
        <a:noFill/>
        <a:ln w="9525">
          <a:noFill/>
        </a:ln>
      </xdr:spPr>
    </xdr:pic>
    <xdr:clientData/>
  </xdr:twoCellAnchor>
  <xdr:twoCellAnchor editAs="oneCell">
    <xdr:from>
      <xdr:col>6</xdr:col>
      <xdr:colOff>304165</xdr:colOff>
      <xdr:row>131</xdr:row>
      <xdr:rowOff>0</xdr:rowOff>
    </xdr:from>
    <xdr:to>
      <xdr:col>7</xdr:col>
      <xdr:colOff>263525</xdr:colOff>
      <xdr:row>131</xdr:row>
      <xdr:rowOff>22860</xdr:rowOff>
    </xdr:to>
    <xdr:pic>
      <xdr:nvPicPr>
        <xdr:cNvPr id="712" name="Picture 15316" descr="clip_image47879"/>
        <xdr:cNvPicPr>
          <a:picLocks noChangeAspect="1"/>
        </xdr:cNvPicPr>
      </xdr:nvPicPr>
      <xdr:blipFill>
        <a:blip r:embed="rId2"/>
        <a:stretch>
          <a:fillRect/>
        </a:stretch>
      </xdr:blipFill>
      <xdr:spPr>
        <a:xfrm>
          <a:off x="9838690" y="172746035"/>
          <a:ext cx="749935" cy="22860"/>
        </a:xfrm>
        <a:prstGeom prst="rect">
          <a:avLst/>
        </a:prstGeom>
        <a:noFill/>
        <a:ln w="9525">
          <a:noFill/>
        </a:ln>
      </xdr:spPr>
    </xdr:pic>
    <xdr:clientData/>
  </xdr:twoCellAnchor>
  <xdr:twoCellAnchor editAs="oneCell">
    <xdr:from>
      <xdr:col>6</xdr:col>
      <xdr:colOff>304165</xdr:colOff>
      <xdr:row>131</xdr:row>
      <xdr:rowOff>0</xdr:rowOff>
    </xdr:from>
    <xdr:to>
      <xdr:col>7</xdr:col>
      <xdr:colOff>274320</xdr:colOff>
      <xdr:row>131</xdr:row>
      <xdr:rowOff>22860</xdr:rowOff>
    </xdr:to>
    <xdr:pic>
      <xdr:nvPicPr>
        <xdr:cNvPr id="713" name="Picture 15347" descr="clip_image47946"/>
        <xdr:cNvPicPr>
          <a:picLocks noChangeAspect="1"/>
        </xdr:cNvPicPr>
      </xdr:nvPicPr>
      <xdr:blipFill>
        <a:blip r:embed="rId1"/>
        <a:stretch>
          <a:fillRect/>
        </a:stretch>
      </xdr:blipFill>
      <xdr:spPr>
        <a:xfrm>
          <a:off x="9838690" y="172746035"/>
          <a:ext cx="760730" cy="22860"/>
        </a:xfrm>
        <a:prstGeom prst="rect">
          <a:avLst/>
        </a:prstGeom>
        <a:noFill/>
        <a:ln w="9525">
          <a:noFill/>
        </a:ln>
      </xdr:spPr>
    </xdr:pic>
    <xdr:clientData/>
  </xdr:twoCellAnchor>
  <xdr:twoCellAnchor editAs="oneCell">
    <xdr:from>
      <xdr:col>6</xdr:col>
      <xdr:colOff>304165</xdr:colOff>
      <xdr:row>131</xdr:row>
      <xdr:rowOff>0</xdr:rowOff>
    </xdr:from>
    <xdr:to>
      <xdr:col>7</xdr:col>
      <xdr:colOff>274320</xdr:colOff>
      <xdr:row>131</xdr:row>
      <xdr:rowOff>11430</xdr:rowOff>
    </xdr:to>
    <xdr:pic>
      <xdr:nvPicPr>
        <xdr:cNvPr id="714" name="Picture 15347" descr="clip_image47946"/>
        <xdr:cNvPicPr>
          <a:picLocks noChangeAspect="1"/>
        </xdr:cNvPicPr>
      </xdr:nvPicPr>
      <xdr:blipFill>
        <a:blip r:embed="rId1"/>
        <a:stretch>
          <a:fillRect/>
        </a:stretch>
      </xdr:blipFill>
      <xdr:spPr>
        <a:xfrm>
          <a:off x="9838690" y="172746035"/>
          <a:ext cx="760730" cy="11430"/>
        </a:xfrm>
        <a:prstGeom prst="rect">
          <a:avLst/>
        </a:prstGeom>
        <a:noFill/>
        <a:ln w="9525">
          <a:noFill/>
        </a:ln>
      </xdr:spPr>
    </xdr:pic>
    <xdr:clientData/>
  </xdr:twoCellAnchor>
  <xdr:twoCellAnchor editAs="oneCell">
    <xdr:from>
      <xdr:col>6</xdr:col>
      <xdr:colOff>304165</xdr:colOff>
      <xdr:row>131</xdr:row>
      <xdr:rowOff>0</xdr:rowOff>
    </xdr:from>
    <xdr:to>
      <xdr:col>7</xdr:col>
      <xdr:colOff>287020</xdr:colOff>
      <xdr:row>131</xdr:row>
      <xdr:rowOff>148590</xdr:rowOff>
    </xdr:to>
    <xdr:pic>
      <xdr:nvPicPr>
        <xdr:cNvPr id="715" name="Picture 15347" descr="clip_image47946"/>
        <xdr:cNvPicPr>
          <a:picLocks noChangeAspect="1"/>
        </xdr:cNvPicPr>
      </xdr:nvPicPr>
      <xdr:blipFill>
        <a:blip r:embed="rId1"/>
        <a:stretch>
          <a:fillRect/>
        </a:stretch>
      </xdr:blipFill>
      <xdr:spPr>
        <a:xfrm>
          <a:off x="9838690" y="172746035"/>
          <a:ext cx="773430" cy="148590"/>
        </a:xfrm>
        <a:prstGeom prst="rect">
          <a:avLst/>
        </a:prstGeom>
        <a:noFill/>
        <a:ln w="9525">
          <a:noFill/>
        </a:ln>
      </xdr:spPr>
    </xdr:pic>
    <xdr:clientData/>
  </xdr:twoCellAnchor>
  <xdr:twoCellAnchor editAs="oneCell">
    <xdr:from>
      <xdr:col>1</xdr:col>
      <xdr:colOff>1042670</xdr:colOff>
      <xdr:row>199</xdr:row>
      <xdr:rowOff>0</xdr:rowOff>
    </xdr:from>
    <xdr:to>
      <xdr:col>2</xdr:col>
      <xdr:colOff>464638</xdr:colOff>
      <xdr:row>199</xdr:row>
      <xdr:rowOff>23495</xdr:rowOff>
    </xdr:to>
    <xdr:pic>
      <xdr:nvPicPr>
        <xdr:cNvPr id="716" name="图片 134"/>
        <xdr:cNvPicPr/>
      </xdr:nvPicPr>
      <xdr:blipFill>
        <a:blip r:embed="rId2"/>
        <a:stretch>
          <a:fillRect/>
        </a:stretch>
      </xdr:blipFill>
      <xdr:spPr>
        <a:xfrm>
          <a:off x="1680845" y="256270760"/>
          <a:ext cx="926465" cy="23495"/>
        </a:xfrm>
        <a:prstGeom prst="rect">
          <a:avLst/>
        </a:prstGeom>
        <a:noFill/>
        <a:ln w="9525">
          <a:noFill/>
        </a:ln>
      </xdr:spPr>
    </xdr:pic>
    <xdr:clientData/>
  </xdr:twoCellAnchor>
  <xdr:twoCellAnchor editAs="oneCell">
    <xdr:from>
      <xdr:col>1</xdr:col>
      <xdr:colOff>0</xdr:colOff>
      <xdr:row>199</xdr:row>
      <xdr:rowOff>0</xdr:rowOff>
    </xdr:from>
    <xdr:to>
      <xdr:col>1</xdr:col>
      <xdr:colOff>742950</xdr:colOff>
      <xdr:row>199</xdr:row>
      <xdr:rowOff>28575</xdr:rowOff>
    </xdr:to>
    <xdr:pic>
      <xdr:nvPicPr>
        <xdr:cNvPr id="717" name="图片 47"/>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638175" y="25627076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199</xdr:row>
      <xdr:rowOff>0</xdr:rowOff>
    </xdr:from>
    <xdr:to>
      <xdr:col>1</xdr:col>
      <xdr:colOff>733425</xdr:colOff>
      <xdr:row>199</xdr:row>
      <xdr:rowOff>28575</xdr:rowOff>
    </xdr:to>
    <xdr:pic>
      <xdr:nvPicPr>
        <xdr:cNvPr id="718" name="图片 48"/>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5627076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199</xdr:row>
      <xdr:rowOff>0</xdr:rowOff>
    </xdr:from>
    <xdr:to>
      <xdr:col>1</xdr:col>
      <xdr:colOff>742950</xdr:colOff>
      <xdr:row>199</xdr:row>
      <xdr:rowOff>28575</xdr:rowOff>
    </xdr:to>
    <xdr:pic>
      <xdr:nvPicPr>
        <xdr:cNvPr id="719" name="图片 60"/>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5627076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199</xdr:row>
      <xdr:rowOff>0</xdr:rowOff>
    </xdr:from>
    <xdr:to>
      <xdr:col>1</xdr:col>
      <xdr:colOff>742950</xdr:colOff>
      <xdr:row>199</xdr:row>
      <xdr:rowOff>31115</xdr:rowOff>
    </xdr:to>
    <xdr:pic>
      <xdr:nvPicPr>
        <xdr:cNvPr id="720" name="图片 47"/>
        <xdr:cNvPicPr/>
      </xdr:nvPicPr>
      <xdr:blipFill>
        <a:blip r:embed="rId1"/>
        <a:stretch>
          <a:fillRect/>
        </a:stretch>
      </xdr:blipFill>
      <xdr:spPr>
        <a:xfrm>
          <a:off x="638175" y="256270760"/>
          <a:ext cx="742950" cy="31115"/>
        </a:xfrm>
        <a:prstGeom prst="rect">
          <a:avLst/>
        </a:prstGeom>
        <a:noFill/>
        <a:ln w="9525">
          <a:noFill/>
        </a:ln>
      </xdr:spPr>
    </xdr:pic>
    <xdr:clientData/>
  </xdr:twoCellAnchor>
  <xdr:twoCellAnchor editAs="oneCell">
    <xdr:from>
      <xdr:col>1</xdr:col>
      <xdr:colOff>0</xdr:colOff>
      <xdr:row>199</xdr:row>
      <xdr:rowOff>0</xdr:rowOff>
    </xdr:from>
    <xdr:to>
      <xdr:col>1</xdr:col>
      <xdr:colOff>734060</xdr:colOff>
      <xdr:row>199</xdr:row>
      <xdr:rowOff>31115</xdr:rowOff>
    </xdr:to>
    <xdr:pic>
      <xdr:nvPicPr>
        <xdr:cNvPr id="721" name="图片 48"/>
        <xdr:cNvPicPr/>
      </xdr:nvPicPr>
      <xdr:blipFill>
        <a:blip r:embed="rId2"/>
        <a:stretch>
          <a:fillRect/>
        </a:stretch>
      </xdr:blipFill>
      <xdr:spPr>
        <a:xfrm>
          <a:off x="638175" y="256270760"/>
          <a:ext cx="734060" cy="31115"/>
        </a:xfrm>
        <a:prstGeom prst="rect">
          <a:avLst/>
        </a:prstGeom>
        <a:noFill/>
        <a:ln w="9525">
          <a:noFill/>
        </a:ln>
      </xdr:spPr>
    </xdr:pic>
    <xdr:clientData/>
  </xdr:twoCellAnchor>
  <xdr:twoCellAnchor editAs="oneCell">
    <xdr:from>
      <xdr:col>1</xdr:col>
      <xdr:colOff>0</xdr:colOff>
      <xdr:row>199</xdr:row>
      <xdr:rowOff>0</xdr:rowOff>
    </xdr:from>
    <xdr:to>
      <xdr:col>1</xdr:col>
      <xdr:colOff>742950</xdr:colOff>
      <xdr:row>199</xdr:row>
      <xdr:rowOff>31115</xdr:rowOff>
    </xdr:to>
    <xdr:pic>
      <xdr:nvPicPr>
        <xdr:cNvPr id="722" name="图片 60"/>
        <xdr:cNvPicPr/>
      </xdr:nvPicPr>
      <xdr:blipFill>
        <a:blip r:embed="rId2"/>
        <a:stretch>
          <a:fillRect/>
        </a:stretch>
      </xdr:blipFill>
      <xdr:spPr>
        <a:xfrm>
          <a:off x="638175" y="256270760"/>
          <a:ext cx="742950" cy="31115"/>
        </a:xfrm>
        <a:prstGeom prst="rect">
          <a:avLst/>
        </a:prstGeom>
        <a:noFill/>
        <a:ln w="9525">
          <a:noFill/>
        </a:ln>
      </xdr:spPr>
    </xdr:pic>
    <xdr:clientData/>
  </xdr:twoCellAnchor>
  <xdr:twoCellAnchor editAs="oneCell">
    <xdr:from>
      <xdr:col>1</xdr:col>
      <xdr:colOff>0</xdr:colOff>
      <xdr:row>206</xdr:row>
      <xdr:rowOff>0</xdr:rowOff>
    </xdr:from>
    <xdr:to>
      <xdr:col>1</xdr:col>
      <xdr:colOff>742950</xdr:colOff>
      <xdr:row>206</xdr:row>
      <xdr:rowOff>31115</xdr:rowOff>
    </xdr:to>
    <xdr:pic>
      <xdr:nvPicPr>
        <xdr:cNvPr id="723" name="图片 47"/>
        <xdr:cNvPicPr/>
      </xdr:nvPicPr>
      <xdr:blipFill>
        <a:blip r:embed="rId1"/>
        <a:stretch>
          <a:fillRect/>
        </a:stretch>
      </xdr:blipFill>
      <xdr:spPr>
        <a:xfrm>
          <a:off x="638175" y="270282035"/>
          <a:ext cx="742950" cy="31115"/>
        </a:xfrm>
        <a:prstGeom prst="rect">
          <a:avLst/>
        </a:prstGeom>
        <a:noFill/>
        <a:ln w="9525">
          <a:noFill/>
        </a:ln>
      </xdr:spPr>
    </xdr:pic>
    <xdr:clientData/>
  </xdr:twoCellAnchor>
  <xdr:twoCellAnchor editAs="oneCell">
    <xdr:from>
      <xdr:col>1</xdr:col>
      <xdr:colOff>0</xdr:colOff>
      <xdr:row>206</xdr:row>
      <xdr:rowOff>0</xdr:rowOff>
    </xdr:from>
    <xdr:to>
      <xdr:col>1</xdr:col>
      <xdr:colOff>734060</xdr:colOff>
      <xdr:row>206</xdr:row>
      <xdr:rowOff>31115</xdr:rowOff>
    </xdr:to>
    <xdr:pic>
      <xdr:nvPicPr>
        <xdr:cNvPr id="724" name="图片 48"/>
        <xdr:cNvPicPr/>
      </xdr:nvPicPr>
      <xdr:blipFill>
        <a:blip r:embed="rId2"/>
        <a:stretch>
          <a:fillRect/>
        </a:stretch>
      </xdr:blipFill>
      <xdr:spPr>
        <a:xfrm>
          <a:off x="638175" y="270282035"/>
          <a:ext cx="734060" cy="31115"/>
        </a:xfrm>
        <a:prstGeom prst="rect">
          <a:avLst/>
        </a:prstGeom>
        <a:noFill/>
        <a:ln w="9525">
          <a:noFill/>
        </a:ln>
      </xdr:spPr>
    </xdr:pic>
    <xdr:clientData/>
  </xdr:twoCellAnchor>
  <xdr:twoCellAnchor editAs="oneCell">
    <xdr:from>
      <xdr:col>1</xdr:col>
      <xdr:colOff>0</xdr:colOff>
      <xdr:row>206</xdr:row>
      <xdr:rowOff>0</xdr:rowOff>
    </xdr:from>
    <xdr:to>
      <xdr:col>1</xdr:col>
      <xdr:colOff>742950</xdr:colOff>
      <xdr:row>206</xdr:row>
      <xdr:rowOff>31115</xdr:rowOff>
    </xdr:to>
    <xdr:pic>
      <xdr:nvPicPr>
        <xdr:cNvPr id="725" name="图片 60"/>
        <xdr:cNvPicPr/>
      </xdr:nvPicPr>
      <xdr:blipFill>
        <a:blip r:embed="rId2"/>
        <a:stretch>
          <a:fillRect/>
        </a:stretch>
      </xdr:blipFill>
      <xdr:spPr>
        <a:xfrm>
          <a:off x="638175" y="270282035"/>
          <a:ext cx="742950" cy="31115"/>
        </a:xfrm>
        <a:prstGeom prst="rect">
          <a:avLst/>
        </a:prstGeom>
        <a:noFill/>
        <a:ln w="9525">
          <a:noFill/>
        </a:ln>
      </xdr:spPr>
    </xdr:pic>
    <xdr:clientData/>
  </xdr:twoCellAnchor>
  <xdr:twoCellAnchor editAs="oneCell">
    <xdr:from>
      <xdr:col>4</xdr:col>
      <xdr:colOff>0</xdr:colOff>
      <xdr:row>199</xdr:row>
      <xdr:rowOff>0</xdr:rowOff>
    </xdr:from>
    <xdr:to>
      <xdr:col>4</xdr:col>
      <xdr:colOff>752475</xdr:colOff>
      <xdr:row>199</xdr:row>
      <xdr:rowOff>28575</xdr:rowOff>
    </xdr:to>
    <xdr:pic>
      <xdr:nvPicPr>
        <xdr:cNvPr id="726" name="图片 1"/>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5627076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199</xdr:row>
      <xdr:rowOff>0</xdr:rowOff>
    </xdr:from>
    <xdr:to>
      <xdr:col>4</xdr:col>
      <xdr:colOff>723900</xdr:colOff>
      <xdr:row>199</xdr:row>
      <xdr:rowOff>28575</xdr:rowOff>
    </xdr:to>
    <xdr:pic>
      <xdr:nvPicPr>
        <xdr:cNvPr id="727" name="图片 2"/>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56270760"/>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199</xdr:row>
      <xdr:rowOff>0</xdr:rowOff>
    </xdr:from>
    <xdr:to>
      <xdr:col>4</xdr:col>
      <xdr:colOff>752475</xdr:colOff>
      <xdr:row>199</xdr:row>
      <xdr:rowOff>28575</xdr:rowOff>
    </xdr:to>
    <xdr:pic>
      <xdr:nvPicPr>
        <xdr:cNvPr id="728" name="图片 1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5627076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199</xdr:row>
      <xdr:rowOff>0</xdr:rowOff>
    </xdr:from>
    <xdr:to>
      <xdr:col>4</xdr:col>
      <xdr:colOff>733425</xdr:colOff>
      <xdr:row>199</xdr:row>
      <xdr:rowOff>28575</xdr:rowOff>
    </xdr:to>
    <xdr:pic>
      <xdr:nvPicPr>
        <xdr:cNvPr id="729" name="Picture 15316" descr="clip_image47879"/>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5627076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199</xdr:row>
      <xdr:rowOff>0</xdr:rowOff>
    </xdr:from>
    <xdr:to>
      <xdr:col>4</xdr:col>
      <xdr:colOff>752475</xdr:colOff>
      <xdr:row>199</xdr:row>
      <xdr:rowOff>19050</xdr:rowOff>
    </xdr:to>
    <xdr:pic>
      <xdr:nvPicPr>
        <xdr:cNvPr id="730" name="图片 125"/>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5627076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199</xdr:row>
      <xdr:rowOff>0</xdr:rowOff>
    </xdr:from>
    <xdr:to>
      <xdr:col>4</xdr:col>
      <xdr:colOff>752475</xdr:colOff>
      <xdr:row>199</xdr:row>
      <xdr:rowOff>19050</xdr:rowOff>
    </xdr:to>
    <xdr:pic>
      <xdr:nvPicPr>
        <xdr:cNvPr id="731" name="图片 13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5627076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199</xdr:row>
      <xdr:rowOff>0</xdr:rowOff>
    </xdr:from>
    <xdr:to>
      <xdr:col>4</xdr:col>
      <xdr:colOff>748030</xdr:colOff>
      <xdr:row>199</xdr:row>
      <xdr:rowOff>32385</xdr:rowOff>
    </xdr:to>
    <xdr:pic>
      <xdr:nvPicPr>
        <xdr:cNvPr id="732" name="图片 121"/>
        <xdr:cNvPicPr/>
      </xdr:nvPicPr>
      <xdr:blipFill>
        <a:blip r:embed="rId1"/>
        <a:stretch>
          <a:fillRect/>
        </a:stretch>
      </xdr:blipFill>
      <xdr:spPr>
        <a:xfrm>
          <a:off x="4772025" y="256270760"/>
          <a:ext cx="748030" cy="32385"/>
        </a:xfrm>
        <a:prstGeom prst="rect">
          <a:avLst/>
        </a:prstGeom>
        <a:noFill/>
        <a:ln w="9525">
          <a:noFill/>
        </a:ln>
      </xdr:spPr>
    </xdr:pic>
    <xdr:clientData/>
  </xdr:twoCellAnchor>
  <xdr:twoCellAnchor editAs="oneCell">
    <xdr:from>
      <xdr:col>4</xdr:col>
      <xdr:colOff>0</xdr:colOff>
      <xdr:row>199</xdr:row>
      <xdr:rowOff>0</xdr:rowOff>
    </xdr:from>
    <xdr:to>
      <xdr:col>4</xdr:col>
      <xdr:colOff>730885</xdr:colOff>
      <xdr:row>199</xdr:row>
      <xdr:rowOff>32385</xdr:rowOff>
    </xdr:to>
    <xdr:pic>
      <xdr:nvPicPr>
        <xdr:cNvPr id="733" name="图片 122"/>
        <xdr:cNvPicPr/>
      </xdr:nvPicPr>
      <xdr:blipFill>
        <a:blip r:embed="rId2"/>
        <a:stretch>
          <a:fillRect/>
        </a:stretch>
      </xdr:blipFill>
      <xdr:spPr>
        <a:xfrm>
          <a:off x="4772025" y="256270760"/>
          <a:ext cx="730885" cy="32385"/>
        </a:xfrm>
        <a:prstGeom prst="rect">
          <a:avLst/>
        </a:prstGeom>
        <a:noFill/>
        <a:ln w="9525">
          <a:noFill/>
        </a:ln>
      </xdr:spPr>
    </xdr:pic>
    <xdr:clientData/>
  </xdr:twoCellAnchor>
  <xdr:twoCellAnchor editAs="oneCell">
    <xdr:from>
      <xdr:col>4</xdr:col>
      <xdr:colOff>0</xdr:colOff>
      <xdr:row>199</xdr:row>
      <xdr:rowOff>0</xdr:rowOff>
    </xdr:from>
    <xdr:to>
      <xdr:col>4</xdr:col>
      <xdr:colOff>748030</xdr:colOff>
      <xdr:row>199</xdr:row>
      <xdr:rowOff>23495</xdr:rowOff>
    </xdr:to>
    <xdr:pic>
      <xdr:nvPicPr>
        <xdr:cNvPr id="734" name="图片 125"/>
        <xdr:cNvPicPr/>
      </xdr:nvPicPr>
      <xdr:blipFill>
        <a:blip r:embed="rId1"/>
        <a:stretch>
          <a:fillRect/>
        </a:stretch>
      </xdr:blipFill>
      <xdr:spPr>
        <a:xfrm>
          <a:off x="4772025" y="256270760"/>
          <a:ext cx="748030" cy="23495"/>
        </a:xfrm>
        <a:prstGeom prst="rect">
          <a:avLst/>
        </a:prstGeom>
        <a:noFill/>
        <a:ln w="9525">
          <a:noFill/>
        </a:ln>
      </xdr:spPr>
    </xdr:pic>
    <xdr:clientData/>
  </xdr:twoCellAnchor>
  <xdr:twoCellAnchor editAs="oneCell">
    <xdr:from>
      <xdr:col>4</xdr:col>
      <xdr:colOff>0</xdr:colOff>
      <xdr:row>199</xdr:row>
      <xdr:rowOff>0</xdr:rowOff>
    </xdr:from>
    <xdr:to>
      <xdr:col>4</xdr:col>
      <xdr:colOff>748030</xdr:colOff>
      <xdr:row>199</xdr:row>
      <xdr:rowOff>23495</xdr:rowOff>
    </xdr:to>
    <xdr:pic>
      <xdr:nvPicPr>
        <xdr:cNvPr id="735" name="图片 134"/>
        <xdr:cNvPicPr/>
      </xdr:nvPicPr>
      <xdr:blipFill>
        <a:blip r:embed="rId2"/>
        <a:stretch>
          <a:fillRect/>
        </a:stretch>
      </xdr:blipFill>
      <xdr:spPr>
        <a:xfrm>
          <a:off x="4772025" y="256270760"/>
          <a:ext cx="748030" cy="23495"/>
        </a:xfrm>
        <a:prstGeom prst="rect">
          <a:avLst/>
        </a:prstGeom>
        <a:noFill/>
        <a:ln w="9525">
          <a:noFill/>
        </a:ln>
      </xdr:spPr>
    </xdr:pic>
    <xdr:clientData/>
  </xdr:twoCellAnchor>
  <xdr:twoCellAnchor editAs="oneCell">
    <xdr:from>
      <xdr:col>4</xdr:col>
      <xdr:colOff>0</xdr:colOff>
      <xdr:row>199</xdr:row>
      <xdr:rowOff>0</xdr:rowOff>
    </xdr:from>
    <xdr:to>
      <xdr:col>4</xdr:col>
      <xdr:colOff>756285</xdr:colOff>
      <xdr:row>199</xdr:row>
      <xdr:rowOff>150495</xdr:rowOff>
    </xdr:to>
    <xdr:pic>
      <xdr:nvPicPr>
        <xdr:cNvPr id="736" name="Picture 15347" descr="clip_image4794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56270760"/>
          <a:ext cx="756285" cy="150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199</xdr:row>
      <xdr:rowOff>0</xdr:rowOff>
    </xdr:from>
    <xdr:to>
      <xdr:col>4</xdr:col>
      <xdr:colOff>746125</xdr:colOff>
      <xdr:row>199</xdr:row>
      <xdr:rowOff>12700</xdr:rowOff>
    </xdr:to>
    <xdr:pic>
      <xdr:nvPicPr>
        <xdr:cNvPr id="737" name="图片 736"/>
        <xdr:cNvPicPr/>
      </xdr:nvPicPr>
      <xdr:blipFill>
        <a:blip r:embed="rId1" cstate="print"/>
        <a:stretch>
          <a:fillRect/>
        </a:stretch>
      </xdr:blipFill>
      <xdr:spPr>
        <a:xfrm>
          <a:off x="4772025" y="256270760"/>
          <a:ext cx="746125" cy="12700"/>
        </a:xfrm>
        <a:prstGeom prst="rect">
          <a:avLst/>
        </a:prstGeom>
        <a:noFill/>
        <a:ln w="9525" cap="flat" cmpd="sng">
          <a:noFill/>
          <a:prstDash val="solid"/>
          <a:miter/>
        </a:ln>
      </xdr:spPr>
    </xdr:pic>
    <xdr:clientData/>
  </xdr:twoCellAnchor>
  <xdr:twoCellAnchor editAs="oneCell">
    <xdr:from>
      <xdr:col>4</xdr:col>
      <xdr:colOff>0</xdr:colOff>
      <xdr:row>199</xdr:row>
      <xdr:rowOff>0</xdr:rowOff>
    </xdr:from>
    <xdr:to>
      <xdr:col>4</xdr:col>
      <xdr:colOff>729615</xdr:colOff>
      <xdr:row>199</xdr:row>
      <xdr:rowOff>19685</xdr:rowOff>
    </xdr:to>
    <xdr:pic>
      <xdr:nvPicPr>
        <xdr:cNvPr id="738" name="图片 737"/>
        <xdr:cNvPicPr/>
      </xdr:nvPicPr>
      <xdr:blipFill>
        <a:blip r:embed="rId2" cstate="print"/>
        <a:stretch>
          <a:fillRect/>
        </a:stretch>
      </xdr:blipFill>
      <xdr:spPr>
        <a:xfrm>
          <a:off x="4772025" y="256270760"/>
          <a:ext cx="729615" cy="19685"/>
        </a:xfrm>
        <a:prstGeom prst="rect">
          <a:avLst/>
        </a:prstGeom>
        <a:noFill/>
        <a:ln w="9525" cap="flat" cmpd="sng">
          <a:noFill/>
          <a:prstDash val="solid"/>
          <a:miter/>
        </a:ln>
      </xdr:spPr>
    </xdr:pic>
    <xdr:clientData/>
  </xdr:twoCellAnchor>
  <xdr:twoCellAnchor editAs="oneCell">
    <xdr:from>
      <xdr:col>4</xdr:col>
      <xdr:colOff>0</xdr:colOff>
      <xdr:row>199</xdr:row>
      <xdr:rowOff>0</xdr:rowOff>
    </xdr:from>
    <xdr:to>
      <xdr:col>4</xdr:col>
      <xdr:colOff>746125</xdr:colOff>
      <xdr:row>199</xdr:row>
      <xdr:rowOff>19685</xdr:rowOff>
    </xdr:to>
    <xdr:pic>
      <xdr:nvPicPr>
        <xdr:cNvPr id="739" name="图片 738"/>
        <xdr:cNvPicPr/>
      </xdr:nvPicPr>
      <xdr:blipFill>
        <a:blip r:embed="rId1" cstate="print"/>
        <a:stretch>
          <a:fillRect/>
        </a:stretch>
      </xdr:blipFill>
      <xdr:spPr>
        <a:xfrm>
          <a:off x="4772025" y="256270760"/>
          <a:ext cx="746125" cy="19685"/>
        </a:xfrm>
        <a:prstGeom prst="rect">
          <a:avLst/>
        </a:prstGeom>
        <a:noFill/>
        <a:ln w="9525" cap="flat" cmpd="sng">
          <a:noFill/>
          <a:prstDash val="solid"/>
          <a:miter/>
        </a:ln>
      </xdr:spPr>
    </xdr:pic>
    <xdr:clientData/>
  </xdr:twoCellAnchor>
  <xdr:twoCellAnchor editAs="oneCell">
    <xdr:from>
      <xdr:col>4</xdr:col>
      <xdr:colOff>0</xdr:colOff>
      <xdr:row>199</xdr:row>
      <xdr:rowOff>0</xdr:rowOff>
    </xdr:from>
    <xdr:to>
      <xdr:col>4</xdr:col>
      <xdr:colOff>746125</xdr:colOff>
      <xdr:row>199</xdr:row>
      <xdr:rowOff>27305</xdr:rowOff>
    </xdr:to>
    <xdr:pic>
      <xdr:nvPicPr>
        <xdr:cNvPr id="740" name="图片 739"/>
        <xdr:cNvPicPr/>
      </xdr:nvPicPr>
      <xdr:blipFill>
        <a:blip r:embed="rId1" cstate="print"/>
        <a:stretch>
          <a:fillRect/>
        </a:stretch>
      </xdr:blipFill>
      <xdr:spPr>
        <a:xfrm>
          <a:off x="4772025" y="256270760"/>
          <a:ext cx="746125" cy="27305"/>
        </a:xfrm>
        <a:prstGeom prst="rect">
          <a:avLst/>
        </a:prstGeom>
        <a:noFill/>
        <a:ln w="9525" cap="flat" cmpd="sng">
          <a:noFill/>
          <a:prstDash val="solid"/>
          <a:miter/>
        </a:ln>
      </xdr:spPr>
    </xdr:pic>
    <xdr:clientData/>
  </xdr:twoCellAnchor>
  <xdr:twoCellAnchor editAs="oneCell">
    <xdr:from>
      <xdr:col>4</xdr:col>
      <xdr:colOff>0</xdr:colOff>
      <xdr:row>199</xdr:row>
      <xdr:rowOff>0</xdr:rowOff>
    </xdr:from>
    <xdr:to>
      <xdr:col>4</xdr:col>
      <xdr:colOff>729615</xdr:colOff>
      <xdr:row>199</xdr:row>
      <xdr:rowOff>27305</xdr:rowOff>
    </xdr:to>
    <xdr:pic>
      <xdr:nvPicPr>
        <xdr:cNvPr id="741" name="图片 740"/>
        <xdr:cNvPicPr/>
      </xdr:nvPicPr>
      <xdr:blipFill>
        <a:blip r:embed="rId2" cstate="print"/>
        <a:stretch>
          <a:fillRect/>
        </a:stretch>
      </xdr:blipFill>
      <xdr:spPr>
        <a:xfrm>
          <a:off x="4772025" y="256270760"/>
          <a:ext cx="729615" cy="27305"/>
        </a:xfrm>
        <a:prstGeom prst="rect">
          <a:avLst/>
        </a:prstGeom>
        <a:noFill/>
        <a:ln w="9525" cap="flat" cmpd="sng">
          <a:noFill/>
          <a:prstDash val="solid"/>
          <a:miter/>
        </a:ln>
      </xdr:spPr>
    </xdr:pic>
    <xdr:clientData/>
  </xdr:twoCellAnchor>
  <xdr:twoCellAnchor editAs="oneCell">
    <xdr:from>
      <xdr:col>4</xdr:col>
      <xdr:colOff>0</xdr:colOff>
      <xdr:row>199</xdr:row>
      <xdr:rowOff>0</xdr:rowOff>
    </xdr:from>
    <xdr:to>
      <xdr:col>4</xdr:col>
      <xdr:colOff>746125</xdr:colOff>
      <xdr:row>199</xdr:row>
      <xdr:rowOff>19050</xdr:rowOff>
    </xdr:to>
    <xdr:pic>
      <xdr:nvPicPr>
        <xdr:cNvPr id="742" name="图片 741"/>
        <xdr:cNvPicPr/>
      </xdr:nvPicPr>
      <xdr:blipFill>
        <a:blip r:embed="rId1" cstate="print"/>
        <a:stretch>
          <a:fillRect/>
        </a:stretch>
      </xdr:blipFill>
      <xdr:spPr>
        <a:xfrm>
          <a:off x="4772025" y="256270760"/>
          <a:ext cx="746125" cy="19050"/>
        </a:xfrm>
        <a:prstGeom prst="rect">
          <a:avLst/>
        </a:prstGeom>
        <a:noFill/>
        <a:ln w="9525" cap="flat" cmpd="sng">
          <a:noFill/>
          <a:prstDash val="solid"/>
          <a:miter/>
        </a:ln>
      </xdr:spPr>
    </xdr:pic>
    <xdr:clientData/>
  </xdr:twoCellAnchor>
  <xdr:twoCellAnchor editAs="oneCell">
    <xdr:from>
      <xdr:col>4</xdr:col>
      <xdr:colOff>0</xdr:colOff>
      <xdr:row>199</xdr:row>
      <xdr:rowOff>0</xdr:rowOff>
    </xdr:from>
    <xdr:to>
      <xdr:col>4</xdr:col>
      <xdr:colOff>746125</xdr:colOff>
      <xdr:row>199</xdr:row>
      <xdr:rowOff>26670</xdr:rowOff>
    </xdr:to>
    <xdr:pic>
      <xdr:nvPicPr>
        <xdr:cNvPr id="743" name="图片 742"/>
        <xdr:cNvPicPr/>
      </xdr:nvPicPr>
      <xdr:blipFill>
        <a:blip r:embed="rId1" cstate="print"/>
        <a:stretch>
          <a:fillRect/>
        </a:stretch>
      </xdr:blipFill>
      <xdr:spPr>
        <a:xfrm>
          <a:off x="4772025" y="256270760"/>
          <a:ext cx="746125" cy="26670"/>
        </a:xfrm>
        <a:prstGeom prst="rect">
          <a:avLst/>
        </a:prstGeom>
        <a:noFill/>
        <a:ln w="9525" cap="flat" cmpd="sng">
          <a:noFill/>
          <a:prstDash val="solid"/>
          <a:miter/>
        </a:ln>
      </xdr:spPr>
    </xdr:pic>
    <xdr:clientData/>
  </xdr:twoCellAnchor>
  <xdr:twoCellAnchor editAs="oneCell">
    <xdr:from>
      <xdr:col>4</xdr:col>
      <xdr:colOff>0</xdr:colOff>
      <xdr:row>199</xdr:row>
      <xdr:rowOff>0</xdr:rowOff>
    </xdr:from>
    <xdr:to>
      <xdr:col>4</xdr:col>
      <xdr:colOff>746125</xdr:colOff>
      <xdr:row>199</xdr:row>
      <xdr:rowOff>26670</xdr:rowOff>
    </xdr:to>
    <xdr:pic>
      <xdr:nvPicPr>
        <xdr:cNvPr id="744" name="图片 743"/>
        <xdr:cNvPicPr/>
      </xdr:nvPicPr>
      <xdr:blipFill>
        <a:blip r:embed="rId2" cstate="print"/>
        <a:stretch>
          <a:fillRect/>
        </a:stretch>
      </xdr:blipFill>
      <xdr:spPr>
        <a:xfrm>
          <a:off x="4772025" y="256270760"/>
          <a:ext cx="746125" cy="26670"/>
        </a:xfrm>
        <a:prstGeom prst="rect">
          <a:avLst/>
        </a:prstGeom>
        <a:noFill/>
        <a:ln w="9525" cap="flat" cmpd="sng">
          <a:noFill/>
          <a:prstDash val="solid"/>
          <a:miter/>
        </a:ln>
      </xdr:spPr>
    </xdr:pic>
    <xdr:clientData/>
  </xdr:twoCellAnchor>
  <xdr:twoCellAnchor editAs="oneCell">
    <xdr:from>
      <xdr:col>4</xdr:col>
      <xdr:colOff>0</xdr:colOff>
      <xdr:row>199</xdr:row>
      <xdr:rowOff>0</xdr:rowOff>
    </xdr:from>
    <xdr:to>
      <xdr:col>4</xdr:col>
      <xdr:colOff>730250</xdr:colOff>
      <xdr:row>199</xdr:row>
      <xdr:rowOff>19685</xdr:rowOff>
    </xdr:to>
    <xdr:pic>
      <xdr:nvPicPr>
        <xdr:cNvPr id="745" name="Picture 15316" descr="clip_image47879"/>
        <xdr:cNvPicPr>
          <a:picLocks noChangeAspect="1"/>
        </xdr:cNvPicPr>
      </xdr:nvPicPr>
      <xdr:blipFill>
        <a:blip r:embed="rId2" cstate="print"/>
        <a:stretch>
          <a:fillRect/>
        </a:stretch>
      </xdr:blipFill>
      <xdr:spPr>
        <a:xfrm>
          <a:off x="4772025" y="256270760"/>
          <a:ext cx="730250" cy="19685"/>
        </a:xfrm>
        <a:prstGeom prst="rect">
          <a:avLst/>
        </a:prstGeom>
        <a:noFill/>
        <a:ln w="9525" cap="flat" cmpd="sng">
          <a:noFill/>
          <a:prstDash val="solid"/>
          <a:round/>
        </a:ln>
      </xdr:spPr>
    </xdr:pic>
    <xdr:clientData/>
  </xdr:twoCellAnchor>
  <xdr:twoCellAnchor editAs="oneCell">
    <xdr:from>
      <xdr:col>4</xdr:col>
      <xdr:colOff>0</xdr:colOff>
      <xdr:row>199</xdr:row>
      <xdr:rowOff>0</xdr:rowOff>
    </xdr:from>
    <xdr:to>
      <xdr:col>4</xdr:col>
      <xdr:colOff>746125</xdr:colOff>
      <xdr:row>199</xdr:row>
      <xdr:rowOff>19685</xdr:rowOff>
    </xdr:to>
    <xdr:pic>
      <xdr:nvPicPr>
        <xdr:cNvPr id="746" name="Picture 15347" descr="clip_image47946"/>
        <xdr:cNvPicPr>
          <a:picLocks noChangeAspect="1"/>
        </xdr:cNvPicPr>
      </xdr:nvPicPr>
      <xdr:blipFill>
        <a:blip r:embed="rId1" cstate="print"/>
        <a:stretch>
          <a:fillRect/>
        </a:stretch>
      </xdr:blipFill>
      <xdr:spPr>
        <a:xfrm>
          <a:off x="4772025" y="256270760"/>
          <a:ext cx="746125" cy="19685"/>
        </a:xfrm>
        <a:prstGeom prst="rect">
          <a:avLst/>
        </a:prstGeom>
        <a:noFill/>
        <a:ln w="9525" cap="flat" cmpd="sng">
          <a:noFill/>
          <a:prstDash val="solid"/>
          <a:round/>
        </a:ln>
      </xdr:spPr>
    </xdr:pic>
    <xdr:clientData/>
  </xdr:twoCellAnchor>
  <xdr:twoCellAnchor editAs="oneCell">
    <xdr:from>
      <xdr:col>4</xdr:col>
      <xdr:colOff>0</xdr:colOff>
      <xdr:row>199</xdr:row>
      <xdr:rowOff>0</xdr:rowOff>
    </xdr:from>
    <xdr:to>
      <xdr:col>4</xdr:col>
      <xdr:colOff>746125</xdr:colOff>
      <xdr:row>199</xdr:row>
      <xdr:rowOff>12700</xdr:rowOff>
    </xdr:to>
    <xdr:pic>
      <xdr:nvPicPr>
        <xdr:cNvPr id="747" name="Picture 15347" descr="clip_image47946"/>
        <xdr:cNvPicPr>
          <a:picLocks noChangeAspect="1"/>
        </xdr:cNvPicPr>
      </xdr:nvPicPr>
      <xdr:blipFill>
        <a:blip r:embed="rId1" cstate="print"/>
        <a:stretch>
          <a:fillRect/>
        </a:stretch>
      </xdr:blipFill>
      <xdr:spPr>
        <a:xfrm>
          <a:off x="4772025" y="256270760"/>
          <a:ext cx="746125" cy="12700"/>
        </a:xfrm>
        <a:prstGeom prst="rect">
          <a:avLst/>
        </a:prstGeom>
        <a:noFill/>
        <a:ln w="9525" cap="flat" cmpd="sng">
          <a:noFill/>
          <a:prstDash val="solid"/>
          <a:round/>
        </a:ln>
      </xdr:spPr>
    </xdr:pic>
    <xdr:clientData/>
  </xdr:twoCellAnchor>
  <xdr:twoCellAnchor editAs="oneCell">
    <xdr:from>
      <xdr:col>4</xdr:col>
      <xdr:colOff>0</xdr:colOff>
      <xdr:row>199</xdr:row>
      <xdr:rowOff>0</xdr:rowOff>
    </xdr:from>
    <xdr:to>
      <xdr:col>4</xdr:col>
      <xdr:colOff>730250</xdr:colOff>
      <xdr:row>199</xdr:row>
      <xdr:rowOff>27305</xdr:rowOff>
    </xdr:to>
    <xdr:pic>
      <xdr:nvPicPr>
        <xdr:cNvPr id="748" name="Picture 15316" descr="clip_image47879"/>
        <xdr:cNvPicPr>
          <a:picLocks noChangeAspect="1"/>
        </xdr:cNvPicPr>
      </xdr:nvPicPr>
      <xdr:blipFill>
        <a:blip r:embed="rId2" cstate="print"/>
        <a:stretch>
          <a:fillRect/>
        </a:stretch>
      </xdr:blipFill>
      <xdr:spPr>
        <a:xfrm>
          <a:off x="4772025" y="256270760"/>
          <a:ext cx="730250" cy="27305"/>
        </a:xfrm>
        <a:prstGeom prst="rect">
          <a:avLst/>
        </a:prstGeom>
        <a:noFill/>
        <a:ln w="9525" cap="flat" cmpd="sng">
          <a:noFill/>
          <a:prstDash val="solid"/>
          <a:round/>
        </a:ln>
      </xdr:spPr>
    </xdr:pic>
    <xdr:clientData/>
  </xdr:twoCellAnchor>
  <xdr:twoCellAnchor editAs="oneCell">
    <xdr:from>
      <xdr:col>4</xdr:col>
      <xdr:colOff>0</xdr:colOff>
      <xdr:row>199</xdr:row>
      <xdr:rowOff>0</xdr:rowOff>
    </xdr:from>
    <xdr:to>
      <xdr:col>4</xdr:col>
      <xdr:colOff>746125</xdr:colOff>
      <xdr:row>199</xdr:row>
      <xdr:rowOff>27305</xdr:rowOff>
    </xdr:to>
    <xdr:pic>
      <xdr:nvPicPr>
        <xdr:cNvPr id="749" name="Picture 15347" descr="clip_image47946"/>
        <xdr:cNvPicPr>
          <a:picLocks noChangeAspect="1"/>
        </xdr:cNvPicPr>
      </xdr:nvPicPr>
      <xdr:blipFill>
        <a:blip r:embed="rId1" cstate="print"/>
        <a:stretch>
          <a:fillRect/>
        </a:stretch>
      </xdr:blipFill>
      <xdr:spPr>
        <a:xfrm>
          <a:off x="4772025" y="256270760"/>
          <a:ext cx="746125" cy="27305"/>
        </a:xfrm>
        <a:prstGeom prst="rect">
          <a:avLst/>
        </a:prstGeom>
        <a:noFill/>
        <a:ln w="9525" cap="flat" cmpd="sng">
          <a:noFill/>
          <a:prstDash val="solid"/>
          <a:round/>
        </a:ln>
      </xdr:spPr>
    </xdr:pic>
    <xdr:clientData/>
  </xdr:twoCellAnchor>
  <xdr:twoCellAnchor editAs="oneCell">
    <xdr:from>
      <xdr:col>4</xdr:col>
      <xdr:colOff>0</xdr:colOff>
      <xdr:row>199</xdr:row>
      <xdr:rowOff>0</xdr:rowOff>
    </xdr:from>
    <xdr:to>
      <xdr:col>4</xdr:col>
      <xdr:colOff>732790</xdr:colOff>
      <xdr:row>199</xdr:row>
      <xdr:rowOff>19685</xdr:rowOff>
    </xdr:to>
    <xdr:pic>
      <xdr:nvPicPr>
        <xdr:cNvPr id="750" name="Picture 15316" descr="clip_image47879"/>
        <xdr:cNvPicPr>
          <a:picLocks noChangeAspect="1"/>
        </xdr:cNvPicPr>
      </xdr:nvPicPr>
      <xdr:blipFill>
        <a:blip r:embed="rId2" cstate="print"/>
        <a:stretch>
          <a:fillRect/>
        </a:stretch>
      </xdr:blipFill>
      <xdr:spPr>
        <a:xfrm>
          <a:off x="4772025" y="256270760"/>
          <a:ext cx="732790" cy="19685"/>
        </a:xfrm>
        <a:prstGeom prst="rect">
          <a:avLst/>
        </a:prstGeom>
        <a:noFill/>
        <a:ln w="9525" cap="flat" cmpd="sng">
          <a:noFill/>
          <a:prstDash val="solid"/>
          <a:round/>
        </a:ln>
      </xdr:spPr>
    </xdr:pic>
    <xdr:clientData/>
  </xdr:twoCellAnchor>
  <xdr:twoCellAnchor editAs="oneCell">
    <xdr:from>
      <xdr:col>4</xdr:col>
      <xdr:colOff>0</xdr:colOff>
      <xdr:row>199</xdr:row>
      <xdr:rowOff>0</xdr:rowOff>
    </xdr:from>
    <xdr:to>
      <xdr:col>4</xdr:col>
      <xdr:colOff>743585</xdr:colOff>
      <xdr:row>199</xdr:row>
      <xdr:rowOff>19685</xdr:rowOff>
    </xdr:to>
    <xdr:pic>
      <xdr:nvPicPr>
        <xdr:cNvPr id="751" name="Picture 15347" descr="clip_image47946"/>
        <xdr:cNvPicPr>
          <a:picLocks noChangeAspect="1"/>
        </xdr:cNvPicPr>
      </xdr:nvPicPr>
      <xdr:blipFill>
        <a:blip r:embed="rId1" cstate="print"/>
        <a:stretch>
          <a:fillRect/>
        </a:stretch>
      </xdr:blipFill>
      <xdr:spPr>
        <a:xfrm>
          <a:off x="4772025" y="256270760"/>
          <a:ext cx="743585" cy="19685"/>
        </a:xfrm>
        <a:prstGeom prst="rect">
          <a:avLst/>
        </a:prstGeom>
        <a:noFill/>
        <a:ln w="9525" cap="flat" cmpd="sng">
          <a:noFill/>
          <a:prstDash val="solid"/>
          <a:round/>
        </a:ln>
      </xdr:spPr>
    </xdr:pic>
    <xdr:clientData/>
  </xdr:twoCellAnchor>
  <xdr:twoCellAnchor editAs="oneCell">
    <xdr:from>
      <xdr:col>4</xdr:col>
      <xdr:colOff>0</xdr:colOff>
      <xdr:row>199</xdr:row>
      <xdr:rowOff>0</xdr:rowOff>
    </xdr:from>
    <xdr:to>
      <xdr:col>4</xdr:col>
      <xdr:colOff>743585</xdr:colOff>
      <xdr:row>199</xdr:row>
      <xdr:rowOff>12700</xdr:rowOff>
    </xdr:to>
    <xdr:pic>
      <xdr:nvPicPr>
        <xdr:cNvPr id="752" name="Picture 15347" descr="clip_image47946"/>
        <xdr:cNvPicPr>
          <a:picLocks noChangeAspect="1"/>
        </xdr:cNvPicPr>
      </xdr:nvPicPr>
      <xdr:blipFill>
        <a:blip r:embed="rId1" cstate="print"/>
        <a:stretch>
          <a:fillRect/>
        </a:stretch>
      </xdr:blipFill>
      <xdr:spPr>
        <a:xfrm>
          <a:off x="4772025" y="256270760"/>
          <a:ext cx="743585" cy="12700"/>
        </a:xfrm>
        <a:prstGeom prst="rect">
          <a:avLst/>
        </a:prstGeom>
        <a:noFill/>
        <a:ln w="9525" cap="flat" cmpd="sng">
          <a:noFill/>
          <a:prstDash val="solid"/>
          <a:round/>
        </a:ln>
      </xdr:spPr>
    </xdr:pic>
    <xdr:clientData/>
  </xdr:twoCellAnchor>
  <xdr:twoCellAnchor editAs="oneCell">
    <xdr:from>
      <xdr:col>4</xdr:col>
      <xdr:colOff>0</xdr:colOff>
      <xdr:row>199</xdr:row>
      <xdr:rowOff>0</xdr:rowOff>
    </xdr:from>
    <xdr:to>
      <xdr:col>4</xdr:col>
      <xdr:colOff>746125</xdr:colOff>
      <xdr:row>199</xdr:row>
      <xdr:rowOff>26670</xdr:rowOff>
    </xdr:to>
    <xdr:pic>
      <xdr:nvPicPr>
        <xdr:cNvPr id="753" name="Picture 15316" descr="clip_image47879"/>
        <xdr:cNvPicPr>
          <a:picLocks noChangeAspect="1"/>
        </xdr:cNvPicPr>
      </xdr:nvPicPr>
      <xdr:blipFill>
        <a:blip r:embed="rId2" cstate="print"/>
        <a:stretch>
          <a:fillRect/>
        </a:stretch>
      </xdr:blipFill>
      <xdr:spPr>
        <a:xfrm>
          <a:off x="4772025" y="256270760"/>
          <a:ext cx="746125" cy="26670"/>
        </a:xfrm>
        <a:prstGeom prst="rect">
          <a:avLst/>
        </a:prstGeom>
        <a:noFill/>
        <a:ln w="9525" cap="flat" cmpd="sng">
          <a:noFill/>
          <a:prstDash val="solid"/>
          <a:round/>
        </a:ln>
      </xdr:spPr>
    </xdr:pic>
    <xdr:clientData/>
  </xdr:twoCellAnchor>
  <xdr:twoCellAnchor editAs="oneCell">
    <xdr:from>
      <xdr:col>4</xdr:col>
      <xdr:colOff>0</xdr:colOff>
      <xdr:row>199</xdr:row>
      <xdr:rowOff>0</xdr:rowOff>
    </xdr:from>
    <xdr:to>
      <xdr:col>4</xdr:col>
      <xdr:colOff>746125</xdr:colOff>
      <xdr:row>199</xdr:row>
      <xdr:rowOff>26670</xdr:rowOff>
    </xdr:to>
    <xdr:pic>
      <xdr:nvPicPr>
        <xdr:cNvPr id="754" name="Picture 15347" descr="clip_image47946"/>
        <xdr:cNvPicPr>
          <a:picLocks noChangeAspect="1"/>
        </xdr:cNvPicPr>
      </xdr:nvPicPr>
      <xdr:blipFill>
        <a:blip r:embed="rId1" cstate="print"/>
        <a:stretch>
          <a:fillRect/>
        </a:stretch>
      </xdr:blipFill>
      <xdr:spPr>
        <a:xfrm>
          <a:off x="4772025" y="256270760"/>
          <a:ext cx="746125" cy="26670"/>
        </a:xfrm>
        <a:prstGeom prst="rect">
          <a:avLst/>
        </a:prstGeom>
        <a:noFill/>
        <a:ln w="9525" cap="flat" cmpd="sng">
          <a:noFill/>
          <a:prstDash val="solid"/>
          <a:round/>
        </a:ln>
      </xdr:spPr>
    </xdr:pic>
    <xdr:clientData/>
  </xdr:twoCellAnchor>
  <xdr:twoCellAnchor editAs="oneCell">
    <xdr:from>
      <xdr:col>4</xdr:col>
      <xdr:colOff>0</xdr:colOff>
      <xdr:row>199</xdr:row>
      <xdr:rowOff>0</xdr:rowOff>
    </xdr:from>
    <xdr:to>
      <xdr:col>4</xdr:col>
      <xdr:colOff>746125</xdr:colOff>
      <xdr:row>199</xdr:row>
      <xdr:rowOff>19050</xdr:rowOff>
    </xdr:to>
    <xdr:pic>
      <xdr:nvPicPr>
        <xdr:cNvPr id="755" name="Picture 15347" descr="clip_image47946"/>
        <xdr:cNvPicPr>
          <a:picLocks noChangeAspect="1"/>
        </xdr:cNvPicPr>
      </xdr:nvPicPr>
      <xdr:blipFill>
        <a:blip r:embed="rId1" cstate="print"/>
        <a:stretch>
          <a:fillRect/>
        </a:stretch>
      </xdr:blipFill>
      <xdr:spPr>
        <a:xfrm>
          <a:off x="4772025" y="256270760"/>
          <a:ext cx="746125" cy="19050"/>
        </a:xfrm>
        <a:prstGeom prst="rect">
          <a:avLst/>
        </a:prstGeom>
        <a:noFill/>
        <a:ln w="9525" cap="flat" cmpd="sng">
          <a:noFill/>
          <a:prstDash val="solid"/>
          <a:round/>
        </a:ln>
      </xdr:spPr>
    </xdr:pic>
    <xdr:clientData/>
  </xdr:twoCellAnchor>
  <xdr:twoCellAnchor editAs="oneCell">
    <xdr:from>
      <xdr:col>4</xdr:col>
      <xdr:colOff>0</xdr:colOff>
      <xdr:row>199</xdr:row>
      <xdr:rowOff>0</xdr:rowOff>
    </xdr:from>
    <xdr:to>
      <xdr:col>4</xdr:col>
      <xdr:colOff>755015</xdr:colOff>
      <xdr:row>199</xdr:row>
      <xdr:rowOff>31115</xdr:rowOff>
    </xdr:to>
    <xdr:pic>
      <xdr:nvPicPr>
        <xdr:cNvPr id="756" name="图片 1"/>
        <xdr:cNvPicPr/>
      </xdr:nvPicPr>
      <xdr:blipFill>
        <a:blip r:embed="rId1"/>
        <a:stretch>
          <a:fillRect/>
        </a:stretch>
      </xdr:blipFill>
      <xdr:spPr>
        <a:xfrm>
          <a:off x="4772025" y="256270760"/>
          <a:ext cx="755015" cy="31115"/>
        </a:xfrm>
        <a:prstGeom prst="rect">
          <a:avLst/>
        </a:prstGeom>
        <a:noFill/>
        <a:ln w="9525">
          <a:noFill/>
        </a:ln>
      </xdr:spPr>
    </xdr:pic>
    <xdr:clientData/>
  </xdr:twoCellAnchor>
  <xdr:twoCellAnchor editAs="oneCell">
    <xdr:from>
      <xdr:col>4</xdr:col>
      <xdr:colOff>0</xdr:colOff>
      <xdr:row>199</xdr:row>
      <xdr:rowOff>0</xdr:rowOff>
    </xdr:from>
    <xdr:to>
      <xdr:col>4</xdr:col>
      <xdr:colOff>724535</xdr:colOff>
      <xdr:row>199</xdr:row>
      <xdr:rowOff>31115</xdr:rowOff>
    </xdr:to>
    <xdr:pic>
      <xdr:nvPicPr>
        <xdr:cNvPr id="757" name="图片 2"/>
        <xdr:cNvPicPr/>
      </xdr:nvPicPr>
      <xdr:blipFill>
        <a:blip r:embed="rId2"/>
        <a:stretch>
          <a:fillRect/>
        </a:stretch>
      </xdr:blipFill>
      <xdr:spPr>
        <a:xfrm>
          <a:off x="4772025" y="256270760"/>
          <a:ext cx="724535" cy="31115"/>
        </a:xfrm>
        <a:prstGeom prst="rect">
          <a:avLst/>
        </a:prstGeom>
        <a:noFill/>
        <a:ln w="9525">
          <a:noFill/>
        </a:ln>
      </xdr:spPr>
    </xdr:pic>
    <xdr:clientData/>
  </xdr:twoCellAnchor>
  <xdr:twoCellAnchor editAs="oneCell">
    <xdr:from>
      <xdr:col>4</xdr:col>
      <xdr:colOff>0</xdr:colOff>
      <xdr:row>199</xdr:row>
      <xdr:rowOff>0</xdr:rowOff>
    </xdr:from>
    <xdr:to>
      <xdr:col>4</xdr:col>
      <xdr:colOff>755015</xdr:colOff>
      <xdr:row>199</xdr:row>
      <xdr:rowOff>31115</xdr:rowOff>
    </xdr:to>
    <xdr:pic>
      <xdr:nvPicPr>
        <xdr:cNvPr id="758" name="图片 14"/>
        <xdr:cNvPicPr/>
      </xdr:nvPicPr>
      <xdr:blipFill>
        <a:blip r:embed="rId2"/>
        <a:stretch>
          <a:fillRect/>
        </a:stretch>
      </xdr:blipFill>
      <xdr:spPr>
        <a:xfrm>
          <a:off x="4772025" y="256270760"/>
          <a:ext cx="755015" cy="31115"/>
        </a:xfrm>
        <a:prstGeom prst="rect">
          <a:avLst/>
        </a:prstGeom>
        <a:noFill/>
        <a:ln w="9525">
          <a:noFill/>
        </a:ln>
      </xdr:spPr>
    </xdr:pic>
    <xdr:clientData/>
  </xdr:twoCellAnchor>
  <xdr:twoCellAnchor editAs="oneCell">
    <xdr:from>
      <xdr:col>4</xdr:col>
      <xdr:colOff>0</xdr:colOff>
      <xdr:row>199</xdr:row>
      <xdr:rowOff>0</xdr:rowOff>
    </xdr:from>
    <xdr:to>
      <xdr:col>4</xdr:col>
      <xdr:colOff>730885</xdr:colOff>
      <xdr:row>199</xdr:row>
      <xdr:rowOff>31115</xdr:rowOff>
    </xdr:to>
    <xdr:pic>
      <xdr:nvPicPr>
        <xdr:cNvPr id="759" name="Picture 15316" descr="clip_image47879"/>
        <xdr:cNvPicPr>
          <a:picLocks noChangeAspect="1"/>
        </xdr:cNvPicPr>
      </xdr:nvPicPr>
      <xdr:blipFill>
        <a:blip r:embed="rId2"/>
        <a:stretch>
          <a:fillRect/>
        </a:stretch>
      </xdr:blipFill>
      <xdr:spPr>
        <a:xfrm>
          <a:off x="4772025" y="256270760"/>
          <a:ext cx="730885" cy="31115"/>
        </a:xfrm>
        <a:prstGeom prst="rect">
          <a:avLst/>
        </a:prstGeom>
        <a:noFill/>
        <a:ln w="9525">
          <a:noFill/>
        </a:ln>
      </xdr:spPr>
    </xdr:pic>
    <xdr:clientData/>
  </xdr:twoCellAnchor>
  <xdr:twoCellAnchor editAs="oneCell">
    <xdr:from>
      <xdr:col>4</xdr:col>
      <xdr:colOff>0</xdr:colOff>
      <xdr:row>199</xdr:row>
      <xdr:rowOff>0</xdr:rowOff>
    </xdr:from>
    <xdr:to>
      <xdr:col>4</xdr:col>
      <xdr:colOff>755015</xdr:colOff>
      <xdr:row>199</xdr:row>
      <xdr:rowOff>15240</xdr:rowOff>
    </xdr:to>
    <xdr:pic>
      <xdr:nvPicPr>
        <xdr:cNvPr id="760" name="图片 125"/>
        <xdr:cNvPicPr/>
      </xdr:nvPicPr>
      <xdr:blipFill>
        <a:blip r:embed="rId1"/>
        <a:stretch>
          <a:fillRect/>
        </a:stretch>
      </xdr:blipFill>
      <xdr:spPr>
        <a:xfrm>
          <a:off x="4772025" y="256270760"/>
          <a:ext cx="755015" cy="15240"/>
        </a:xfrm>
        <a:prstGeom prst="rect">
          <a:avLst/>
        </a:prstGeom>
        <a:noFill/>
        <a:ln w="9525">
          <a:noFill/>
        </a:ln>
      </xdr:spPr>
    </xdr:pic>
    <xdr:clientData/>
  </xdr:twoCellAnchor>
  <xdr:twoCellAnchor editAs="oneCell">
    <xdr:from>
      <xdr:col>4</xdr:col>
      <xdr:colOff>0</xdr:colOff>
      <xdr:row>199</xdr:row>
      <xdr:rowOff>0</xdr:rowOff>
    </xdr:from>
    <xdr:to>
      <xdr:col>4</xdr:col>
      <xdr:colOff>755015</xdr:colOff>
      <xdr:row>199</xdr:row>
      <xdr:rowOff>15240</xdr:rowOff>
    </xdr:to>
    <xdr:pic>
      <xdr:nvPicPr>
        <xdr:cNvPr id="761" name="图片 134"/>
        <xdr:cNvPicPr/>
      </xdr:nvPicPr>
      <xdr:blipFill>
        <a:blip r:embed="rId2"/>
        <a:stretch>
          <a:fillRect/>
        </a:stretch>
      </xdr:blipFill>
      <xdr:spPr>
        <a:xfrm>
          <a:off x="4772025" y="256270760"/>
          <a:ext cx="755015" cy="15240"/>
        </a:xfrm>
        <a:prstGeom prst="rect">
          <a:avLst/>
        </a:prstGeom>
        <a:noFill/>
        <a:ln w="9525">
          <a:noFill/>
        </a:ln>
      </xdr:spPr>
    </xdr:pic>
    <xdr:clientData/>
  </xdr:twoCellAnchor>
  <xdr:twoCellAnchor editAs="oneCell">
    <xdr:from>
      <xdr:col>4</xdr:col>
      <xdr:colOff>0</xdr:colOff>
      <xdr:row>199</xdr:row>
      <xdr:rowOff>0</xdr:rowOff>
    </xdr:from>
    <xdr:to>
      <xdr:col>4</xdr:col>
      <xdr:colOff>748665</xdr:colOff>
      <xdr:row>199</xdr:row>
      <xdr:rowOff>31115</xdr:rowOff>
    </xdr:to>
    <xdr:pic>
      <xdr:nvPicPr>
        <xdr:cNvPr id="762" name="图片 121"/>
        <xdr:cNvPicPr/>
      </xdr:nvPicPr>
      <xdr:blipFill>
        <a:blip r:embed="rId1"/>
        <a:stretch>
          <a:fillRect/>
        </a:stretch>
      </xdr:blipFill>
      <xdr:spPr>
        <a:xfrm>
          <a:off x="4772025" y="256270760"/>
          <a:ext cx="748665" cy="31115"/>
        </a:xfrm>
        <a:prstGeom prst="rect">
          <a:avLst/>
        </a:prstGeom>
        <a:noFill/>
        <a:ln w="9525">
          <a:noFill/>
        </a:ln>
      </xdr:spPr>
    </xdr:pic>
    <xdr:clientData/>
  </xdr:twoCellAnchor>
  <xdr:twoCellAnchor editAs="oneCell">
    <xdr:from>
      <xdr:col>4</xdr:col>
      <xdr:colOff>0</xdr:colOff>
      <xdr:row>199</xdr:row>
      <xdr:rowOff>0</xdr:rowOff>
    </xdr:from>
    <xdr:to>
      <xdr:col>4</xdr:col>
      <xdr:colOff>748665</xdr:colOff>
      <xdr:row>199</xdr:row>
      <xdr:rowOff>23495</xdr:rowOff>
    </xdr:to>
    <xdr:pic>
      <xdr:nvPicPr>
        <xdr:cNvPr id="763" name="图片 125"/>
        <xdr:cNvPicPr/>
      </xdr:nvPicPr>
      <xdr:blipFill>
        <a:blip r:embed="rId1"/>
        <a:stretch>
          <a:fillRect/>
        </a:stretch>
      </xdr:blipFill>
      <xdr:spPr>
        <a:xfrm>
          <a:off x="4772025" y="256270760"/>
          <a:ext cx="748665" cy="23495"/>
        </a:xfrm>
        <a:prstGeom prst="rect">
          <a:avLst/>
        </a:prstGeom>
        <a:noFill/>
        <a:ln w="9525">
          <a:noFill/>
        </a:ln>
      </xdr:spPr>
    </xdr:pic>
    <xdr:clientData/>
  </xdr:twoCellAnchor>
  <xdr:twoCellAnchor editAs="oneCell">
    <xdr:from>
      <xdr:col>4</xdr:col>
      <xdr:colOff>0</xdr:colOff>
      <xdr:row>199</xdr:row>
      <xdr:rowOff>0</xdr:rowOff>
    </xdr:from>
    <xdr:to>
      <xdr:col>4</xdr:col>
      <xdr:colOff>748665</xdr:colOff>
      <xdr:row>199</xdr:row>
      <xdr:rowOff>23495</xdr:rowOff>
    </xdr:to>
    <xdr:pic>
      <xdr:nvPicPr>
        <xdr:cNvPr id="764" name="图片 134"/>
        <xdr:cNvPicPr/>
      </xdr:nvPicPr>
      <xdr:blipFill>
        <a:blip r:embed="rId2"/>
        <a:stretch>
          <a:fillRect/>
        </a:stretch>
      </xdr:blipFill>
      <xdr:spPr>
        <a:xfrm>
          <a:off x="4772025" y="256270760"/>
          <a:ext cx="748665" cy="23495"/>
        </a:xfrm>
        <a:prstGeom prst="rect">
          <a:avLst/>
        </a:prstGeom>
        <a:noFill/>
        <a:ln w="9525">
          <a:noFill/>
        </a:ln>
      </xdr:spPr>
    </xdr:pic>
    <xdr:clientData/>
  </xdr:twoCellAnchor>
  <xdr:twoCellAnchor editAs="oneCell">
    <xdr:from>
      <xdr:col>4</xdr:col>
      <xdr:colOff>0</xdr:colOff>
      <xdr:row>199</xdr:row>
      <xdr:rowOff>0</xdr:rowOff>
    </xdr:from>
    <xdr:to>
      <xdr:col>4</xdr:col>
      <xdr:colOff>755015</xdr:colOff>
      <xdr:row>199</xdr:row>
      <xdr:rowOff>147955</xdr:rowOff>
    </xdr:to>
    <xdr:pic>
      <xdr:nvPicPr>
        <xdr:cNvPr id="765" name="Picture 15347" descr="clip_image47946"/>
        <xdr:cNvPicPr>
          <a:picLocks noChangeAspect="1"/>
        </xdr:cNvPicPr>
      </xdr:nvPicPr>
      <xdr:blipFill>
        <a:blip r:embed="rId1"/>
        <a:stretch>
          <a:fillRect/>
        </a:stretch>
      </xdr:blipFill>
      <xdr:spPr>
        <a:xfrm>
          <a:off x="4772025" y="256270760"/>
          <a:ext cx="755015" cy="147955"/>
        </a:xfrm>
        <a:prstGeom prst="rect">
          <a:avLst/>
        </a:prstGeom>
        <a:noFill/>
        <a:ln w="9525">
          <a:noFill/>
        </a:ln>
      </xdr:spPr>
    </xdr:pic>
    <xdr:clientData/>
  </xdr:twoCellAnchor>
  <xdr:twoCellAnchor editAs="oneCell">
    <xdr:from>
      <xdr:col>4</xdr:col>
      <xdr:colOff>0</xdr:colOff>
      <xdr:row>204</xdr:row>
      <xdr:rowOff>0</xdr:rowOff>
    </xdr:from>
    <xdr:to>
      <xdr:col>4</xdr:col>
      <xdr:colOff>755015</xdr:colOff>
      <xdr:row>204</xdr:row>
      <xdr:rowOff>0</xdr:rowOff>
    </xdr:to>
    <xdr:pic>
      <xdr:nvPicPr>
        <xdr:cNvPr id="766" name="图片 125"/>
        <xdr:cNvPicPr/>
      </xdr:nvPicPr>
      <xdr:blipFill>
        <a:blip r:embed="rId1"/>
        <a:stretch>
          <a:fillRect/>
        </a:stretch>
      </xdr:blipFill>
      <xdr:spPr>
        <a:xfrm>
          <a:off x="4772025" y="265233785"/>
          <a:ext cx="755015" cy="0"/>
        </a:xfrm>
        <a:prstGeom prst="rect">
          <a:avLst/>
        </a:prstGeom>
        <a:noFill/>
        <a:ln w="9525">
          <a:noFill/>
        </a:ln>
      </xdr:spPr>
    </xdr:pic>
    <xdr:clientData/>
  </xdr:twoCellAnchor>
  <xdr:twoCellAnchor editAs="oneCell">
    <xdr:from>
      <xdr:col>4</xdr:col>
      <xdr:colOff>0</xdr:colOff>
      <xdr:row>204</xdr:row>
      <xdr:rowOff>0</xdr:rowOff>
    </xdr:from>
    <xdr:to>
      <xdr:col>4</xdr:col>
      <xdr:colOff>755015</xdr:colOff>
      <xdr:row>204</xdr:row>
      <xdr:rowOff>0</xdr:rowOff>
    </xdr:to>
    <xdr:pic>
      <xdr:nvPicPr>
        <xdr:cNvPr id="767" name="图片 134"/>
        <xdr:cNvPicPr/>
      </xdr:nvPicPr>
      <xdr:blipFill>
        <a:blip r:embed="rId2"/>
        <a:stretch>
          <a:fillRect/>
        </a:stretch>
      </xdr:blipFill>
      <xdr:spPr>
        <a:xfrm>
          <a:off x="4772025" y="265233785"/>
          <a:ext cx="755015" cy="0"/>
        </a:xfrm>
        <a:prstGeom prst="rect">
          <a:avLst/>
        </a:prstGeom>
        <a:noFill/>
        <a:ln w="9525">
          <a:noFill/>
        </a:ln>
      </xdr:spPr>
    </xdr:pic>
    <xdr:clientData/>
  </xdr:twoCellAnchor>
  <xdr:twoCellAnchor editAs="oneCell">
    <xdr:from>
      <xdr:col>4</xdr:col>
      <xdr:colOff>0</xdr:colOff>
      <xdr:row>206</xdr:row>
      <xdr:rowOff>0</xdr:rowOff>
    </xdr:from>
    <xdr:to>
      <xdr:col>4</xdr:col>
      <xdr:colOff>755015</xdr:colOff>
      <xdr:row>206</xdr:row>
      <xdr:rowOff>31115</xdr:rowOff>
    </xdr:to>
    <xdr:pic>
      <xdr:nvPicPr>
        <xdr:cNvPr id="768" name="图片 1"/>
        <xdr:cNvPicPr/>
      </xdr:nvPicPr>
      <xdr:blipFill>
        <a:blip r:embed="rId1"/>
        <a:stretch>
          <a:fillRect/>
        </a:stretch>
      </xdr:blipFill>
      <xdr:spPr>
        <a:xfrm>
          <a:off x="4772025" y="270282035"/>
          <a:ext cx="755015" cy="31115"/>
        </a:xfrm>
        <a:prstGeom prst="rect">
          <a:avLst/>
        </a:prstGeom>
        <a:noFill/>
        <a:ln w="9525">
          <a:noFill/>
        </a:ln>
      </xdr:spPr>
    </xdr:pic>
    <xdr:clientData/>
  </xdr:twoCellAnchor>
  <xdr:twoCellAnchor editAs="oneCell">
    <xdr:from>
      <xdr:col>4</xdr:col>
      <xdr:colOff>0</xdr:colOff>
      <xdr:row>206</xdr:row>
      <xdr:rowOff>0</xdr:rowOff>
    </xdr:from>
    <xdr:to>
      <xdr:col>4</xdr:col>
      <xdr:colOff>724535</xdr:colOff>
      <xdr:row>206</xdr:row>
      <xdr:rowOff>31115</xdr:rowOff>
    </xdr:to>
    <xdr:pic>
      <xdr:nvPicPr>
        <xdr:cNvPr id="769" name="图片 2"/>
        <xdr:cNvPicPr/>
      </xdr:nvPicPr>
      <xdr:blipFill>
        <a:blip r:embed="rId2"/>
        <a:stretch>
          <a:fillRect/>
        </a:stretch>
      </xdr:blipFill>
      <xdr:spPr>
        <a:xfrm>
          <a:off x="4772025" y="270282035"/>
          <a:ext cx="724535" cy="31115"/>
        </a:xfrm>
        <a:prstGeom prst="rect">
          <a:avLst/>
        </a:prstGeom>
        <a:noFill/>
        <a:ln w="9525">
          <a:noFill/>
        </a:ln>
      </xdr:spPr>
    </xdr:pic>
    <xdr:clientData/>
  </xdr:twoCellAnchor>
  <xdr:twoCellAnchor editAs="oneCell">
    <xdr:from>
      <xdr:col>4</xdr:col>
      <xdr:colOff>0</xdr:colOff>
      <xdr:row>206</xdr:row>
      <xdr:rowOff>0</xdr:rowOff>
    </xdr:from>
    <xdr:to>
      <xdr:col>4</xdr:col>
      <xdr:colOff>755015</xdr:colOff>
      <xdr:row>206</xdr:row>
      <xdr:rowOff>31115</xdr:rowOff>
    </xdr:to>
    <xdr:pic>
      <xdr:nvPicPr>
        <xdr:cNvPr id="770" name="图片 14"/>
        <xdr:cNvPicPr/>
      </xdr:nvPicPr>
      <xdr:blipFill>
        <a:blip r:embed="rId2"/>
        <a:stretch>
          <a:fillRect/>
        </a:stretch>
      </xdr:blipFill>
      <xdr:spPr>
        <a:xfrm>
          <a:off x="4772025" y="270282035"/>
          <a:ext cx="755015" cy="31115"/>
        </a:xfrm>
        <a:prstGeom prst="rect">
          <a:avLst/>
        </a:prstGeom>
        <a:noFill/>
        <a:ln w="9525">
          <a:noFill/>
        </a:ln>
      </xdr:spPr>
    </xdr:pic>
    <xdr:clientData/>
  </xdr:twoCellAnchor>
  <xdr:twoCellAnchor editAs="oneCell">
    <xdr:from>
      <xdr:col>4</xdr:col>
      <xdr:colOff>0</xdr:colOff>
      <xdr:row>206</xdr:row>
      <xdr:rowOff>0</xdr:rowOff>
    </xdr:from>
    <xdr:to>
      <xdr:col>4</xdr:col>
      <xdr:colOff>730885</xdr:colOff>
      <xdr:row>206</xdr:row>
      <xdr:rowOff>31115</xdr:rowOff>
    </xdr:to>
    <xdr:pic>
      <xdr:nvPicPr>
        <xdr:cNvPr id="771" name="Picture 15316" descr="clip_image47879"/>
        <xdr:cNvPicPr>
          <a:picLocks noChangeAspect="1"/>
        </xdr:cNvPicPr>
      </xdr:nvPicPr>
      <xdr:blipFill>
        <a:blip r:embed="rId2"/>
        <a:stretch>
          <a:fillRect/>
        </a:stretch>
      </xdr:blipFill>
      <xdr:spPr>
        <a:xfrm>
          <a:off x="4772025" y="270282035"/>
          <a:ext cx="730885" cy="31115"/>
        </a:xfrm>
        <a:prstGeom prst="rect">
          <a:avLst/>
        </a:prstGeom>
        <a:noFill/>
        <a:ln w="9525">
          <a:noFill/>
        </a:ln>
      </xdr:spPr>
    </xdr:pic>
    <xdr:clientData/>
  </xdr:twoCellAnchor>
  <xdr:twoCellAnchor editAs="oneCell">
    <xdr:from>
      <xdr:col>4</xdr:col>
      <xdr:colOff>0</xdr:colOff>
      <xdr:row>206</xdr:row>
      <xdr:rowOff>0</xdr:rowOff>
    </xdr:from>
    <xdr:to>
      <xdr:col>4</xdr:col>
      <xdr:colOff>748665</xdr:colOff>
      <xdr:row>206</xdr:row>
      <xdr:rowOff>31115</xdr:rowOff>
    </xdr:to>
    <xdr:pic>
      <xdr:nvPicPr>
        <xdr:cNvPr id="772" name="图片 121"/>
        <xdr:cNvPicPr/>
      </xdr:nvPicPr>
      <xdr:blipFill>
        <a:blip r:embed="rId1"/>
        <a:stretch>
          <a:fillRect/>
        </a:stretch>
      </xdr:blipFill>
      <xdr:spPr>
        <a:xfrm>
          <a:off x="4772025" y="270282035"/>
          <a:ext cx="748665" cy="31115"/>
        </a:xfrm>
        <a:prstGeom prst="rect">
          <a:avLst/>
        </a:prstGeom>
        <a:noFill/>
        <a:ln w="9525">
          <a:noFill/>
        </a:ln>
      </xdr:spPr>
    </xdr:pic>
    <xdr:clientData/>
  </xdr:twoCellAnchor>
  <xdr:twoCellAnchor editAs="oneCell">
    <xdr:from>
      <xdr:col>4</xdr:col>
      <xdr:colOff>0</xdr:colOff>
      <xdr:row>206</xdr:row>
      <xdr:rowOff>0</xdr:rowOff>
    </xdr:from>
    <xdr:to>
      <xdr:col>4</xdr:col>
      <xdr:colOff>748665</xdr:colOff>
      <xdr:row>206</xdr:row>
      <xdr:rowOff>23495</xdr:rowOff>
    </xdr:to>
    <xdr:pic>
      <xdr:nvPicPr>
        <xdr:cNvPr id="773" name="图片 125"/>
        <xdr:cNvPicPr/>
      </xdr:nvPicPr>
      <xdr:blipFill>
        <a:blip r:embed="rId1"/>
        <a:stretch>
          <a:fillRect/>
        </a:stretch>
      </xdr:blipFill>
      <xdr:spPr>
        <a:xfrm>
          <a:off x="4772025" y="270282035"/>
          <a:ext cx="748665" cy="23495"/>
        </a:xfrm>
        <a:prstGeom prst="rect">
          <a:avLst/>
        </a:prstGeom>
        <a:noFill/>
        <a:ln w="9525">
          <a:noFill/>
        </a:ln>
      </xdr:spPr>
    </xdr:pic>
    <xdr:clientData/>
  </xdr:twoCellAnchor>
  <xdr:twoCellAnchor editAs="oneCell">
    <xdr:from>
      <xdr:col>4</xdr:col>
      <xdr:colOff>0</xdr:colOff>
      <xdr:row>206</xdr:row>
      <xdr:rowOff>0</xdr:rowOff>
    </xdr:from>
    <xdr:to>
      <xdr:col>4</xdr:col>
      <xdr:colOff>748665</xdr:colOff>
      <xdr:row>206</xdr:row>
      <xdr:rowOff>23495</xdr:rowOff>
    </xdr:to>
    <xdr:pic>
      <xdr:nvPicPr>
        <xdr:cNvPr id="774" name="图片 134"/>
        <xdr:cNvPicPr/>
      </xdr:nvPicPr>
      <xdr:blipFill>
        <a:blip r:embed="rId2"/>
        <a:stretch>
          <a:fillRect/>
        </a:stretch>
      </xdr:blipFill>
      <xdr:spPr>
        <a:xfrm>
          <a:off x="4772025" y="270282035"/>
          <a:ext cx="748665" cy="23495"/>
        </a:xfrm>
        <a:prstGeom prst="rect">
          <a:avLst/>
        </a:prstGeom>
        <a:noFill/>
        <a:ln w="9525">
          <a:noFill/>
        </a:ln>
      </xdr:spPr>
    </xdr:pic>
    <xdr:clientData/>
  </xdr:twoCellAnchor>
  <xdr:twoCellAnchor editAs="oneCell">
    <xdr:from>
      <xdr:col>4</xdr:col>
      <xdr:colOff>0</xdr:colOff>
      <xdr:row>206</xdr:row>
      <xdr:rowOff>0</xdr:rowOff>
    </xdr:from>
    <xdr:to>
      <xdr:col>4</xdr:col>
      <xdr:colOff>755015</xdr:colOff>
      <xdr:row>206</xdr:row>
      <xdr:rowOff>147955</xdr:rowOff>
    </xdr:to>
    <xdr:pic>
      <xdr:nvPicPr>
        <xdr:cNvPr id="775" name="Picture 15347" descr="clip_image47946"/>
        <xdr:cNvPicPr>
          <a:picLocks noChangeAspect="1"/>
        </xdr:cNvPicPr>
      </xdr:nvPicPr>
      <xdr:blipFill>
        <a:blip r:embed="rId1"/>
        <a:stretch>
          <a:fillRect/>
        </a:stretch>
      </xdr:blipFill>
      <xdr:spPr>
        <a:xfrm>
          <a:off x="4772025" y="270282035"/>
          <a:ext cx="755015" cy="147955"/>
        </a:xfrm>
        <a:prstGeom prst="rect">
          <a:avLst/>
        </a:prstGeom>
        <a:noFill/>
        <a:ln w="9525">
          <a:noFill/>
        </a:ln>
      </xdr:spPr>
    </xdr:pic>
    <xdr:clientData/>
  </xdr:twoCellAnchor>
  <xdr:twoCellAnchor editAs="oneCell">
    <xdr:from>
      <xdr:col>6</xdr:col>
      <xdr:colOff>304165</xdr:colOff>
      <xdr:row>199</xdr:row>
      <xdr:rowOff>0</xdr:rowOff>
    </xdr:from>
    <xdr:to>
      <xdr:col>7</xdr:col>
      <xdr:colOff>283210</xdr:colOff>
      <xdr:row>199</xdr:row>
      <xdr:rowOff>28575</xdr:rowOff>
    </xdr:to>
    <xdr:pic>
      <xdr:nvPicPr>
        <xdr:cNvPr id="776" name="图片 93" descr="image1"/>
        <xdr:cNvPicPr>
          <a:picLocks noChangeAspect="1"/>
        </xdr:cNvPicPr>
      </xdr:nvPicPr>
      <xdr:blipFill>
        <a:blip r:embed="rId1"/>
        <a:stretch>
          <a:fillRect/>
        </a:stretch>
      </xdr:blipFill>
      <xdr:spPr>
        <a:xfrm>
          <a:off x="9838690" y="256270760"/>
          <a:ext cx="769620" cy="28575"/>
        </a:xfrm>
        <a:prstGeom prst="rect">
          <a:avLst/>
        </a:prstGeom>
        <a:noFill/>
        <a:ln w="9525">
          <a:noFill/>
        </a:ln>
      </xdr:spPr>
    </xdr:pic>
    <xdr:clientData/>
  </xdr:twoCellAnchor>
  <xdr:twoCellAnchor editAs="oneCell">
    <xdr:from>
      <xdr:col>6</xdr:col>
      <xdr:colOff>304165</xdr:colOff>
      <xdr:row>199</xdr:row>
      <xdr:rowOff>0</xdr:rowOff>
    </xdr:from>
    <xdr:to>
      <xdr:col>7</xdr:col>
      <xdr:colOff>254635</xdr:colOff>
      <xdr:row>199</xdr:row>
      <xdr:rowOff>28575</xdr:rowOff>
    </xdr:to>
    <xdr:pic>
      <xdr:nvPicPr>
        <xdr:cNvPr id="777" name="图片 94" descr="image2"/>
        <xdr:cNvPicPr>
          <a:picLocks noChangeAspect="1"/>
        </xdr:cNvPicPr>
      </xdr:nvPicPr>
      <xdr:blipFill>
        <a:blip r:embed="rId2"/>
        <a:stretch>
          <a:fillRect/>
        </a:stretch>
      </xdr:blipFill>
      <xdr:spPr>
        <a:xfrm>
          <a:off x="9838690" y="256270760"/>
          <a:ext cx="741045" cy="28575"/>
        </a:xfrm>
        <a:prstGeom prst="rect">
          <a:avLst/>
        </a:prstGeom>
        <a:noFill/>
        <a:ln w="9525">
          <a:noFill/>
        </a:ln>
      </xdr:spPr>
    </xdr:pic>
    <xdr:clientData/>
  </xdr:twoCellAnchor>
  <xdr:twoCellAnchor editAs="oneCell">
    <xdr:from>
      <xdr:col>6</xdr:col>
      <xdr:colOff>304165</xdr:colOff>
      <xdr:row>199</xdr:row>
      <xdr:rowOff>0</xdr:rowOff>
    </xdr:from>
    <xdr:to>
      <xdr:col>7</xdr:col>
      <xdr:colOff>283210</xdr:colOff>
      <xdr:row>199</xdr:row>
      <xdr:rowOff>28575</xdr:rowOff>
    </xdr:to>
    <xdr:pic>
      <xdr:nvPicPr>
        <xdr:cNvPr id="778" name="图片 106" descr="image2"/>
        <xdr:cNvPicPr>
          <a:picLocks noChangeAspect="1"/>
        </xdr:cNvPicPr>
      </xdr:nvPicPr>
      <xdr:blipFill>
        <a:blip r:embed="rId2"/>
        <a:stretch>
          <a:fillRect/>
        </a:stretch>
      </xdr:blipFill>
      <xdr:spPr>
        <a:xfrm>
          <a:off x="9838690" y="256270760"/>
          <a:ext cx="769620" cy="28575"/>
        </a:xfrm>
        <a:prstGeom prst="rect">
          <a:avLst/>
        </a:prstGeom>
        <a:noFill/>
        <a:ln w="9525">
          <a:noFill/>
        </a:ln>
      </xdr:spPr>
    </xdr:pic>
    <xdr:clientData/>
  </xdr:twoCellAnchor>
  <xdr:twoCellAnchor editAs="oneCell">
    <xdr:from>
      <xdr:col>6</xdr:col>
      <xdr:colOff>304165</xdr:colOff>
      <xdr:row>199</xdr:row>
      <xdr:rowOff>0</xdr:rowOff>
    </xdr:from>
    <xdr:to>
      <xdr:col>7</xdr:col>
      <xdr:colOff>264160</xdr:colOff>
      <xdr:row>199</xdr:row>
      <xdr:rowOff>28575</xdr:rowOff>
    </xdr:to>
    <xdr:pic>
      <xdr:nvPicPr>
        <xdr:cNvPr id="779" name="Picture 15316" descr="clip_image47879"/>
        <xdr:cNvPicPr>
          <a:picLocks noChangeAspect="1"/>
        </xdr:cNvPicPr>
      </xdr:nvPicPr>
      <xdr:blipFill>
        <a:blip r:embed="rId2"/>
        <a:stretch>
          <a:fillRect/>
        </a:stretch>
      </xdr:blipFill>
      <xdr:spPr>
        <a:xfrm>
          <a:off x="9838690" y="256270760"/>
          <a:ext cx="750570" cy="28575"/>
        </a:xfrm>
        <a:prstGeom prst="rect">
          <a:avLst/>
        </a:prstGeom>
        <a:noFill/>
        <a:ln w="9525">
          <a:noFill/>
        </a:ln>
      </xdr:spPr>
    </xdr:pic>
    <xdr:clientData/>
  </xdr:twoCellAnchor>
  <xdr:twoCellAnchor editAs="oneCell">
    <xdr:from>
      <xdr:col>6</xdr:col>
      <xdr:colOff>304165</xdr:colOff>
      <xdr:row>199</xdr:row>
      <xdr:rowOff>0</xdr:rowOff>
    </xdr:from>
    <xdr:to>
      <xdr:col>7</xdr:col>
      <xdr:colOff>283210</xdr:colOff>
      <xdr:row>199</xdr:row>
      <xdr:rowOff>17145</xdr:rowOff>
    </xdr:to>
    <xdr:pic>
      <xdr:nvPicPr>
        <xdr:cNvPr id="780" name="图片 125" descr="image1"/>
        <xdr:cNvPicPr>
          <a:picLocks noChangeAspect="1"/>
        </xdr:cNvPicPr>
      </xdr:nvPicPr>
      <xdr:blipFill>
        <a:blip r:embed="rId1"/>
        <a:stretch>
          <a:fillRect/>
        </a:stretch>
      </xdr:blipFill>
      <xdr:spPr>
        <a:xfrm>
          <a:off x="9838690" y="256270760"/>
          <a:ext cx="769620" cy="17145"/>
        </a:xfrm>
        <a:prstGeom prst="rect">
          <a:avLst/>
        </a:prstGeom>
        <a:noFill/>
        <a:ln w="9525">
          <a:noFill/>
        </a:ln>
      </xdr:spPr>
    </xdr:pic>
    <xdr:clientData/>
  </xdr:twoCellAnchor>
  <xdr:twoCellAnchor editAs="oneCell">
    <xdr:from>
      <xdr:col>6</xdr:col>
      <xdr:colOff>304165</xdr:colOff>
      <xdr:row>199</xdr:row>
      <xdr:rowOff>0</xdr:rowOff>
    </xdr:from>
    <xdr:to>
      <xdr:col>7</xdr:col>
      <xdr:colOff>283210</xdr:colOff>
      <xdr:row>199</xdr:row>
      <xdr:rowOff>17145</xdr:rowOff>
    </xdr:to>
    <xdr:pic>
      <xdr:nvPicPr>
        <xdr:cNvPr id="781" name="图片 134" descr="image2"/>
        <xdr:cNvPicPr>
          <a:picLocks noChangeAspect="1"/>
        </xdr:cNvPicPr>
      </xdr:nvPicPr>
      <xdr:blipFill>
        <a:blip r:embed="rId2"/>
        <a:stretch>
          <a:fillRect/>
        </a:stretch>
      </xdr:blipFill>
      <xdr:spPr>
        <a:xfrm>
          <a:off x="9838690" y="256270760"/>
          <a:ext cx="769620" cy="17145"/>
        </a:xfrm>
        <a:prstGeom prst="rect">
          <a:avLst/>
        </a:prstGeom>
        <a:noFill/>
        <a:ln w="9525">
          <a:noFill/>
        </a:ln>
      </xdr:spPr>
    </xdr:pic>
    <xdr:clientData/>
  </xdr:twoCellAnchor>
  <xdr:twoCellAnchor editAs="oneCell">
    <xdr:from>
      <xdr:col>6</xdr:col>
      <xdr:colOff>304165</xdr:colOff>
      <xdr:row>199</xdr:row>
      <xdr:rowOff>0</xdr:rowOff>
    </xdr:from>
    <xdr:to>
      <xdr:col>7</xdr:col>
      <xdr:colOff>278765</xdr:colOff>
      <xdr:row>199</xdr:row>
      <xdr:rowOff>34290</xdr:rowOff>
    </xdr:to>
    <xdr:pic>
      <xdr:nvPicPr>
        <xdr:cNvPr id="782" name="图片 121" descr="image1"/>
        <xdr:cNvPicPr>
          <a:picLocks noChangeAspect="1"/>
        </xdr:cNvPicPr>
      </xdr:nvPicPr>
      <xdr:blipFill>
        <a:blip r:embed="rId1"/>
        <a:stretch>
          <a:fillRect/>
        </a:stretch>
      </xdr:blipFill>
      <xdr:spPr>
        <a:xfrm>
          <a:off x="9838690" y="256270760"/>
          <a:ext cx="765175" cy="34290"/>
        </a:xfrm>
        <a:prstGeom prst="rect">
          <a:avLst/>
        </a:prstGeom>
        <a:noFill/>
        <a:ln w="9525">
          <a:noFill/>
        </a:ln>
      </xdr:spPr>
    </xdr:pic>
    <xdr:clientData/>
  </xdr:twoCellAnchor>
  <xdr:twoCellAnchor editAs="oneCell">
    <xdr:from>
      <xdr:col>6</xdr:col>
      <xdr:colOff>304165</xdr:colOff>
      <xdr:row>199</xdr:row>
      <xdr:rowOff>0</xdr:rowOff>
    </xdr:from>
    <xdr:to>
      <xdr:col>7</xdr:col>
      <xdr:colOff>260985</xdr:colOff>
      <xdr:row>199</xdr:row>
      <xdr:rowOff>34290</xdr:rowOff>
    </xdr:to>
    <xdr:pic>
      <xdr:nvPicPr>
        <xdr:cNvPr id="783" name="图片 122" descr="image2"/>
        <xdr:cNvPicPr>
          <a:picLocks noChangeAspect="1"/>
        </xdr:cNvPicPr>
      </xdr:nvPicPr>
      <xdr:blipFill>
        <a:blip r:embed="rId2"/>
        <a:stretch>
          <a:fillRect/>
        </a:stretch>
      </xdr:blipFill>
      <xdr:spPr>
        <a:xfrm>
          <a:off x="9838690" y="256270760"/>
          <a:ext cx="747395" cy="34290"/>
        </a:xfrm>
        <a:prstGeom prst="rect">
          <a:avLst/>
        </a:prstGeom>
        <a:noFill/>
        <a:ln w="9525">
          <a:noFill/>
        </a:ln>
      </xdr:spPr>
    </xdr:pic>
    <xdr:clientData/>
  </xdr:twoCellAnchor>
  <xdr:twoCellAnchor editAs="oneCell">
    <xdr:from>
      <xdr:col>6</xdr:col>
      <xdr:colOff>304165</xdr:colOff>
      <xdr:row>199</xdr:row>
      <xdr:rowOff>0</xdr:rowOff>
    </xdr:from>
    <xdr:to>
      <xdr:col>7</xdr:col>
      <xdr:colOff>278765</xdr:colOff>
      <xdr:row>199</xdr:row>
      <xdr:rowOff>22860</xdr:rowOff>
    </xdr:to>
    <xdr:pic>
      <xdr:nvPicPr>
        <xdr:cNvPr id="784" name="图片 125" descr="image1"/>
        <xdr:cNvPicPr>
          <a:picLocks noChangeAspect="1"/>
        </xdr:cNvPicPr>
      </xdr:nvPicPr>
      <xdr:blipFill>
        <a:blip r:embed="rId1"/>
        <a:stretch>
          <a:fillRect/>
        </a:stretch>
      </xdr:blipFill>
      <xdr:spPr>
        <a:xfrm>
          <a:off x="9838690" y="256270760"/>
          <a:ext cx="765175" cy="22860"/>
        </a:xfrm>
        <a:prstGeom prst="rect">
          <a:avLst/>
        </a:prstGeom>
        <a:noFill/>
        <a:ln w="9525">
          <a:noFill/>
        </a:ln>
      </xdr:spPr>
    </xdr:pic>
    <xdr:clientData/>
  </xdr:twoCellAnchor>
  <xdr:twoCellAnchor editAs="oneCell">
    <xdr:from>
      <xdr:col>6</xdr:col>
      <xdr:colOff>304165</xdr:colOff>
      <xdr:row>199</xdr:row>
      <xdr:rowOff>0</xdr:rowOff>
    </xdr:from>
    <xdr:to>
      <xdr:col>7</xdr:col>
      <xdr:colOff>278765</xdr:colOff>
      <xdr:row>199</xdr:row>
      <xdr:rowOff>22860</xdr:rowOff>
    </xdr:to>
    <xdr:pic>
      <xdr:nvPicPr>
        <xdr:cNvPr id="785" name="图片 134" descr="image2"/>
        <xdr:cNvPicPr>
          <a:picLocks noChangeAspect="1"/>
        </xdr:cNvPicPr>
      </xdr:nvPicPr>
      <xdr:blipFill>
        <a:blip r:embed="rId2"/>
        <a:stretch>
          <a:fillRect/>
        </a:stretch>
      </xdr:blipFill>
      <xdr:spPr>
        <a:xfrm>
          <a:off x="9838690" y="256270760"/>
          <a:ext cx="765175" cy="22860"/>
        </a:xfrm>
        <a:prstGeom prst="rect">
          <a:avLst/>
        </a:prstGeom>
        <a:noFill/>
        <a:ln w="9525">
          <a:noFill/>
        </a:ln>
      </xdr:spPr>
    </xdr:pic>
    <xdr:clientData/>
  </xdr:twoCellAnchor>
  <xdr:twoCellAnchor editAs="oneCell">
    <xdr:from>
      <xdr:col>6</xdr:col>
      <xdr:colOff>304165</xdr:colOff>
      <xdr:row>199</xdr:row>
      <xdr:rowOff>0</xdr:rowOff>
    </xdr:from>
    <xdr:to>
      <xdr:col>7</xdr:col>
      <xdr:colOff>286385</xdr:colOff>
      <xdr:row>199</xdr:row>
      <xdr:rowOff>34290</xdr:rowOff>
    </xdr:to>
    <xdr:pic>
      <xdr:nvPicPr>
        <xdr:cNvPr id="786" name="图片 1" descr="image1"/>
        <xdr:cNvPicPr>
          <a:picLocks noChangeAspect="1"/>
        </xdr:cNvPicPr>
      </xdr:nvPicPr>
      <xdr:blipFill>
        <a:blip r:embed="rId1"/>
        <a:stretch>
          <a:fillRect/>
        </a:stretch>
      </xdr:blipFill>
      <xdr:spPr>
        <a:xfrm>
          <a:off x="9838690" y="256270760"/>
          <a:ext cx="772795" cy="34290"/>
        </a:xfrm>
        <a:prstGeom prst="rect">
          <a:avLst/>
        </a:prstGeom>
        <a:noFill/>
        <a:ln w="9525">
          <a:noFill/>
        </a:ln>
      </xdr:spPr>
    </xdr:pic>
    <xdr:clientData/>
  </xdr:twoCellAnchor>
  <xdr:twoCellAnchor editAs="oneCell">
    <xdr:from>
      <xdr:col>6</xdr:col>
      <xdr:colOff>304165</xdr:colOff>
      <xdr:row>199</xdr:row>
      <xdr:rowOff>0</xdr:rowOff>
    </xdr:from>
    <xdr:to>
      <xdr:col>7</xdr:col>
      <xdr:colOff>255270</xdr:colOff>
      <xdr:row>199</xdr:row>
      <xdr:rowOff>34290</xdr:rowOff>
    </xdr:to>
    <xdr:pic>
      <xdr:nvPicPr>
        <xdr:cNvPr id="787" name="图片 2" descr="image2"/>
        <xdr:cNvPicPr>
          <a:picLocks noChangeAspect="1"/>
        </xdr:cNvPicPr>
      </xdr:nvPicPr>
      <xdr:blipFill>
        <a:blip r:embed="rId2"/>
        <a:stretch>
          <a:fillRect/>
        </a:stretch>
      </xdr:blipFill>
      <xdr:spPr>
        <a:xfrm>
          <a:off x="9838690" y="256270760"/>
          <a:ext cx="741680" cy="34290"/>
        </a:xfrm>
        <a:prstGeom prst="rect">
          <a:avLst/>
        </a:prstGeom>
        <a:noFill/>
        <a:ln w="9525">
          <a:noFill/>
        </a:ln>
      </xdr:spPr>
    </xdr:pic>
    <xdr:clientData/>
  </xdr:twoCellAnchor>
  <xdr:twoCellAnchor editAs="oneCell">
    <xdr:from>
      <xdr:col>6</xdr:col>
      <xdr:colOff>304165</xdr:colOff>
      <xdr:row>199</xdr:row>
      <xdr:rowOff>0</xdr:rowOff>
    </xdr:from>
    <xdr:to>
      <xdr:col>7</xdr:col>
      <xdr:colOff>286385</xdr:colOff>
      <xdr:row>199</xdr:row>
      <xdr:rowOff>34290</xdr:rowOff>
    </xdr:to>
    <xdr:pic>
      <xdr:nvPicPr>
        <xdr:cNvPr id="788" name="图片 14" descr="image2"/>
        <xdr:cNvPicPr>
          <a:picLocks noChangeAspect="1"/>
        </xdr:cNvPicPr>
      </xdr:nvPicPr>
      <xdr:blipFill>
        <a:blip r:embed="rId2"/>
        <a:stretch>
          <a:fillRect/>
        </a:stretch>
      </xdr:blipFill>
      <xdr:spPr>
        <a:xfrm>
          <a:off x="9838690" y="256270760"/>
          <a:ext cx="772795" cy="34290"/>
        </a:xfrm>
        <a:prstGeom prst="rect">
          <a:avLst/>
        </a:prstGeom>
        <a:noFill/>
        <a:ln w="9525">
          <a:noFill/>
        </a:ln>
      </xdr:spPr>
    </xdr:pic>
    <xdr:clientData/>
  </xdr:twoCellAnchor>
  <xdr:twoCellAnchor editAs="oneCell">
    <xdr:from>
      <xdr:col>6</xdr:col>
      <xdr:colOff>304165</xdr:colOff>
      <xdr:row>199</xdr:row>
      <xdr:rowOff>0</xdr:rowOff>
    </xdr:from>
    <xdr:to>
      <xdr:col>7</xdr:col>
      <xdr:colOff>279400</xdr:colOff>
      <xdr:row>199</xdr:row>
      <xdr:rowOff>34290</xdr:rowOff>
    </xdr:to>
    <xdr:pic>
      <xdr:nvPicPr>
        <xdr:cNvPr id="789" name="图片 121" descr="image1"/>
        <xdr:cNvPicPr>
          <a:picLocks noChangeAspect="1"/>
        </xdr:cNvPicPr>
      </xdr:nvPicPr>
      <xdr:blipFill>
        <a:blip r:embed="rId1"/>
        <a:stretch>
          <a:fillRect/>
        </a:stretch>
      </xdr:blipFill>
      <xdr:spPr>
        <a:xfrm>
          <a:off x="9838690" y="256270760"/>
          <a:ext cx="765810" cy="34290"/>
        </a:xfrm>
        <a:prstGeom prst="rect">
          <a:avLst/>
        </a:prstGeom>
        <a:noFill/>
        <a:ln w="9525">
          <a:noFill/>
        </a:ln>
      </xdr:spPr>
    </xdr:pic>
    <xdr:clientData/>
  </xdr:twoCellAnchor>
  <xdr:twoCellAnchor editAs="oneCell">
    <xdr:from>
      <xdr:col>6</xdr:col>
      <xdr:colOff>304165</xdr:colOff>
      <xdr:row>199</xdr:row>
      <xdr:rowOff>0</xdr:rowOff>
    </xdr:from>
    <xdr:to>
      <xdr:col>7</xdr:col>
      <xdr:colOff>279400</xdr:colOff>
      <xdr:row>199</xdr:row>
      <xdr:rowOff>22860</xdr:rowOff>
    </xdr:to>
    <xdr:pic>
      <xdr:nvPicPr>
        <xdr:cNvPr id="790" name="图片 125" descr="image1"/>
        <xdr:cNvPicPr>
          <a:picLocks noChangeAspect="1"/>
        </xdr:cNvPicPr>
      </xdr:nvPicPr>
      <xdr:blipFill>
        <a:blip r:embed="rId1"/>
        <a:stretch>
          <a:fillRect/>
        </a:stretch>
      </xdr:blipFill>
      <xdr:spPr>
        <a:xfrm>
          <a:off x="9838690" y="256270760"/>
          <a:ext cx="765810" cy="22860"/>
        </a:xfrm>
        <a:prstGeom prst="rect">
          <a:avLst/>
        </a:prstGeom>
        <a:noFill/>
        <a:ln w="9525">
          <a:noFill/>
        </a:ln>
      </xdr:spPr>
    </xdr:pic>
    <xdr:clientData/>
  </xdr:twoCellAnchor>
  <xdr:twoCellAnchor editAs="oneCell">
    <xdr:from>
      <xdr:col>6</xdr:col>
      <xdr:colOff>304165</xdr:colOff>
      <xdr:row>199</xdr:row>
      <xdr:rowOff>0</xdr:rowOff>
    </xdr:from>
    <xdr:to>
      <xdr:col>7</xdr:col>
      <xdr:colOff>279400</xdr:colOff>
      <xdr:row>199</xdr:row>
      <xdr:rowOff>22860</xdr:rowOff>
    </xdr:to>
    <xdr:pic>
      <xdr:nvPicPr>
        <xdr:cNvPr id="791" name="图片 134" descr="image2"/>
        <xdr:cNvPicPr>
          <a:picLocks noChangeAspect="1"/>
        </xdr:cNvPicPr>
      </xdr:nvPicPr>
      <xdr:blipFill>
        <a:blip r:embed="rId2"/>
        <a:stretch>
          <a:fillRect/>
        </a:stretch>
      </xdr:blipFill>
      <xdr:spPr>
        <a:xfrm>
          <a:off x="9838690" y="256270760"/>
          <a:ext cx="765810" cy="22860"/>
        </a:xfrm>
        <a:prstGeom prst="rect">
          <a:avLst/>
        </a:prstGeom>
        <a:noFill/>
        <a:ln w="9525">
          <a:noFill/>
        </a:ln>
      </xdr:spPr>
    </xdr:pic>
    <xdr:clientData/>
  </xdr:twoCellAnchor>
  <xdr:twoCellAnchor editAs="oneCell">
    <xdr:from>
      <xdr:col>6</xdr:col>
      <xdr:colOff>304165</xdr:colOff>
      <xdr:row>199</xdr:row>
      <xdr:rowOff>0</xdr:rowOff>
    </xdr:from>
    <xdr:to>
      <xdr:col>7</xdr:col>
      <xdr:colOff>286385</xdr:colOff>
      <xdr:row>199</xdr:row>
      <xdr:rowOff>142875</xdr:rowOff>
    </xdr:to>
    <xdr:pic>
      <xdr:nvPicPr>
        <xdr:cNvPr id="792" name="Picture 15347" descr="clip_image47946"/>
        <xdr:cNvPicPr>
          <a:picLocks noChangeAspect="1"/>
        </xdr:cNvPicPr>
      </xdr:nvPicPr>
      <xdr:blipFill>
        <a:blip r:embed="rId1"/>
        <a:stretch>
          <a:fillRect/>
        </a:stretch>
      </xdr:blipFill>
      <xdr:spPr>
        <a:xfrm>
          <a:off x="9838690" y="256270760"/>
          <a:ext cx="772795" cy="142875"/>
        </a:xfrm>
        <a:prstGeom prst="rect">
          <a:avLst/>
        </a:prstGeom>
        <a:noFill/>
        <a:ln w="9525">
          <a:noFill/>
        </a:ln>
      </xdr:spPr>
    </xdr:pic>
    <xdr:clientData/>
  </xdr:twoCellAnchor>
  <xdr:twoCellAnchor editAs="oneCell">
    <xdr:from>
      <xdr:col>6</xdr:col>
      <xdr:colOff>304165</xdr:colOff>
      <xdr:row>199</xdr:row>
      <xdr:rowOff>0</xdr:rowOff>
    </xdr:from>
    <xdr:to>
      <xdr:col>7</xdr:col>
      <xdr:colOff>276860</xdr:colOff>
      <xdr:row>199</xdr:row>
      <xdr:rowOff>11430</xdr:rowOff>
    </xdr:to>
    <xdr:pic>
      <xdr:nvPicPr>
        <xdr:cNvPr id="793" name="图片 10699" descr="image1"/>
        <xdr:cNvPicPr>
          <a:picLocks noChangeAspect="1"/>
        </xdr:cNvPicPr>
      </xdr:nvPicPr>
      <xdr:blipFill>
        <a:blip r:embed="rId1"/>
        <a:stretch>
          <a:fillRect/>
        </a:stretch>
      </xdr:blipFill>
      <xdr:spPr>
        <a:xfrm>
          <a:off x="9838690" y="256270760"/>
          <a:ext cx="763270" cy="11430"/>
        </a:xfrm>
        <a:prstGeom prst="rect">
          <a:avLst/>
        </a:prstGeom>
        <a:noFill/>
        <a:ln w="9525">
          <a:noFill/>
        </a:ln>
      </xdr:spPr>
    </xdr:pic>
    <xdr:clientData/>
  </xdr:twoCellAnchor>
  <xdr:twoCellAnchor editAs="oneCell">
    <xdr:from>
      <xdr:col>6</xdr:col>
      <xdr:colOff>304165</xdr:colOff>
      <xdr:row>199</xdr:row>
      <xdr:rowOff>0</xdr:rowOff>
    </xdr:from>
    <xdr:to>
      <xdr:col>7</xdr:col>
      <xdr:colOff>260350</xdr:colOff>
      <xdr:row>199</xdr:row>
      <xdr:rowOff>22860</xdr:rowOff>
    </xdr:to>
    <xdr:pic>
      <xdr:nvPicPr>
        <xdr:cNvPr id="794" name="图片 10700" descr="image2"/>
        <xdr:cNvPicPr>
          <a:picLocks noChangeAspect="1"/>
        </xdr:cNvPicPr>
      </xdr:nvPicPr>
      <xdr:blipFill>
        <a:blip r:embed="rId2"/>
        <a:stretch>
          <a:fillRect/>
        </a:stretch>
      </xdr:blipFill>
      <xdr:spPr>
        <a:xfrm>
          <a:off x="9838690" y="256270760"/>
          <a:ext cx="746760" cy="22860"/>
        </a:xfrm>
        <a:prstGeom prst="rect">
          <a:avLst/>
        </a:prstGeom>
        <a:noFill/>
        <a:ln w="9525">
          <a:noFill/>
        </a:ln>
      </xdr:spPr>
    </xdr:pic>
    <xdr:clientData/>
  </xdr:twoCellAnchor>
  <xdr:twoCellAnchor editAs="oneCell">
    <xdr:from>
      <xdr:col>6</xdr:col>
      <xdr:colOff>304165</xdr:colOff>
      <xdr:row>199</xdr:row>
      <xdr:rowOff>0</xdr:rowOff>
    </xdr:from>
    <xdr:to>
      <xdr:col>7</xdr:col>
      <xdr:colOff>276860</xdr:colOff>
      <xdr:row>199</xdr:row>
      <xdr:rowOff>22860</xdr:rowOff>
    </xdr:to>
    <xdr:pic>
      <xdr:nvPicPr>
        <xdr:cNvPr id="795" name="图片 10701" descr="image1"/>
        <xdr:cNvPicPr>
          <a:picLocks noChangeAspect="1"/>
        </xdr:cNvPicPr>
      </xdr:nvPicPr>
      <xdr:blipFill>
        <a:blip r:embed="rId1"/>
        <a:stretch>
          <a:fillRect/>
        </a:stretch>
      </xdr:blipFill>
      <xdr:spPr>
        <a:xfrm>
          <a:off x="9838690" y="256270760"/>
          <a:ext cx="763270" cy="22860"/>
        </a:xfrm>
        <a:prstGeom prst="rect">
          <a:avLst/>
        </a:prstGeom>
        <a:noFill/>
        <a:ln w="9525">
          <a:noFill/>
        </a:ln>
      </xdr:spPr>
    </xdr:pic>
    <xdr:clientData/>
  </xdr:twoCellAnchor>
  <xdr:twoCellAnchor editAs="oneCell">
    <xdr:from>
      <xdr:col>6</xdr:col>
      <xdr:colOff>304165</xdr:colOff>
      <xdr:row>199</xdr:row>
      <xdr:rowOff>0</xdr:rowOff>
    </xdr:from>
    <xdr:to>
      <xdr:col>7</xdr:col>
      <xdr:colOff>276860</xdr:colOff>
      <xdr:row>199</xdr:row>
      <xdr:rowOff>28575</xdr:rowOff>
    </xdr:to>
    <xdr:pic>
      <xdr:nvPicPr>
        <xdr:cNvPr id="796" name="图片 10702" descr="image1"/>
        <xdr:cNvPicPr>
          <a:picLocks noChangeAspect="1"/>
        </xdr:cNvPicPr>
      </xdr:nvPicPr>
      <xdr:blipFill>
        <a:blip r:embed="rId1"/>
        <a:stretch>
          <a:fillRect/>
        </a:stretch>
      </xdr:blipFill>
      <xdr:spPr>
        <a:xfrm>
          <a:off x="9838690" y="256270760"/>
          <a:ext cx="763270" cy="28575"/>
        </a:xfrm>
        <a:prstGeom prst="rect">
          <a:avLst/>
        </a:prstGeom>
        <a:noFill/>
        <a:ln w="9525">
          <a:noFill/>
        </a:ln>
      </xdr:spPr>
    </xdr:pic>
    <xdr:clientData/>
  </xdr:twoCellAnchor>
  <xdr:twoCellAnchor editAs="oneCell">
    <xdr:from>
      <xdr:col>6</xdr:col>
      <xdr:colOff>304165</xdr:colOff>
      <xdr:row>199</xdr:row>
      <xdr:rowOff>0</xdr:rowOff>
    </xdr:from>
    <xdr:to>
      <xdr:col>7</xdr:col>
      <xdr:colOff>260350</xdr:colOff>
      <xdr:row>199</xdr:row>
      <xdr:rowOff>28575</xdr:rowOff>
    </xdr:to>
    <xdr:pic>
      <xdr:nvPicPr>
        <xdr:cNvPr id="797" name="图片 10703" descr="image2"/>
        <xdr:cNvPicPr>
          <a:picLocks noChangeAspect="1"/>
        </xdr:cNvPicPr>
      </xdr:nvPicPr>
      <xdr:blipFill>
        <a:blip r:embed="rId2"/>
        <a:stretch>
          <a:fillRect/>
        </a:stretch>
      </xdr:blipFill>
      <xdr:spPr>
        <a:xfrm>
          <a:off x="9838690" y="256270760"/>
          <a:ext cx="746760" cy="28575"/>
        </a:xfrm>
        <a:prstGeom prst="rect">
          <a:avLst/>
        </a:prstGeom>
        <a:noFill/>
        <a:ln w="9525">
          <a:noFill/>
        </a:ln>
      </xdr:spPr>
    </xdr:pic>
    <xdr:clientData/>
  </xdr:twoCellAnchor>
  <xdr:twoCellAnchor editAs="oneCell">
    <xdr:from>
      <xdr:col>6</xdr:col>
      <xdr:colOff>304165</xdr:colOff>
      <xdr:row>199</xdr:row>
      <xdr:rowOff>0</xdr:rowOff>
    </xdr:from>
    <xdr:to>
      <xdr:col>7</xdr:col>
      <xdr:colOff>276860</xdr:colOff>
      <xdr:row>199</xdr:row>
      <xdr:rowOff>17145</xdr:rowOff>
    </xdr:to>
    <xdr:pic>
      <xdr:nvPicPr>
        <xdr:cNvPr id="798" name="图片 10704" descr="image1"/>
        <xdr:cNvPicPr>
          <a:picLocks noChangeAspect="1"/>
        </xdr:cNvPicPr>
      </xdr:nvPicPr>
      <xdr:blipFill>
        <a:blip r:embed="rId1"/>
        <a:stretch>
          <a:fillRect/>
        </a:stretch>
      </xdr:blipFill>
      <xdr:spPr>
        <a:xfrm>
          <a:off x="9838690" y="256270760"/>
          <a:ext cx="763270" cy="17145"/>
        </a:xfrm>
        <a:prstGeom prst="rect">
          <a:avLst/>
        </a:prstGeom>
        <a:noFill/>
        <a:ln w="9525">
          <a:noFill/>
        </a:ln>
      </xdr:spPr>
    </xdr:pic>
    <xdr:clientData/>
  </xdr:twoCellAnchor>
  <xdr:twoCellAnchor editAs="oneCell">
    <xdr:from>
      <xdr:col>6</xdr:col>
      <xdr:colOff>304165</xdr:colOff>
      <xdr:row>199</xdr:row>
      <xdr:rowOff>0</xdr:rowOff>
    </xdr:from>
    <xdr:to>
      <xdr:col>7</xdr:col>
      <xdr:colOff>276860</xdr:colOff>
      <xdr:row>199</xdr:row>
      <xdr:rowOff>28575</xdr:rowOff>
    </xdr:to>
    <xdr:pic>
      <xdr:nvPicPr>
        <xdr:cNvPr id="799" name="图片 10706" descr="image2"/>
        <xdr:cNvPicPr>
          <a:picLocks noChangeAspect="1"/>
        </xdr:cNvPicPr>
      </xdr:nvPicPr>
      <xdr:blipFill>
        <a:blip r:embed="rId2"/>
        <a:stretch>
          <a:fillRect/>
        </a:stretch>
      </xdr:blipFill>
      <xdr:spPr>
        <a:xfrm>
          <a:off x="9838690" y="256270760"/>
          <a:ext cx="763270" cy="28575"/>
        </a:xfrm>
        <a:prstGeom prst="rect">
          <a:avLst/>
        </a:prstGeom>
        <a:noFill/>
        <a:ln w="9525">
          <a:noFill/>
        </a:ln>
      </xdr:spPr>
    </xdr:pic>
    <xdr:clientData/>
  </xdr:twoCellAnchor>
  <xdr:twoCellAnchor editAs="oneCell">
    <xdr:from>
      <xdr:col>6</xdr:col>
      <xdr:colOff>304165</xdr:colOff>
      <xdr:row>199</xdr:row>
      <xdr:rowOff>0</xdr:rowOff>
    </xdr:from>
    <xdr:to>
      <xdr:col>7</xdr:col>
      <xdr:colOff>260985</xdr:colOff>
      <xdr:row>199</xdr:row>
      <xdr:rowOff>22860</xdr:rowOff>
    </xdr:to>
    <xdr:pic>
      <xdr:nvPicPr>
        <xdr:cNvPr id="800" name="Picture 15316" descr="clip_image47879"/>
        <xdr:cNvPicPr>
          <a:picLocks noChangeAspect="1"/>
        </xdr:cNvPicPr>
      </xdr:nvPicPr>
      <xdr:blipFill>
        <a:blip r:embed="rId2"/>
        <a:stretch>
          <a:fillRect/>
        </a:stretch>
      </xdr:blipFill>
      <xdr:spPr>
        <a:xfrm>
          <a:off x="9838690" y="256270760"/>
          <a:ext cx="747395" cy="22860"/>
        </a:xfrm>
        <a:prstGeom prst="rect">
          <a:avLst/>
        </a:prstGeom>
        <a:noFill/>
        <a:ln w="9525">
          <a:noFill/>
        </a:ln>
      </xdr:spPr>
    </xdr:pic>
    <xdr:clientData/>
  </xdr:twoCellAnchor>
  <xdr:twoCellAnchor editAs="oneCell">
    <xdr:from>
      <xdr:col>6</xdr:col>
      <xdr:colOff>304165</xdr:colOff>
      <xdr:row>199</xdr:row>
      <xdr:rowOff>0</xdr:rowOff>
    </xdr:from>
    <xdr:to>
      <xdr:col>7</xdr:col>
      <xdr:colOff>260985</xdr:colOff>
      <xdr:row>199</xdr:row>
      <xdr:rowOff>28575</xdr:rowOff>
    </xdr:to>
    <xdr:pic>
      <xdr:nvPicPr>
        <xdr:cNvPr id="801" name="Picture 15316" descr="clip_image47879"/>
        <xdr:cNvPicPr>
          <a:picLocks noChangeAspect="1"/>
        </xdr:cNvPicPr>
      </xdr:nvPicPr>
      <xdr:blipFill>
        <a:blip r:embed="rId2"/>
        <a:stretch>
          <a:fillRect/>
        </a:stretch>
      </xdr:blipFill>
      <xdr:spPr>
        <a:xfrm>
          <a:off x="9838690" y="256270760"/>
          <a:ext cx="747395" cy="28575"/>
        </a:xfrm>
        <a:prstGeom prst="rect">
          <a:avLst/>
        </a:prstGeom>
        <a:noFill/>
        <a:ln w="9525">
          <a:noFill/>
        </a:ln>
      </xdr:spPr>
    </xdr:pic>
    <xdr:clientData/>
  </xdr:twoCellAnchor>
  <xdr:twoCellAnchor editAs="oneCell">
    <xdr:from>
      <xdr:col>6</xdr:col>
      <xdr:colOff>304165</xdr:colOff>
      <xdr:row>199</xdr:row>
      <xdr:rowOff>0</xdr:rowOff>
    </xdr:from>
    <xdr:to>
      <xdr:col>7</xdr:col>
      <xdr:colOff>263525</xdr:colOff>
      <xdr:row>199</xdr:row>
      <xdr:rowOff>22860</xdr:rowOff>
    </xdr:to>
    <xdr:pic>
      <xdr:nvPicPr>
        <xdr:cNvPr id="802" name="Picture 15316" descr="clip_image47879"/>
        <xdr:cNvPicPr>
          <a:picLocks noChangeAspect="1"/>
        </xdr:cNvPicPr>
      </xdr:nvPicPr>
      <xdr:blipFill>
        <a:blip r:embed="rId2"/>
        <a:stretch>
          <a:fillRect/>
        </a:stretch>
      </xdr:blipFill>
      <xdr:spPr>
        <a:xfrm>
          <a:off x="9838690" y="256270760"/>
          <a:ext cx="749935" cy="22860"/>
        </a:xfrm>
        <a:prstGeom prst="rect">
          <a:avLst/>
        </a:prstGeom>
        <a:noFill/>
        <a:ln w="9525">
          <a:noFill/>
        </a:ln>
      </xdr:spPr>
    </xdr:pic>
    <xdr:clientData/>
  </xdr:twoCellAnchor>
  <xdr:twoCellAnchor editAs="oneCell">
    <xdr:from>
      <xdr:col>6</xdr:col>
      <xdr:colOff>304165</xdr:colOff>
      <xdr:row>199</xdr:row>
      <xdr:rowOff>0</xdr:rowOff>
    </xdr:from>
    <xdr:to>
      <xdr:col>7</xdr:col>
      <xdr:colOff>274320</xdr:colOff>
      <xdr:row>199</xdr:row>
      <xdr:rowOff>22860</xdr:rowOff>
    </xdr:to>
    <xdr:pic>
      <xdr:nvPicPr>
        <xdr:cNvPr id="803" name="Picture 15347" descr="clip_image47946"/>
        <xdr:cNvPicPr>
          <a:picLocks noChangeAspect="1"/>
        </xdr:cNvPicPr>
      </xdr:nvPicPr>
      <xdr:blipFill>
        <a:blip r:embed="rId1"/>
        <a:stretch>
          <a:fillRect/>
        </a:stretch>
      </xdr:blipFill>
      <xdr:spPr>
        <a:xfrm>
          <a:off x="9838690" y="256270760"/>
          <a:ext cx="760730" cy="22860"/>
        </a:xfrm>
        <a:prstGeom prst="rect">
          <a:avLst/>
        </a:prstGeom>
        <a:noFill/>
        <a:ln w="9525">
          <a:noFill/>
        </a:ln>
      </xdr:spPr>
    </xdr:pic>
    <xdr:clientData/>
  </xdr:twoCellAnchor>
  <xdr:twoCellAnchor editAs="oneCell">
    <xdr:from>
      <xdr:col>6</xdr:col>
      <xdr:colOff>304165</xdr:colOff>
      <xdr:row>199</xdr:row>
      <xdr:rowOff>0</xdr:rowOff>
    </xdr:from>
    <xdr:to>
      <xdr:col>7</xdr:col>
      <xdr:colOff>274320</xdr:colOff>
      <xdr:row>199</xdr:row>
      <xdr:rowOff>11430</xdr:rowOff>
    </xdr:to>
    <xdr:pic>
      <xdr:nvPicPr>
        <xdr:cNvPr id="804" name="Picture 15347" descr="clip_image47946"/>
        <xdr:cNvPicPr>
          <a:picLocks noChangeAspect="1"/>
        </xdr:cNvPicPr>
      </xdr:nvPicPr>
      <xdr:blipFill>
        <a:blip r:embed="rId1"/>
        <a:stretch>
          <a:fillRect/>
        </a:stretch>
      </xdr:blipFill>
      <xdr:spPr>
        <a:xfrm>
          <a:off x="9838690" y="256270760"/>
          <a:ext cx="760730" cy="11430"/>
        </a:xfrm>
        <a:prstGeom prst="rect">
          <a:avLst/>
        </a:prstGeom>
        <a:noFill/>
        <a:ln w="9525">
          <a:noFill/>
        </a:ln>
      </xdr:spPr>
    </xdr:pic>
    <xdr:clientData/>
  </xdr:twoCellAnchor>
  <xdr:twoCellAnchor editAs="oneCell">
    <xdr:from>
      <xdr:col>6</xdr:col>
      <xdr:colOff>304165</xdr:colOff>
      <xdr:row>199</xdr:row>
      <xdr:rowOff>0</xdr:rowOff>
    </xdr:from>
    <xdr:to>
      <xdr:col>7</xdr:col>
      <xdr:colOff>287020</xdr:colOff>
      <xdr:row>199</xdr:row>
      <xdr:rowOff>148590</xdr:rowOff>
    </xdr:to>
    <xdr:pic>
      <xdr:nvPicPr>
        <xdr:cNvPr id="805" name="Picture 15347" descr="clip_image47946"/>
        <xdr:cNvPicPr>
          <a:picLocks noChangeAspect="1"/>
        </xdr:cNvPicPr>
      </xdr:nvPicPr>
      <xdr:blipFill>
        <a:blip r:embed="rId1"/>
        <a:stretch>
          <a:fillRect/>
        </a:stretch>
      </xdr:blipFill>
      <xdr:spPr>
        <a:xfrm>
          <a:off x="9838690" y="256270760"/>
          <a:ext cx="773430" cy="148590"/>
        </a:xfrm>
        <a:prstGeom prst="rect">
          <a:avLst/>
        </a:prstGeom>
        <a:noFill/>
        <a:ln w="9525">
          <a:noFill/>
        </a:ln>
      </xdr:spPr>
    </xdr:pic>
    <xdr:clientData/>
  </xdr:twoCellAnchor>
  <xdr:twoCellAnchor editAs="oneCell">
    <xdr:from>
      <xdr:col>1</xdr:col>
      <xdr:colOff>1042670</xdr:colOff>
      <xdr:row>191</xdr:row>
      <xdr:rowOff>0</xdr:rowOff>
    </xdr:from>
    <xdr:to>
      <xdr:col>2</xdr:col>
      <xdr:colOff>464638</xdr:colOff>
      <xdr:row>191</xdr:row>
      <xdr:rowOff>23495</xdr:rowOff>
    </xdr:to>
    <xdr:pic>
      <xdr:nvPicPr>
        <xdr:cNvPr id="806" name="图片 134"/>
        <xdr:cNvPicPr/>
      </xdr:nvPicPr>
      <xdr:blipFill>
        <a:blip r:embed="rId2"/>
        <a:stretch>
          <a:fillRect/>
        </a:stretch>
      </xdr:blipFill>
      <xdr:spPr>
        <a:xfrm>
          <a:off x="1680845" y="248345960"/>
          <a:ext cx="926465" cy="23495"/>
        </a:xfrm>
        <a:prstGeom prst="rect">
          <a:avLst/>
        </a:prstGeom>
        <a:noFill/>
        <a:ln w="9525">
          <a:noFill/>
        </a:ln>
      </xdr:spPr>
    </xdr:pic>
    <xdr:clientData/>
  </xdr:twoCellAnchor>
  <xdr:twoCellAnchor editAs="oneCell">
    <xdr:from>
      <xdr:col>1</xdr:col>
      <xdr:colOff>1042670</xdr:colOff>
      <xdr:row>221</xdr:row>
      <xdr:rowOff>0</xdr:rowOff>
    </xdr:from>
    <xdr:to>
      <xdr:col>2</xdr:col>
      <xdr:colOff>464638</xdr:colOff>
      <xdr:row>221</xdr:row>
      <xdr:rowOff>23495</xdr:rowOff>
    </xdr:to>
    <xdr:pic>
      <xdr:nvPicPr>
        <xdr:cNvPr id="807" name="图片 134"/>
        <xdr:cNvPicPr/>
      </xdr:nvPicPr>
      <xdr:blipFill>
        <a:blip r:embed="rId2"/>
        <a:stretch>
          <a:fillRect/>
        </a:stretch>
      </xdr:blipFill>
      <xdr:spPr>
        <a:xfrm>
          <a:off x="1680845" y="286903160"/>
          <a:ext cx="926465" cy="23495"/>
        </a:xfrm>
        <a:prstGeom prst="rect">
          <a:avLst/>
        </a:prstGeom>
        <a:noFill/>
        <a:ln w="9525">
          <a:noFill/>
        </a:ln>
      </xdr:spPr>
    </xdr:pic>
    <xdr:clientData/>
  </xdr:twoCellAnchor>
  <xdr:twoCellAnchor editAs="oneCell">
    <xdr:from>
      <xdr:col>1</xdr:col>
      <xdr:colOff>0</xdr:colOff>
      <xdr:row>191</xdr:row>
      <xdr:rowOff>0</xdr:rowOff>
    </xdr:from>
    <xdr:to>
      <xdr:col>1</xdr:col>
      <xdr:colOff>742950</xdr:colOff>
      <xdr:row>191</xdr:row>
      <xdr:rowOff>28575</xdr:rowOff>
    </xdr:to>
    <xdr:pic>
      <xdr:nvPicPr>
        <xdr:cNvPr id="808" name="图片 47"/>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638175" y="24834596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191</xdr:row>
      <xdr:rowOff>0</xdr:rowOff>
    </xdr:from>
    <xdr:to>
      <xdr:col>1</xdr:col>
      <xdr:colOff>733425</xdr:colOff>
      <xdr:row>191</xdr:row>
      <xdr:rowOff>28575</xdr:rowOff>
    </xdr:to>
    <xdr:pic>
      <xdr:nvPicPr>
        <xdr:cNvPr id="809" name="图片 48"/>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4834596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191</xdr:row>
      <xdr:rowOff>0</xdr:rowOff>
    </xdr:from>
    <xdr:to>
      <xdr:col>1</xdr:col>
      <xdr:colOff>742950</xdr:colOff>
      <xdr:row>191</xdr:row>
      <xdr:rowOff>28575</xdr:rowOff>
    </xdr:to>
    <xdr:pic>
      <xdr:nvPicPr>
        <xdr:cNvPr id="810" name="图片 60"/>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4834596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191</xdr:row>
      <xdr:rowOff>0</xdr:rowOff>
    </xdr:from>
    <xdr:to>
      <xdr:col>1</xdr:col>
      <xdr:colOff>742950</xdr:colOff>
      <xdr:row>191</xdr:row>
      <xdr:rowOff>31115</xdr:rowOff>
    </xdr:to>
    <xdr:pic>
      <xdr:nvPicPr>
        <xdr:cNvPr id="811" name="图片 47"/>
        <xdr:cNvPicPr/>
      </xdr:nvPicPr>
      <xdr:blipFill>
        <a:blip r:embed="rId1"/>
        <a:stretch>
          <a:fillRect/>
        </a:stretch>
      </xdr:blipFill>
      <xdr:spPr>
        <a:xfrm>
          <a:off x="638175" y="248345960"/>
          <a:ext cx="742950" cy="31115"/>
        </a:xfrm>
        <a:prstGeom prst="rect">
          <a:avLst/>
        </a:prstGeom>
        <a:noFill/>
        <a:ln w="9525">
          <a:noFill/>
        </a:ln>
      </xdr:spPr>
    </xdr:pic>
    <xdr:clientData/>
  </xdr:twoCellAnchor>
  <xdr:twoCellAnchor editAs="oneCell">
    <xdr:from>
      <xdr:col>1</xdr:col>
      <xdr:colOff>0</xdr:colOff>
      <xdr:row>191</xdr:row>
      <xdr:rowOff>0</xdr:rowOff>
    </xdr:from>
    <xdr:to>
      <xdr:col>1</xdr:col>
      <xdr:colOff>734060</xdr:colOff>
      <xdr:row>191</xdr:row>
      <xdr:rowOff>31115</xdr:rowOff>
    </xdr:to>
    <xdr:pic>
      <xdr:nvPicPr>
        <xdr:cNvPr id="812" name="图片 48"/>
        <xdr:cNvPicPr/>
      </xdr:nvPicPr>
      <xdr:blipFill>
        <a:blip r:embed="rId2"/>
        <a:stretch>
          <a:fillRect/>
        </a:stretch>
      </xdr:blipFill>
      <xdr:spPr>
        <a:xfrm>
          <a:off x="638175" y="248345960"/>
          <a:ext cx="734060" cy="31115"/>
        </a:xfrm>
        <a:prstGeom prst="rect">
          <a:avLst/>
        </a:prstGeom>
        <a:noFill/>
        <a:ln w="9525">
          <a:noFill/>
        </a:ln>
      </xdr:spPr>
    </xdr:pic>
    <xdr:clientData/>
  </xdr:twoCellAnchor>
  <xdr:twoCellAnchor editAs="oneCell">
    <xdr:from>
      <xdr:col>1</xdr:col>
      <xdr:colOff>0</xdr:colOff>
      <xdr:row>191</xdr:row>
      <xdr:rowOff>0</xdr:rowOff>
    </xdr:from>
    <xdr:to>
      <xdr:col>1</xdr:col>
      <xdr:colOff>742950</xdr:colOff>
      <xdr:row>191</xdr:row>
      <xdr:rowOff>31115</xdr:rowOff>
    </xdr:to>
    <xdr:pic>
      <xdr:nvPicPr>
        <xdr:cNvPr id="813" name="图片 60"/>
        <xdr:cNvPicPr/>
      </xdr:nvPicPr>
      <xdr:blipFill>
        <a:blip r:embed="rId2"/>
        <a:stretch>
          <a:fillRect/>
        </a:stretch>
      </xdr:blipFill>
      <xdr:spPr>
        <a:xfrm>
          <a:off x="638175" y="248345960"/>
          <a:ext cx="742950" cy="31115"/>
        </a:xfrm>
        <a:prstGeom prst="rect">
          <a:avLst/>
        </a:prstGeom>
        <a:noFill/>
        <a:ln w="9525">
          <a:noFill/>
        </a:ln>
      </xdr:spPr>
    </xdr:pic>
    <xdr:clientData/>
  </xdr:twoCellAnchor>
  <xdr:twoCellAnchor editAs="oneCell">
    <xdr:from>
      <xdr:col>1</xdr:col>
      <xdr:colOff>0</xdr:colOff>
      <xdr:row>221</xdr:row>
      <xdr:rowOff>0</xdr:rowOff>
    </xdr:from>
    <xdr:to>
      <xdr:col>1</xdr:col>
      <xdr:colOff>742950</xdr:colOff>
      <xdr:row>221</xdr:row>
      <xdr:rowOff>28575</xdr:rowOff>
    </xdr:to>
    <xdr:pic>
      <xdr:nvPicPr>
        <xdr:cNvPr id="814" name="图片 813"/>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638175" y="28690316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221</xdr:row>
      <xdr:rowOff>0</xdr:rowOff>
    </xdr:from>
    <xdr:to>
      <xdr:col>1</xdr:col>
      <xdr:colOff>733425</xdr:colOff>
      <xdr:row>221</xdr:row>
      <xdr:rowOff>28575</xdr:rowOff>
    </xdr:to>
    <xdr:pic>
      <xdr:nvPicPr>
        <xdr:cNvPr id="815" name="图片 81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8690316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221</xdr:row>
      <xdr:rowOff>0</xdr:rowOff>
    </xdr:from>
    <xdr:to>
      <xdr:col>1</xdr:col>
      <xdr:colOff>742950</xdr:colOff>
      <xdr:row>221</xdr:row>
      <xdr:rowOff>28575</xdr:rowOff>
    </xdr:to>
    <xdr:pic>
      <xdr:nvPicPr>
        <xdr:cNvPr id="816" name="图片 815"/>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8690316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211</xdr:row>
      <xdr:rowOff>0</xdr:rowOff>
    </xdr:from>
    <xdr:to>
      <xdr:col>1</xdr:col>
      <xdr:colOff>742950</xdr:colOff>
      <xdr:row>211</xdr:row>
      <xdr:rowOff>28575</xdr:rowOff>
    </xdr:to>
    <xdr:pic>
      <xdr:nvPicPr>
        <xdr:cNvPr id="817" name="图片 47"/>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638175" y="27669236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211</xdr:row>
      <xdr:rowOff>0</xdr:rowOff>
    </xdr:from>
    <xdr:to>
      <xdr:col>1</xdr:col>
      <xdr:colOff>733425</xdr:colOff>
      <xdr:row>211</xdr:row>
      <xdr:rowOff>28575</xdr:rowOff>
    </xdr:to>
    <xdr:pic>
      <xdr:nvPicPr>
        <xdr:cNvPr id="818" name="图片 48"/>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7669236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211</xdr:row>
      <xdr:rowOff>0</xdr:rowOff>
    </xdr:from>
    <xdr:to>
      <xdr:col>1</xdr:col>
      <xdr:colOff>742950</xdr:colOff>
      <xdr:row>211</xdr:row>
      <xdr:rowOff>28575</xdr:rowOff>
    </xdr:to>
    <xdr:pic>
      <xdr:nvPicPr>
        <xdr:cNvPr id="819" name="图片 60"/>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7669236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211</xdr:row>
      <xdr:rowOff>0</xdr:rowOff>
    </xdr:from>
    <xdr:to>
      <xdr:col>1</xdr:col>
      <xdr:colOff>742950</xdr:colOff>
      <xdr:row>211</xdr:row>
      <xdr:rowOff>31115</xdr:rowOff>
    </xdr:to>
    <xdr:pic>
      <xdr:nvPicPr>
        <xdr:cNvPr id="820" name="图片 47"/>
        <xdr:cNvPicPr/>
      </xdr:nvPicPr>
      <xdr:blipFill>
        <a:blip r:embed="rId1"/>
        <a:stretch>
          <a:fillRect/>
        </a:stretch>
      </xdr:blipFill>
      <xdr:spPr>
        <a:xfrm>
          <a:off x="638175" y="276692360"/>
          <a:ext cx="742950" cy="31115"/>
        </a:xfrm>
        <a:prstGeom prst="rect">
          <a:avLst/>
        </a:prstGeom>
        <a:noFill/>
        <a:ln w="9525">
          <a:noFill/>
        </a:ln>
      </xdr:spPr>
    </xdr:pic>
    <xdr:clientData/>
  </xdr:twoCellAnchor>
  <xdr:twoCellAnchor editAs="oneCell">
    <xdr:from>
      <xdr:col>1</xdr:col>
      <xdr:colOff>0</xdr:colOff>
      <xdr:row>211</xdr:row>
      <xdr:rowOff>0</xdr:rowOff>
    </xdr:from>
    <xdr:to>
      <xdr:col>1</xdr:col>
      <xdr:colOff>734060</xdr:colOff>
      <xdr:row>211</xdr:row>
      <xdr:rowOff>31115</xdr:rowOff>
    </xdr:to>
    <xdr:pic>
      <xdr:nvPicPr>
        <xdr:cNvPr id="821" name="图片 48"/>
        <xdr:cNvPicPr/>
      </xdr:nvPicPr>
      <xdr:blipFill>
        <a:blip r:embed="rId2"/>
        <a:stretch>
          <a:fillRect/>
        </a:stretch>
      </xdr:blipFill>
      <xdr:spPr>
        <a:xfrm>
          <a:off x="638175" y="276692360"/>
          <a:ext cx="734060" cy="31115"/>
        </a:xfrm>
        <a:prstGeom prst="rect">
          <a:avLst/>
        </a:prstGeom>
        <a:noFill/>
        <a:ln w="9525">
          <a:noFill/>
        </a:ln>
      </xdr:spPr>
    </xdr:pic>
    <xdr:clientData/>
  </xdr:twoCellAnchor>
  <xdr:twoCellAnchor editAs="oneCell">
    <xdr:from>
      <xdr:col>1</xdr:col>
      <xdr:colOff>0</xdr:colOff>
      <xdr:row>211</xdr:row>
      <xdr:rowOff>0</xdr:rowOff>
    </xdr:from>
    <xdr:to>
      <xdr:col>1</xdr:col>
      <xdr:colOff>742950</xdr:colOff>
      <xdr:row>211</xdr:row>
      <xdr:rowOff>31115</xdr:rowOff>
    </xdr:to>
    <xdr:pic>
      <xdr:nvPicPr>
        <xdr:cNvPr id="822" name="图片 60"/>
        <xdr:cNvPicPr/>
      </xdr:nvPicPr>
      <xdr:blipFill>
        <a:blip r:embed="rId2"/>
        <a:stretch>
          <a:fillRect/>
        </a:stretch>
      </xdr:blipFill>
      <xdr:spPr>
        <a:xfrm>
          <a:off x="638175" y="276692360"/>
          <a:ext cx="742950" cy="31115"/>
        </a:xfrm>
        <a:prstGeom prst="rect">
          <a:avLst/>
        </a:prstGeom>
        <a:noFill/>
        <a:ln w="9525">
          <a:noFill/>
        </a:ln>
      </xdr:spPr>
    </xdr:pic>
    <xdr:clientData/>
  </xdr:twoCellAnchor>
  <xdr:twoCellAnchor editAs="oneCell">
    <xdr:from>
      <xdr:col>1</xdr:col>
      <xdr:colOff>0</xdr:colOff>
      <xdr:row>210</xdr:row>
      <xdr:rowOff>0</xdr:rowOff>
    </xdr:from>
    <xdr:to>
      <xdr:col>1</xdr:col>
      <xdr:colOff>742950</xdr:colOff>
      <xdr:row>210</xdr:row>
      <xdr:rowOff>31115</xdr:rowOff>
    </xdr:to>
    <xdr:pic>
      <xdr:nvPicPr>
        <xdr:cNvPr id="823" name="图片 47"/>
        <xdr:cNvPicPr/>
      </xdr:nvPicPr>
      <xdr:blipFill>
        <a:blip r:embed="rId1"/>
        <a:stretch>
          <a:fillRect/>
        </a:stretch>
      </xdr:blipFill>
      <xdr:spPr>
        <a:xfrm>
          <a:off x="638175" y="275854160"/>
          <a:ext cx="742950" cy="31115"/>
        </a:xfrm>
        <a:prstGeom prst="rect">
          <a:avLst/>
        </a:prstGeom>
        <a:noFill/>
        <a:ln w="9525">
          <a:noFill/>
        </a:ln>
      </xdr:spPr>
    </xdr:pic>
    <xdr:clientData/>
  </xdr:twoCellAnchor>
  <xdr:twoCellAnchor editAs="oneCell">
    <xdr:from>
      <xdr:col>1</xdr:col>
      <xdr:colOff>0</xdr:colOff>
      <xdr:row>210</xdr:row>
      <xdr:rowOff>0</xdr:rowOff>
    </xdr:from>
    <xdr:to>
      <xdr:col>1</xdr:col>
      <xdr:colOff>734060</xdr:colOff>
      <xdr:row>210</xdr:row>
      <xdr:rowOff>31115</xdr:rowOff>
    </xdr:to>
    <xdr:pic>
      <xdr:nvPicPr>
        <xdr:cNvPr id="824" name="图片 48"/>
        <xdr:cNvPicPr/>
      </xdr:nvPicPr>
      <xdr:blipFill>
        <a:blip r:embed="rId2"/>
        <a:stretch>
          <a:fillRect/>
        </a:stretch>
      </xdr:blipFill>
      <xdr:spPr>
        <a:xfrm>
          <a:off x="638175" y="275854160"/>
          <a:ext cx="734060" cy="31115"/>
        </a:xfrm>
        <a:prstGeom prst="rect">
          <a:avLst/>
        </a:prstGeom>
        <a:noFill/>
        <a:ln w="9525">
          <a:noFill/>
        </a:ln>
      </xdr:spPr>
    </xdr:pic>
    <xdr:clientData/>
  </xdr:twoCellAnchor>
  <xdr:twoCellAnchor editAs="oneCell">
    <xdr:from>
      <xdr:col>1</xdr:col>
      <xdr:colOff>0</xdr:colOff>
      <xdr:row>210</xdr:row>
      <xdr:rowOff>0</xdr:rowOff>
    </xdr:from>
    <xdr:to>
      <xdr:col>1</xdr:col>
      <xdr:colOff>742950</xdr:colOff>
      <xdr:row>210</xdr:row>
      <xdr:rowOff>31115</xdr:rowOff>
    </xdr:to>
    <xdr:pic>
      <xdr:nvPicPr>
        <xdr:cNvPr id="825" name="图片 60"/>
        <xdr:cNvPicPr/>
      </xdr:nvPicPr>
      <xdr:blipFill>
        <a:blip r:embed="rId2"/>
        <a:stretch>
          <a:fillRect/>
        </a:stretch>
      </xdr:blipFill>
      <xdr:spPr>
        <a:xfrm>
          <a:off x="638175" y="275854160"/>
          <a:ext cx="742950" cy="31115"/>
        </a:xfrm>
        <a:prstGeom prst="rect">
          <a:avLst/>
        </a:prstGeom>
        <a:noFill/>
        <a:ln w="9525">
          <a:noFill/>
        </a:ln>
      </xdr:spPr>
    </xdr:pic>
    <xdr:clientData/>
  </xdr:twoCellAnchor>
  <xdr:twoCellAnchor editAs="oneCell">
    <xdr:from>
      <xdr:col>1</xdr:col>
      <xdr:colOff>0</xdr:colOff>
      <xdr:row>204</xdr:row>
      <xdr:rowOff>0</xdr:rowOff>
    </xdr:from>
    <xdr:to>
      <xdr:col>1</xdr:col>
      <xdr:colOff>742950</xdr:colOff>
      <xdr:row>204</xdr:row>
      <xdr:rowOff>28575</xdr:rowOff>
    </xdr:to>
    <xdr:pic>
      <xdr:nvPicPr>
        <xdr:cNvPr id="826" name="图片 825"/>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638175" y="265233785"/>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204</xdr:row>
      <xdr:rowOff>0</xdr:rowOff>
    </xdr:from>
    <xdr:to>
      <xdr:col>1</xdr:col>
      <xdr:colOff>733425</xdr:colOff>
      <xdr:row>204</xdr:row>
      <xdr:rowOff>28575</xdr:rowOff>
    </xdr:to>
    <xdr:pic>
      <xdr:nvPicPr>
        <xdr:cNvPr id="827" name="图片 826"/>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65233785"/>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204</xdr:row>
      <xdr:rowOff>0</xdr:rowOff>
    </xdr:from>
    <xdr:to>
      <xdr:col>1</xdr:col>
      <xdr:colOff>742950</xdr:colOff>
      <xdr:row>204</xdr:row>
      <xdr:rowOff>28575</xdr:rowOff>
    </xdr:to>
    <xdr:pic>
      <xdr:nvPicPr>
        <xdr:cNvPr id="828" name="图片 827"/>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65233785"/>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204</xdr:row>
      <xdr:rowOff>0</xdr:rowOff>
    </xdr:from>
    <xdr:to>
      <xdr:col>1</xdr:col>
      <xdr:colOff>742950</xdr:colOff>
      <xdr:row>204</xdr:row>
      <xdr:rowOff>31115</xdr:rowOff>
    </xdr:to>
    <xdr:pic>
      <xdr:nvPicPr>
        <xdr:cNvPr id="829" name="图片 47"/>
        <xdr:cNvPicPr/>
      </xdr:nvPicPr>
      <xdr:blipFill>
        <a:blip r:embed="rId1"/>
        <a:stretch>
          <a:fillRect/>
        </a:stretch>
      </xdr:blipFill>
      <xdr:spPr>
        <a:xfrm>
          <a:off x="638175" y="265233785"/>
          <a:ext cx="742950" cy="31115"/>
        </a:xfrm>
        <a:prstGeom prst="rect">
          <a:avLst/>
        </a:prstGeom>
        <a:noFill/>
        <a:ln w="9525">
          <a:noFill/>
        </a:ln>
      </xdr:spPr>
    </xdr:pic>
    <xdr:clientData/>
  </xdr:twoCellAnchor>
  <xdr:twoCellAnchor editAs="oneCell">
    <xdr:from>
      <xdr:col>1</xdr:col>
      <xdr:colOff>0</xdr:colOff>
      <xdr:row>204</xdr:row>
      <xdr:rowOff>0</xdr:rowOff>
    </xdr:from>
    <xdr:to>
      <xdr:col>1</xdr:col>
      <xdr:colOff>734060</xdr:colOff>
      <xdr:row>204</xdr:row>
      <xdr:rowOff>31115</xdr:rowOff>
    </xdr:to>
    <xdr:pic>
      <xdr:nvPicPr>
        <xdr:cNvPr id="830" name="图片 48"/>
        <xdr:cNvPicPr/>
      </xdr:nvPicPr>
      <xdr:blipFill>
        <a:blip r:embed="rId2"/>
        <a:stretch>
          <a:fillRect/>
        </a:stretch>
      </xdr:blipFill>
      <xdr:spPr>
        <a:xfrm>
          <a:off x="638175" y="265233785"/>
          <a:ext cx="734060" cy="31115"/>
        </a:xfrm>
        <a:prstGeom prst="rect">
          <a:avLst/>
        </a:prstGeom>
        <a:noFill/>
        <a:ln w="9525">
          <a:noFill/>
        </a:ln>
      </xdr:spPr>
    </xdr:pic>
    <xdr:clientData/>
  </xdr:twoCellAnchor>
  <xdr:twoCellAnchor editAs="oneCell">
    <xdr:from>
      <xdr:col>1</xdr:col>
      <xdr:colOff>0</xdr:colOff>
      <xdr:row>204</xdr:row>
      <xdr:rowOff>0</xdr:rowOff>
    </xdr:from>
    <xdr:to>
      <xdr:col>1</xdr:col>
      <xdr:colOff>742950</xdr:colOff>
      <xdr:row>204</xdr:row>
      <xdr:rowOff>31115</xdr:rowOff>
    </xdr:to>
    <xdr:pic>
      <xdr:nvPicPr>
        <xdr:cNvPr id="831" name="图片 60"/>
        <xdr:cNvPicPr/>
      </xdr:nvPicPr>
      <xdr:blipFill>
        <a:blip r:embed="rId2"/>
        <a:stretch>
          <a:fillRect/>
        </a:stretch>
      </xdr:blipFill>
      <xdr:spPr>
        <a:xfrm>
          <a:off x="638175" y="265233785"/>
          <a:ext cx="742950" cy="31115"/>
        </a:xfrm>
        <a:prstGeom prst="rect">
          <a:avLst/>
        </a:prstGeom>
        <a:noFill/>
        <a:ln w="9525">
          <a:noFill/>
        </a:ln>
      </xdr:spPr>
    </xdr:pic>
    <xdr:clientData/>
  </xdr:twoCellAnchor>
  <xdr:twoCellAnchor editAs="oneCell">
    <xdr:from>
      <xdr:col>1</xdr:col>
      <xdr:colOff>0</xdr:colOff>
      <xdr:row>221</xdr:row>
      <xdr:rowOff>0</xdr:rowOff>
    </xdr:from>
    <xdr:to>
      <xdr:col>1</xdr:col>
      <xdr:colOff>742950</xdr:colOff>
      <xdr:row>221</xdr:row>
      <xdr:rowOff>31115</xdr:rowOff>
    </xdr:to>
    <xdr:pic>
      <xdr:nvPicPr>
        <xdr:cNvPr id="832" name="图片 47"/>
        <xdr:cNvPicPr/>
      </xdr:nvPicPr>
      <xdr:blipFill>
        <a:blip r:embed="rId1"/>
        <a:stretch>
          <a:fillRect/>
        </a:stretch>
      </xdr:blipFill>
      <xdr:spPr>
        <a:xfrm>
          <a:off x="638175" y="286903160"/>
          <a:ext cx="742950" cy="31115"/>
        </a:xfrm>
        <a:prstGeom prst="rect">
          <a:avLst/>
        </a:prstGeom>
        <a:noFill/>
        <a:ln w="9525">
          <a:noFill/>
        </a:ln>
      </xdr:spPr>
    </xdr:pic>
    <xdr:clientData/>
  </xdr:twoCellAnchor>
  <xdr:twoCellAnchor editAs="oneCell">
    <xdr:from>
      <xdr:col>1</xdr:col>
      <xdr:colOff>0</xdr:colOff>
      <xdr:row>221</xdr:row>
      <xdr:rowOff>0</xdr:rowOff>
    </xdr:from>
    <xdr:to>
      <xdr:col>1</xdr:col>
      <xdr:colOff>734060</xdr:colOff>
      <xdr:row>221</xdr:row>
      <xdr:rowOff>31115</xdr:rowOff>
    </xdr:to>
    <xdr:pic>
      <xdr:nvPicPr>
        <xdr:cNvPr id="833" name="图片 48"/>
        <xdr:cNvPicPr/>
      </xdr:nvPicPr>
      <xdr:blipFill>
        <a:blip r:embed="rId2"/>
        <a:stretch>
          <a:fillRect/>
        </a:stretch>
      </xdr:blipFill>
      <xdr:spPr>
        <a:xfrm>
          <a:off x="638175" y="286903160"/>
          <a:ext cx="734060" cy="31115"/>
        </a:xfrm>
        <a:prstGeom prst="rect">
          <a:avLst/>
        </a:prstGeom>
        <a:noFill/>
        <a:ln w="9525">
          <a:noFill/>
        </a:ln>
      </xdr:spPr>
    </xdr:pic>
    <xdr:clientData/>
  </xdr:twoCellAnchor>
  <xdr:twoCellAnchor editAs="oneCell">
    <xdr:from>
      <xdr:col>1</xdr:col>
      <xdr:colOff>0</xdr:colOff>
      <xdr:row>221</xdr:row>
      <xdr:rowOff>0</xdr:rowOff>
    </xdr:from>
    <xdr:to>
      <xdr:col>1</xdr:col>
      <xdr:colOff>742950</xdr:colOff>
      <xdr:row>221</xdr:row>
      <xdr:rowOff>31115</xdr:rowOff>
    </xdr:to>
    <xdr:pic>
      <xdr:nvPicPr>
        <xdr:cNvPr id="834" name="图片 60"/>
        <xdr:cNvPicPr/>
      </xdr:nvPicPr>
      <xdr:blipFill>
        <a:blip r:embed="rId2"/>
        <a:stretch>
          <a:fillRect/>
        </a:stretch>
      </xdr:blipFill>
      <xdr:spPr>
        <a:xfrm>
          <a:off x="638175" y="286903160"/>
          <a:ext cx="742950" cy="31115"/>
        </a:xfrm>
        <a:prstGeom prst="rect">
          <a:avLst/>
        </a:prstGeom>
        <a:noFill/>
        <a:ln w="9525">
          <a:noFill/>
        </a:ln>
      </xdr:spPr>
    </xdr:pic>
    <xdr:clientData/>
  </xdr:twoCellAnchor>
  <xdr:twoCellAnchor editAs="oneCell">
    <xdr:from>
      <xdr:col>1</xdr:col>
      <xdr:colOff>0</xdr:colOff>
      <xdr:row>223</xdr:row>
      <xdr:rowOff>0</xdr:rowOff>
    </xdr:from>
    <xdr:to>
      <xdr:col>1</xdr:col>
      <xdr:colOff>742950</xdr:colOff>
      <xdr:row>223</xdr:row>
      <xdr:rowOff>28575</xdr:rowOff>
    </xdr:to>
    <xdr:pic>
      <xdr:nvPicPr>
        <xdr:cNvPr id="835" name="图片 834"/>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638175" y="289027235"/>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223</xdr:row>
      <xdr:rowOff>0</xdr:rowOff>
    </xdr:from>
    <xdr:to>
      <xdr:col>1</xdr:col>
      <xdr:colOff>733425</xdr:colOff>
      <xdr:row>223</xdr:row>
      <xdr:rowOff>28575</xdr:rowOff>
    </xdr:to>
    <xdr:pic>
      <xdr:nvPicPr>
        <xdr:cNvPr id="836" name="图片 835"/>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89027235"/>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223</xdr:row>
      <xdr:rowOff>0</xdr:rowOff>
    </xdr:from>
    <xdr:to>
      <xdr:col>1</xdr:col>
      <xdr:colOff>742950</xdr:colOff>
      <xdr:row>223</xdr:row>
      <xdr:rowOff>28575</xdr:rowOff>
    </xdr:to>
    <xdr:pic>
      <xdr:nvPicPr>
        <xdr:cNvPr id="837" name="图片 836"/>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89027235"/>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207</xdr:row>
      <xdr:rowOff>0</xdr:rowOff>
    </xdr:from>
    <xdr:to>
      <xdr:col>1</xdr:col>
      <xdr:colOff>742950</xdr:colOff>
      <xdr:row>207</xdr:row>
      <xdr:rowOff>28575</xdr:rowOff>
    </xdr:to>
    <xdr:pic>
      <xdr:nvPicPr>
        <xdr:cNvPr id="838" name="图片 837"/>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638175" y="27265376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207</xdr:row>
      <xdr:rowOff>0</xdr:rowOff>
    </xdr:from>
    <xdr:to>
      <xdr:col>1</xdr:col>
      <xdr:colOff>733425</xdr:colOff>
      <xdr:row>207</xdr:row>
      <xdr:rowOff>28575</xdr:rowOff>
    </xdr:to>
    <xdr:pic>
      <xdr:nvPicPr>
        <xdr:cNvPr id="839" name="图片 838"/>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7265376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207</xdr:row>
      <xdr:rowOff>0</xdr:rowOff>
    </xdr:from>
    <xdr:to>
      <xdr:col>1</xdr:col>
      <xdr:colOff>742950</xdr:colOff>
      <xdr:row>207</xdr:row>
      <xdr:rowOff>28575</xdr:rowOff>
    </xdr:to>
    <xdr:pic>
      <xdr:nvPicPr>
        <xdr:cNvPr id="840" name="图片 839"/>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38175" y="272653760"/>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207</xdr:row>
      <xdr:rowOff>0</xdr:rowOff>
    </xdr:from>
    <xdr:to>
      <xdr:col>1</xdr:col>
      <xdr:colOff>742950</xdr:colOff>
      <xdr:row>207</xdr:row>
      <xdr:rowOff>31115</xdr:rowOff>
    </xdr:to>
    <xdr:pic>
      <xdr:nvPicPr>
        <xdr:cNvPr id="841" name="图片 47"/>
        <xdr:cNvPicPr/>
      </xdr:nvPicPr>
      <xdr:blipFill>
        <a:blip r:embed="rId1"/>
        <a:stretch>
          <a:fillRect/>
        </a:stretch>
      </xdr:blipFill>
      <xdr:spPr>
        <a:xfrm>
          <a:off x="638175" y="272653760"/>
          <a:ext cx="742950" cy="31115"/>
        </a:xfrm>
        <a:prstGeom prst="rect">
          <a:avLst/>
        </a:prstGeom>
        <a:noFill/>
        <a:ln w="9525">
          <a:noFill/>
        </a:ln>
      </xdr:spPr>
    </xdr:pic>
    <xdr:clientData/>
  </xdr:twoCellAnchor>
  <xdr:twoCellAnchor editAs="oneCell">
    <xdr:from>
      <xdr:col>1</xdr:col>
      <xdr:colOff>0</xdr:colOff>
      <xdr:row>207</xdr:row>
      <xdr:rowOff>0</xdr:rowOff>
    </xdr:from>
    <xdr:to>
      <xdr:col>1</xdr:col>
      <xdr:colOff>734060</xdr:colOff>
      <xdr:row>207</xdr:row>
      <xdr:rowOff>31115</xdr:rowOff>
    </xdr:to>
    <xdr:pic>
      <xdr:nvPicPr>
        <xdr:cNvPr id="842" name="图片 48"/>
        <xdr:cNvPicPr/>
      </xdr:nvPicPr>
      <xdr:blipFill>
        <a:blip r:embed="rId2"/>
        <a:stretch>
          <a:fillRect/>
        </a:stretch>
      </xdr:blipFill>
      <xdr:spPr>
        <a:xfrm>
          <a:off x="638175" y="272653760"/>
          <a:ext cx="734060" cy="31115"/>
        </a:xfrm>
        <a:prstGeom prst="rect">
          <a:avLst/>
        </a:prstGeom>
        <a:noFill/>
        <a:ln w="9525">
          <a:noFill/>
        </a:ln>
      </xdr:spPr>
    </xdr:pic>
    <xdr:clientData/>
  </xdr:twoCellAnchor>
  <xdr:twoCellAnchor editAs="oneCell">
    <xdr:from>
      <xdr:col>1</xdr:col>
      <xdr:colOff>0</xdr:colOff>
      <xdr:row>207</xdr:row>
      <xdr:rowOff>0</xdr:rowOff>
    </xdr:from>
    <xdr:to>
      <xdr:col>1</xdr:col>
      <xdr:colOff>742950</xdr:colOff>
      <xdr:row>207</xdr:row>
      <xdr:rowOff>31115</xdr:rowOff>
    </xdr:to>
    <xdr:pic>
      <xdr:nvPicPr>
        <xdr:cNvPr id="843" name="图片 60"/>
        <xdr:cNvPicPr/>
      </xdr:nvPicPr>
      <xdr:blipFill>
        <a:blip r:embed="rId2"/>
        <a:stretch>
          <a:fillRect/>
        </a:stretch>
      </xdr:blipFill>
      <xdr:spPr>
        <a:xfrm>
          <a:off x="638175" y="272653760"/>
          <a:ext cx="742950" cy="31115"/>
        </a:xfrm>
        <a:prstGeom prst="rect">
          <a:avLst/>
        </a:prstGeom>
        <a:noFill/>
        <a:ln w="9525">
          <a:noFill/>
        </a:ln>
      </xdr:spPr>
    </xdr:pic>
    <xdr:clientData/>
  </xdr:twoCellAnchor>
  <xdr:twoCellAnchor editAs="oneCell">
    <xdr:from>
      <xdr:col>4</xdr:col>
      <xdr:colOff>0</xdr:colOff>
      <xdr:row>191</xdr:row>
      <xdr:rowOff>0</xdr:rowOff>
    </xdr:from>
    <xdr:to>
      <xdr:col>4</xdr:col>
      <xdr:colOff>752475</xdr:colOff>
      <xdr:row>191</xdr:row>
      <xdr:rowOff>28575</xdr:rowOff>
    </xdr:to>
    <xdr:pic>
      <xdr:nvPicPr>
        <xdr:cNvPr id="844" name="图片 1"/>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4834596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191</xdr:row>
      <xdr:rowOff>0</xdr:rowOff>
    </xdr:from>
    <xdr:to>
      <xdr:col>4</xdr:col>
      <xdr:colOff>723900</xdr:colOff>
      <xdr:row>191</xdr:row>
      <xdr:rowOff>28575</xdr:rowOff>
    </xdr:to>
    <xdr:pic>
      <xdr:nvPicPr>
        <xdr:cNvPr id="845" name="图片 2"/>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48345960"/>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191</xdr:row>
      <xdr:rowOff>0</xdr:rowOff>
    </xdr:from>
    <xdr:to>
      <xdr:col>4</xdr:col>
      <xdr:colOff>752475</xdr:colOff>
      <xdr:row>191</xdr:row>
      <xdr:rowOff>28575</xdr:rowOff>
    </xdr:to>
    <xdr:pic>
      <xdr:nvPicPr>
        <xdr:cNvPr id="846" name="图片 1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4834596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191</xdr:row>
      <xdr:rowOff>0</xdr:rowOff>
    </xdr:from>
    <xdr:to>
      <xdr:col>4</xdr:col>
      <xdr:colOff>733425</xdr:colOff>
      <xdr:row>191</xdr:row>
      <xdr:rowOff>28575</xdr:rowOff>
    </xdr:to>
    <xdr:pic>
      <xdr:nvPicPr>
        <xdr:cNvPr id="847" name="Picture 15316" descr="clip_image47879"/>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4834596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191</xdr:row>
      <xdr:rowOff>0</xdr:rowOff>
    </xdr:from>
    <xdr:to>
      <xdr:col>4</xdr:col>
      <xdr:colOff>752475</xdr:colOff>
      <xdr:row>191</xdr:row>
      <xdr:rowOff>19050</xdr:rowOff>
    </xdr:to>
    <xdr:pic>
      <xdr:nvPicPr>
        <xdr:cNvPr id="848" name="图片 125"/>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4834596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191</xdr:row>
      <xdr:rowOff>0</xdr:rowOff>
    </xdr:from>
    <xdr:to>
      <xdr:col>4</xdr:col>
      <xdr:colOff>752475</xdr:colOff>
      <xdr:row>191</xdr:row>
      <xdr:rowOff>19050</xdr:rowOff>
    </xdr:to>
    <xdr:pic>
      <xdr:nvPicPr>
        <xdr:cNvPr id="849" name="图片 13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4834596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191</xdr:row>
      <xdr:rowOff>0</xdr:rowOff>
    </xdr:from>
    <xdr:to>
      <xdr:col>4</xdr:col>
      <xdr:colOff>748030</xdr:colOff>
      <xdr:row>191</xdr:row>
      <xdr:rowOff>32385</xdr:rowOff>
    </xdr:to>
    <xdr:pic>
      <xdr:nvPicPr>
        <xdr:cNvPr id="850" name="图片 121"/>
        <xdr:cNvPicPr/>
      </xdr:nvPicPr>
      <xdr:blipFill>
        <a:blip r:embed="rId1"/>
        <a:stretch>
          <a:fillRect/>
        </a:stretch>
      </xdr:blipFill>
      <xdr:spPr>
        <a:xfrm>
          <a:off x="4772025" y="248345960"/>
          <a:ext cx="748030" cy="32385"/>
        </a:xfrm>
        <a:prstGeom prst="rect">
          <a:avLst/>
        </a:prstGeom>
        <a:noFill/>
        <a:ln w="9525">
          <a:noFill/>
        </a:ln>
      </xdr:spPr>
    </xdr:pic>
    <xdr:clientData/>
  </xdr:twoCellAnchor>
  <xdr:twoCellAnchor editAs="oneCell">
    <xdr:from>
      <xdr:col>4</xdr:col>
      <xdr:colOff>0</xdr:colOff>
      <xdr:row>191</xdr:row>
      <xdr:rowOff>0</xdr:rowOff>
    </xdr:from>
    <xdr:to>
      <xdr:col>4</xdr:col>
      <xdr:colOff>730885</xdr:colOff>
      <xdr:row>191</xdr:row>
      <xdr:rowOff>32385</xdr:rowOff>
    </xdr:to>
    <xdr:pic>
      <xdr:nvPicPr>
        <xdr:cNvPr id="851" name="图片 122"/>
        <xdr:cNvPicPr/>
      </xdr:nvPicPr>
      <xdr:blipFill>
        <a:blip r:embed="rId2"/>
        <a:stretch>
          <a:fillRect/>
        </a:stretch>
      </xdr:blipFill>
      <xdr:spPr>
        <a:xfrm>
          <a:off x="4772025" y="248345960"/>
          <a:ext cx="730885" cy="32385"/>
        </a:xfrm>
        <a:prstGeom prst="rect">
          <a:avLst/>
        </a:prstGeom>
        <a:noFill/>
        <a:ln w="9525">
          <a:noFill/>
        </a:ln>
      </xdr:spPr>
    </xdr:pic>
    <xdr:clientData/>
  </xdr:twoCellAnchor>
  <xdr:twoCellAnchor editAs="oneCell">
    <xdr:from>
      <xdr:col>4</xdr:col>
      <xdr:colOff>0</xdr:colOff>
      <xdr:row>191</xdr:row>
      <xdr:rowOff>0</xdr:rowOff>
    </xdr:from>
    <xdr:to>
      <xdr:col>4</xdr:col>
      <xdr:colOff>748030</xdr:colOff>
      <xdr:row>191</xdr:row>
      <xdr:rowOff>23495</xdr:rowOff>
    </xdr:to>
    <xdr:pic>
      <xdr:nvPicPr>
        <xdr:cNvPr id="852" name="图片 125"/>
        <xdr:cNvPicPr/>
      </xdr:nvPicPr>
      <xdr:blipFill>
        <a:blip r:embed="rId1"/>
        <a:stretch>
          <a:fillRect/>
        </a:stretch>
      </xdr:blipFill>
      <xdr:spPr>
        <a:xfrm>
          <a:off x="4772025" y="248345960"/>
          <a:ext cx="748030" cy="23495"/>
        </a:xfrm>
        <a:prstGeom prst="rect">
          <a:avLst/>
        </a:prstGeom>
        <a:noFill/>
        <a:ln w="9525">
          <a:noFill/>
        </a:ln>
      </xdr:spPr>
    </xdr:pic>
    <xdr:clientData/>
  </xdr:twoCellAnchor>
  <xdr:twoCellAnchor editAs="oneCell">
    <xdr:from>
      <xdr:col>4</xdr:col>
      <xdr:colOff>0</xdr:colOff>
      <xdr:row>191</xdr:row>
      <xdr:rowOff>0</xdr:rowOff>
    </xdr:from>
    <xdr:to>
      <xdr:col>4</xdr:col>
      <xdr:colOff>748030</xdr:colOff>
      <xdr:row>191</xdr:row>
      <xdr:rowOff>23495</xdr:rowOff>
    </xdr:to>
    <xdr:pic>
      <xdr:nvPicPr>
        <xdr:cNvPr id="853" name="图片 134"/>
        <xdr:cNvPicPr/>
      </xdr:nvPicPr>
      <xdr:blipFill>
        <a:blip r:embed="rId2"/>
        <a:stretch>
          <a:fillRect/>
        </a:stretch>
      </xdr:blipFill>
      <xdr:spPr>
        <a:xfrm>
          <a:off x="4772025" y="248345960"/>
          <a:ext cx="748030" cy="23495"/>
        </a:xfrm>
        <a:prstGeom prst="rect">
          <a:avLst/>
        </a:prstGeom>
        <a:noFill/>
        <a:ln w="9525">
          <a:noFill/>
        </a:ln>
      </xdr:spPr>
    </xdr:pic>
    <xdr:clientData/>
  </xdr:twoCellAnchor>
  <xdr:twoCellAnchor editAs="oneCell">
    <xdr:from>
      <xdr:col>4</xdr:col>
      <xdr:colOff>0</xdr:colOff>
      <xdr:row>191</xdr:row>
      <xdr:rowOff>0</xdr:rowOff>
    </xdr:from>
    <xdr:to>
      <xdr:col>4</xdr:col>
      <xdr:colOff>756285</xdr:colOff>
      <xdr:row>191</xdr:row>
      <xdr:rowOff>150495</xdr:rowOff>
    </xdr:to>
    <xdr:pic>
      <xdr:nvPicPr>
        <xdr:cNvPr id="854" name="Picture 15347" descr="clip_image4794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48345960"/>
          <a:ext cx="756285" cy="150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191</xdr:row>
      <xdr:rowOff>0</xdr:rowOff>
    </xdr:from>
    <xdr:to>
      <xdr:col>4</xdr:col>
      <xdr:colOff>746125</xdr:colOff>
      <xdr:row>191</xdr:row>
      <xdr:rowOff>12700</xdr:rowOff>
    </xdr:to>
    <xdr:pic>
      <xdr:nvPicPr>
        <xdr:cNvPr id="855" name="图片 854"/>
        <xdr:cNvPicPr/>
      </xdr:nvPicPr>
      <xdr:blipFill>
        <a:blip r:embed="rId1" cstate="print"/>
        <a:stretch>
          <a:fillRect/>
        </a:stretch>
      </xdr:blipFill>
      <xdr:spPr>
        <a:xfrm>
          <a:off x="4772025" y="248345960"/>
          <a:ext cx="746125" cy="12700"/>
        </a:xfrm>
        <a:prstGeom prst="rect">
          <a:avLst/>
        </a:prstGeom>
        <a:noFill/>
        <a:ln w="9525" cap="flat" cmpd="sng">
          <a:noFill/>
          <a:prstDash val="solid"/>
          <a:miter/>
        </a:ln>
      </xdr:spPr>
    </xdr:pic>
    <xdr:clientData/>
  </xdr:twoCellAnchor>
  <xdr:twoCellAnchor editAs="oneCell">
    <xdr:from>
      <xdr:col>4</xdr:col>
      <xdr:colOff>0</xdr:colOff>
      <xdr:row>191</xdr:row>
      <xdr:rowOff>0</xdr:rowOff>
    </xdr:from>
    <xdr:to>
      <xdr:col>4</xdr:col>
      <xdr:colOff>729615</xdr:colOff>
      <xdr:row>191</xdr:row>
      <xdr:rowOff>19685</xdr:rowOff>
    </xdr:to>
    <xdr:pic>
      <xdr:nvPicPr>
        <xdr:cNvPr id="856" name="图片 855"/>
        <xdr:cNvPicPr/>
      </xdr:nvPicPr>
      <xdr:blipFill>
        <a:blip r:embed="rId2" cstate="print"/>
        <a:stretch>
          <a:fillRect/>
        </a:stretch>
      </xdr:blipFill>
      <xdr:spPr>
        <a:xfrm>
          <a:off x="4772025" y="248345960"/>
          <a:ext cx="729615" cy="19685"/>
        </a:xfrm>
        <a:prstGeom prst="rect">
          <a:avLst/>
        </a:prstGeom>
        <a:noFill/>
        <a:ln w="9525" cap="flat" cmpd="sng">
          <a:noFill/>
          <a:prstDash val="solid"/>
          <a:miter/>
        </a:ln>
      </xdr:spPr>
    </xdr:pic>
    <xdr:clientData/>
  </xdr:twoCellAnchor>
  <xdr:twoCellAnchor editAs="oneCell">
    <xdr:from>
      <xdr:col>4</xdr:col>
      <xdr:colOff>0</xdr:colOff>
      <xdr:row>191</xdr:row>
      <xdr:rowOff>0</xdr:rowOff>
    </xdr:from>
    <xdr:to>
      <xdr:col>4</xdr:col>
      <xdr:colOff>746125</xdr:colOff>
      <xdr:row>191</xdr:row>
      <xdr:rowOff>19685</xdr:rowOff>
    </xdr:to>
    <xdr:pic>
      <xdr:nvPicPr>
        <xdr:cNvPr id="857" name="图片 856"/>
        <xdr:cNvPicPr/>
      </xdr:nvPicPr>
      <xdr:blipFill>
        <a:blip r:embed="rId1" cstate="print"/>
        <a:stretch>
          <a:fillRect/>
        </a:stretch>
      </xdr:blipFill>
      <xdr:spPr>
        <a:xfrm>
          <a:off x="4772025" y="248345960"/>
          <a:ext cx="746125" cy="19685"/>
        </a:xfrm>
        <a:prstGeom prst="rect">
          <a:avLst/>
        </a:prstGeom>
        <a:noFill/>
        <a:ln w="9525" cap="flat" cmpd="sng">
          <a:noFill/>
          <a:prstDash val="solid"/>
          <a:miter/>
        </a:ln>
      </xdr:spPr>
    </xdr:pic>
    <xdr:clientData/>
  </xdr:twoCellAnchor>
  <xdr:twoCellAnchor editAs="oneCell">
    <xdr:from>
      <xdr:col>4</xdr:col>
      <xdr:colOff>0</xdr:colOff>
      <xdr:row>191</xdr:row>
      <xdr:rowOff>0</xdr:rowOff>
    </xdr:from>
    <xdr:to>
      <xdr:col>4</xdr:col>
      <xdr:colOff>746125</xdr:colOff>
      <xdr:row>191</xdr:row>
      <xdr:rowOff>27305</xdr:rowOff>
    </xdr:to>
    <xdr:pic>
      <xdr:nvPicPr>
        <xdr:cNvPr id="858" name="图片 857"/>
        <xdr:cNvPicPr/>
      </xdr:nvPicPr>
      <xdr:blipFill>
        <a:blip r:embed="rId1" cstate="print"/>
        <a:stretch>
          <a:fillRect/>
        </a:stretch>
      </xdr:blipFill>
      <xdr:spPr>
        <a:xfrm>
          <a:off x="4772025" y="248345960"/>
          <a:ext cx="746125" cy="27305"/>
        </a:xfrm>
        <a:prstGeom prst="rect">
          <a:avLst/>
        </a:prstGeom>
        <a:noFill/>
        <a:ln w="9525" cap="flat" cmpd="sng">
          <a:noFill/>
          <a:prstDash val="solid"/>
          <a:miter/>
        </a:ln>
      </xdr:spPr>
    </xdr:pic>
    <xdr:clientData/>
  </xdr:twoCellAnchor>
  <xdr:twoCellAnchor editAs="oneCell">
    <xdr:from>
      <xdr:col>4</xdr:col>
      <xdr:colOff>0</xdr:colOff>
      <xdr:row>191</xdr:row>
      <xdr:rowOff>0</xdr:rowOff>
    </xdr:from>
    <xdr:to>
      <xdr:col>4</xdr:col>
      <xdr:colOff>729615</xdr:colOff>
      <xdr:row>191</xdr:row>
      <xdr:rowOff>27305</xdr:rowOff>
    </xdr:to>
    <xdr:pic>
      <xdr:nvPicPr>
        <xdr:cNvPr id="859" name="图片 858"/>
        <xdr:cNvPicPr/>
      </xdr:nvPicPr>
      <xdr:blipFill>
        <a:blip r:embed="rId2" cstate="print"/>
        <a:stretch>
          <a:fillRect/>
        </a:stretch>
      </xdr:blipFill>
      <xdr:spPr>
        <a:xfrm>
          <a:off x="4772025" y="248345960"/>
          <a:ext cx="729615" cy="27305"/>
        </a:xfrm>
        <a:prstGeom prst="rect">
          <a:avLst/>
        </a:prstGeom>
        <a:noFill/>
        <a:ln w="9525" cap="flat" cmpd="sng">
          <a:noFill/>
          <a:prstDash val="solid"/>
          <a:miter/>
        </a:ln>
      </xdr:spPr>
    </xdr:pic>
    <xdr:clientData/>
  </xdr:twoCellAnchor>
  <xdr:twoCellAnchor editAs="oneCell">
    <xdr:from>
      <xdr:col>4</xdr:col>
      <xdr:colOff>0</xdr:colOff>
      <xdr:row>191</xdr:row>
      <xdr:rowOff>0</xdr:rowOff>
    </xdr:from>
    <xdr:to>
      <xdr:col>4</xdr:col>
      <xdr:colOff>746125</xdr:colOff>
      <xdr:row>191</xdr:row>
      <xdr:rowOff>19050</xdr:rowOff>
    </xdr:to>
    <xdr:pic>
      <xdr:nvPicPr>
        <xdr:cNvPr id="860" name="图片 859"/>
        <xdr:cNvPicPr/>
      </xdr:nvPicPr>
      <xdr:blipFill>
        <a:blip r:embed="rId1" cstate="print"/>
        <a:stretch>
          <a:fillRect/>
        </a:stretch>
      </xdr:blipFill>
      <xdr:spPr>
        <a:xfrm>
          <a:off x="4772025" y="248345960"/>
          <a:ext cx="746125" cy="19050"/>
        </a:xfrm>
        <a:prstGeom prst="rect">
          <a:avLst/>
        </a:prstGeom>
        <a:noFill/>
        <a:ln w="9525" cap="flat" cmpd="sng">
          <a:noFill/>
          <a:prstDash val="solid"/>
          <a:miter/>
        </a:ln>
      </xdr:spPr>
    </xdr:pic>
    <xdr:clientData/>
  </xdr:twoCellAnchor>
  <xdr:twoCellAnchor editAs="oneCell">
    <xdr:from>
      <xdr:col>4</xdr:col>
      <xdr:colOff>0</xdr:colOff>
      <xdr:row>191</xdr:row>
      <xdr:rowOff>0</xdr:rowOff>
    </xdr:from>
    <xdr:to>
      <xdr:col>4</xdr:col>
      <xdr:colOff>746125</xdr:colOff>
      <xdr:row>191</xdr:row>
      <xdr:rowOff>26670</xdr:rowOff>
    </xdr:to>
    <xdr:pic>
      <xdr:nvPicPr>
        <xdr:cNvPr id="861" name="图片 860"/>
        <xdr:cNvPicPr/>
      </xdr:nvPicPr>
      <xdr:blipFill>
        <a:blip r:embed="rId1" cstate="print"/>
        <a:stretch>
          <a:fillRect/>
        </a:stretch>
      </xdr:blipFill>
      <xdr:spPr>
        <a:xfrm>
          <a:off x="4772025" y="248345960"/>
          <a:ext cx="746125" cy="26670"/>
        </a:xfrm>
        <a:prstGeom prst="rect">
          <a:avLst/>
        </a:prstGeom>
        <a:noFill/>
        <a:ln w="9525" cap="flat" cmpd="sng">
          <a:noFill/>
          <a:prstDash val="solid"/>
          <a:miter/>
        </a:ln>
      </xdr:spPr>
    </xdr:pic>
    <xdr:clientData/>
  </xdr:twoCellAnchor>
  <xdr:twoCellAnchor editAs="oneCell">
    <xdr:from>
      <xdr:col>4</xdr:col>
      <xdr:colOff>0</xdr:colOff>
      <xdr:row>191</xdr:row>
      <xdr:rowOff>0</xdr:rowOff>
    </xdr:from>
    <xdr:to>
      <xdr:col>4</xdr:col>
      <xdr:colOff>746125</xdr:colOff>
      <xdr:row>191</xdr:row>
      <xdr:rowOff>26670</xdr:rowOff>
    </xdr:to>
    <xdr:pic>
      <xdr:nvPicPr>
        <xdr:cNvPr id="862" name="图片 861"/>
        <xdr:cNvPicPr/>
      </xdr:nvPicPr>
      <xdr:blipFill>
        <a:blip r:embed="rId2" cstate="print"/>
        <a:stretch>
          <a:fillRect/>
        </a:stretch>
      </xdr:blipFill>
      <xdr:spPr>
        <a:xfrm>
          <a:off x="4772025" y="248345960"/>
          <a:ext cx="746125" cy="26670"/>
        </a:xfrm>
        <a:prstGeom prst="rect">
          <a:avLst/>
        </a:prstGeom>
        <a:noFill/>
        <a:ln w="9525" cap="flat" cmpd="sng">
          <a:noFill/>
          <a:prstDash val="solid"/>
          <a:miter/>
        </a:ln>
      </xdr:spPr>
    </xdr:pic>
    <xdr:clientData/>
  </xdr:twoCellAnchor>
  <xdr:twoCellAnchor editAs="oneCell">
    <xdr:from>
      <xdr:col>4</xdr:col>
      <xdr:colOff>0</xdr:colOff>
      <xdr:row>191</xdr:row>
      <xdr:rowOff>0</xdr:rowOff>
    </xdr:from>
    <xdr:to>
      <xdr:col>4</xdr:col>
      <xdr:colOff>730250</xdr:colOff>
      <xdr:row>191</xdr:row>
      <xdr:rowOff>19685</xdr:rowOff>
    </xdr:to>
    <xdr:pic>
      <xdr:nvPicPr>
        <xdr:cNvPr id="863" name="Picture 15316" descr="clip_image47879"/>
        <xdr:cNvPicPr>
          <a:picLocks noChangeAspect="1"/>
        </xdr:cNvPicPr>
      </xdr:nvPicPr>
      <xdr:blipFill>
        <a:blip r:embed="rId2" cstate="print"/>
        <a:stretch>
          <a:fillRect/>
        </a:stretch>
      </xdr:blipFill>
      <xdr:spPr>
        <a:xfrm>
          <a:off x="4772025" y="248345960"/>
          <a:ext cx="730250" cy="19685"/>
        </a:xfrm>
        <a:prstGeom prst="rect">
          <a:avLst/>
        </a:prstGeom>
        <a:noFill/>
        <a:ln w="9525" cap="flat" cmpd="sng">
          <a:noFill/>
          <a:prstDash val="solid"/>
          <a:round/>
        </a:ln>
      </xdr:spPr>
    </xdr:pic>
    <xdr:clientData/>
  </xdr:twoCellAnchor>
  <xdr:twoCellAnchor editAs="oneCell">
    <xdr:from>
      <xdr:col>4</xdr:col>
      <xdr:colOff>0</xdr:colOff>
      <xdr:row>191</xdr:row>
      <xdr:rowOff>0</xdr:rowOff>
    </xdr:from>
    <xdr:to>
      <xdr:col>4</xdr:col>
      <xdr:colOff>746125</xdr:colOff>
      <xdr:row>191</xdr:row>
      <xdr:rowOff>19685</xdr:rowOff>
    </xdr:to>
    <xdr:pic>
      <xdr:nvPicPr>
        <xdr:cNvPr id="864" name="Picture 15347" descr="clip_image47946"/>
        <xdr:cNvPicPr>
          <a:picLocks noChangeAspect="1"/>
        </xdr:cNvPicPr>
      </xdr:nvPicPr>
      <xdr:blipFill>
        <a:blip r:embed="rId1" cstate="print"/>
        <a:stretch>
          <a:fillRect/>
        </a:stretch>
      </xdr:blipFill>
      <xdr:spPr>
        <a:xfrm>
          <a:off x="4772025" y="248345960"/>
          <a:ext cx="746125" cy="19685"/>
        </a:xfrm>
        <a:prstGeom prst="rect">
          <a:avLst/>
        </a:prstGeom>
        <a:noFill/>
        <a:ln w="9525" cap="flat" cmpd="sng">
          <a:noFill/>
          <a:prstDash val="solid"/>
          <a:round/>
        </a:ln>
      </xdr:spPr>
    </xdr:pic>
    <xdr:clientData/>
  </xdr:twoCellAnchor>
  <xdr:twoCellAnchor editAs="oneCell">
    <xdr:from>
      <xdr:col>4</xdr:col>
      <xdr:colOff>0</xdr:colOff>
      <xdr:row>191</xdr:row>
      <xdr:rowOff>0</xdr:rowOff>
    </xdr:from>
    <xdr:to>
      <xdr:col>4</xdr:col>
      <xdr:colOff>746125</xdr:colOff>
      <xdr:row>191</xdr:row>
      <xdr:rowOff>12700</xdr:rowOff>
    </xdr:to>
    <xdr:pic>
      <xdr:nvPicPr>
        <xdr:cNvPr id="865" name="Picture 15347" descr="clip_image47946"/>
        <xdr:cNvPicPr>
          <a:picLocks noChangeAspect="1"/>
        </xdr:cNvPicPr>
      </xdr:nvPicPr>
      <xdr:blipFill>
        <a:blip r:embed="rId1" cstate="print"/>
        <a:stretch>
          <a:fillRect/>
        </a:stretch>
      </xdr:blipFill>
      <xdr:spPr>
        <a:xfrm>
          <a:off x="4772025" y="248345960"/>
          <a:ext cx="746125" cy="12700"/>
        </a:xfrm>
        <a:prstGeom prst="rect">
          <a:avLst/>
        </a:prstGeom>
        <a:noFill/>
        <a:ln w="9525" cap="flat" cmpd="sng">
          <a:noFill/>
          <a:prstDash val="solid"/>
          <a:round/>
        </a:ln>
      </xdr:spPr>
    </xdr:pic>
    <xdr:clientData/>
  </xdr:twoCellAnchor>
  <xdr:twoCellAnchor editAs="oneCell">
    <xdr:from>
      <xdr:col>4</xdr:col>
      <xdr:colOff>0</xdr:colOff>
      <xdr:row>191</xdr:row>
      <xdr:rowOff>0</xdr:rowOff>
    </xdr:from>
    <xdr:to>
      <xdr:col>4</xdr:col>
      <xdr:colOff>730250</xdr:colOff>
      <xdr:row>191</xdr:row>
      <xdr:rowOff>27305</xdr:rowOff>
    </xdr:to>
    <xdr:pic>
      <xdr:nvPicPr>
        <xdr:cNvPr id="866" name="Picture 15316" descr="clip_image47879"/>
        <xdr:cNvPicPr>
          <a:picLocks noChangeAspect="1"/>
        </xdr:cNvPicPr>
      </xdr:nvPicPr>
      <xdr:blipFill>
        <a:blip r:embed="rId2" cstate="print"/>
        <a:stretch>
          <a:fillRect/>
        </a:stretch>
      </xdr:blipFill>
      <xdr:spPr>
        <a:xfrm>
          <a:off x="4772025" y="248345960"/>
          <a:ext cx="730250" cy="27305"/>
        </a:xfrm>
        <a:prstGeom prst="rect">
          <a:avLst/>
        </a:prstGeom>
        <a:noFill/>
        <a:ln w="9525" cap="flat" cmpd="sng">
          <a:noFill/>
          <a:prstDash val="solid"/>
          <a:round/>
        </a:ln>
      </xdr:spPr>
    </xdr:pic>
    <xdr:clientData/>
  </xdr:twoCellAnchor>
  <xdr:twoCellAnchor editAs="oneCell">
    <xdr:from>
      <xdr:col>4</xdr:col>
      <xdr:colOff>0</xdr:colOff>
      <xdr:row>191</xdr:row>
      <xdr:rowOff>0</xdr:rowOff>
    </xdr:from>
    <xdr:to>
      <xdr:col>4</xdr:col>
      <xdr:colOff>746125</xdr:colOff>
      <xdr:row>191</xdr:row>
      <xdr:rowOff>27305</xdr:rowOff>
    </xdr:to>
    <xdr:pic>
      <xdr:nvPicPr>
        <xdr:cNvPr id="867" name="Picture 15347" descr="clip_image47946"/>
        <xdr:cNvPicPr>
          <a:picLocks noChangeAspect="1"/>
        </xdr:cNvPicPr>
      </xdr:nvPicPr>
      <xdr:blipFill>
        <a:blip r:embed="rId1" cstate="print"/>
        <a:stretch>
          <a:fillRect/>
        </a:stretch>
      </xdr:blipFill>
      <xdr:spPr>
        <a:xfrm>
          <a:off x="4772025" y="248345960"/>
          <a:ext cx="746125" cy="27305"/>
        </a:xfrm>
        <a:prstGeom prst="rect">
          <a:avLst/>
        </a:prstGeom>
        <a:noFill/>
        <a:ln w="9525" cap="flat" cmpd="sng">
          <a:noFill/>
          <a:prstDash val="solid"/>
          <a:round/>
        </a:ln>
      </xdr:spPr>
    </xdr:pic>
    <xdr:clientData/>
  </xdr:twoCellAnchor>
  <xdr:twoCellAnchor editAs="oneCell">
    <xdr:from>
      <xdr:col>4</xdr:col>
      <xdr:colOff>0</xdr:colOff>
      <xdr:row>191</xdr:row>
      <xdr:rowOff>0</xdr:rowOff>
    </xdr:from>
    <xdr:to>
      <xdr:col>4</xdr:col>
      <xdr:colOff>732790</xdr:colOff>
      <xdr:row>191</xdr:row>
      <xdr:rowOff>19685</xdr:rowOff>
    </xdr:to>
    <xdr:pic>
      <xdr:nvPicPr>
        <xdr:cNvPr id="868" name="Picture 15316" descr="clip_image47879"/>
        <xdr:cNvPicPr>
          <a:picLocks noChangeAspect="1"/>
        </xdr:cNvPicPr>
      </xdr:nvPicPr>
      <xdr:blipFill>
        <a:blip r:embed="rId2" cstate="print"/>
        <a:stretch>
          <a:fillRect/>
        </a:stretch>
      </xdr:blipFill>
      <xdr:spPr>
        <a:xfrm>
          <a:off x="4772025" y="248345960"/>
          <a:ext cx="732790" cy="19685"/>
        </a:xfrm>
        <a:prstGeom prst="rect">
          <a:avLst/>
        </a:prstGeom>
        <a:noFill/>
        <a:ln w="9525" cap="flat" cmpd="sng">
          <a:noFill/>
          <a:prstDash val="solid"/>
          <a:round/>
        </a:ln>
      </xdr:spPr>
    </xdr:pic>
    <xdr:clientData/>
  </xdr:twoCellAnchor>
  <xdr:twoCellAnchor editAs="oneCell">
    <xdr:from>
      <xdr:col>4</xdr:col>
      <xdr:colOff>0</xdr:colOff>
      <xdr:row>191</xdr:row>
      <xdr:rowOff>0</xdr:rowOff>
    </xdr:from>
    <xdr:to>
      <xdr:col>4</xdr:col>
      <xdr:colOff>743585</xdr:colOff>
      <xdr:row>191</xdr:row>
      <xdr:rowOff>19685</xdr:rowOff>
    </xdr:to>
    <xdr:pic>
      <xdr:nvPicPr>
        <xdr:cNvPr id="869" name="Picture 15347" descr="clip_image47946"/>
        <xdr:cNvPicPr>
          <a:picLocks noChangeAspect="1"/>
        </xdr:cNvPicPr>
      </xdr:nvPicPr>
      <xdr:blipFill>
        <a:blip r:embed="rId1" cstate="print"/>
        <a:stretch>
          <a:fillRect/>
        </a:stretch>
      </xdr:blipFill>
      <xdr:spPr>
        <a:xfrm>
          <a:off x="4772025" y="248345960"/>
          <a:ext cx="743585" cy="19685"/>
        </a:xfrm>
        <a:prstGeom prst="rect">
          <a:avLst/>
        </a:prstGeom>
        <a:noFill/>
        <a:ln w="9525" cap="flat" cmpd="sng">
          <a:noFill/>
          <a:prstDash val="solid"/>
          <a:round/>
        </a:ln>
      </xdr:spPr>
    </xdr:pic>
    <xdr:clientData/>
  </xdr:twoCellAnchor>
  <xdr:twoCellAnchor editAs="oneCell">
    <xdr:from>
      <xdr:col>4</xdr:col>
      <xdr:colOff>0</xdr:colOff>
      <xdr:row>191</xdr:row>
      <xdr:rowOff>0</xdr:rowOff>
    </xdr:from>
    <xdr:to>
      <xdr:col>4</xdr:col>
      <xdr:colOff>743585</xdr:colOff>
      <xdr:row>191</xdr:row>
      <xdr:rowOff>12700</xdr:rowOff>
    </xdr:to>
    <xdr:pic>
      <xdr:nvPicPr>
        <xdr:cNvPr id="870" name="Picture 15347" descr="clip_image47946"/>
        <xdr:cNvPicPr>
          <a:picLocks noChangeAspect="1"/>
        </xdr:cNvPicPr>
      </xdr:nvPicPr>
      <xdr:blipFill>
        <a:blip r:embed="rId1" cstate="print"/>
        <a:stretch>
          <a:fillRect/>
        </a:stretch>
      </xdr:blipFill>
      <xdr:spPr>
        <a:xfrm>
          <a:off x="4772025" y="248345960"/>
          <a:ext cx="743585" cy="12700"/>
        </a:xfrm>
        <a:prstGeom prst="rect">
          <a:avLst/>
        </a:prstGeom>
        <a:noFill/>
        <a:ln w="9525" cap="flat" cmpd="sng">
          <a:noFill/>
          <a:prstDash val="solid"/>
          <a:round/>
        </a:ln>
      </xdr:spPr>
    </xdr:pic>
    <xdr:clientData/>
  </xdr:twoCellAnchor>
  <xdr:twoCellAnchor editAs="oneCell">
    <xdr:from>
      <xdr:col>4</xdr:col>
      <xdr:colOff>0</xdr:colOff>
      <xdr:row>191</xdr:row>
      <xdr:rowOff>0</xdr:rowOff>
    </xdr:from>
    <xdr:to>
      <xdr:col>4</xdr:col>
      <xdr:colOff>746125</xdr:colOff>
      <xdr:row>191</xdr:row>
      <xdr:rowOff>26670</xdr:rowOff>
    </xdr:to>
    <xdr:pic>
      <xdr:nvPicPr>
        <xdr:cNvPr id="871" name="Picture 15316" descr="clip_image47879"/>
        <xdr:cNvPicPr>
          <a:picLocks noChangeAspect="1"/>
        </xdr:cNvPicPr>
      </xdr:nvPicPr>
      <xdr:blipFill>
        <a:blip r:embed="rId2" cstate="print"/>
        <a:stretch>
          <a:fillRect/>
        </a:stretch>
      </xdr:blipFill>
      <xdr:spPr>
        <a:xfrm>
          <a:off x="4772025" y="248345960"/>
          <a:ext cx="746125" cy="26670"/>
        </a:xfrm>
        <a:prstGeom prst="rect">
          <a:avLst/>
        </a:prstGeom>
        <a:noFill/>
        <a:ln w="9525" cap="flat" cmpd="sng">
          <a:noFill/>
          <a:prstDash val="solid"/>
          <a:round/>
        </a:ln>
      </xdr:spPr>
    </xdr:pic>
    <xdr:clientData/>
  </xdr:twoCellAnchor>
  <xdr:twoCellAnchor editAs="oneCell">
    <xdr:from>
      <xdr:col>4</xdr:col>
      <xdr:colOff>0</xdr:colOff>
      <xdr:row>191</xdr:row>
      <xdr:rowOff>0</xdr:rowOff>
    </xdr:from>
    <xdr:to>
      <xdr:col>4</xdr:col>
      <xdr:colOff>746125</xdr:colOff>
      <xdr:row>191</xdr:row>
      <xdr:rowOff>26670</xdr:rowOff>
    </xdr:to>
    <xdr:pic>
      <xdr:nvPicPr>
        <xdr:cNvPr id="872" name="Picture 15347" descr="clip_image47946"/>
        <xdr:cNvPicPr>
          <a:picLocks noChangeAspect="1"/>
        </xdr:cNvPicPr>
      </xdr:nvPicPr>
      <xdr:blipFill>
        <a:blip r:embed="rId1" cstate="print"/>
        <a:stretch>
          <a:fillRect/>
        </a:stretch>
      </xdr:blipFill>
      <xdr:spPr>
        <a:xfrm>
          <a:off x="4772025" y="248345960"/>
          <a:ext cx="746125" cy="26670"/>
        </a:xfrm>
        <a:prstGeom prst="rect">
          <a:avLst/>
        </a:prstGeom>
        <a:noFill/>
        <a:ln w="9525" cap="flat" cmpd="sng">
          <a:noFill/>
          <a:prstDash val="solid"/>
          <a:round/>
        </a:ln>
      </xdr:spPr>
    </xdr:pic>
    <xdr:clientData/>
  </xdr:twoCellAnchor>
  <xdr:twoCellAnchor editAs="oneCell">
    <xdr:from>
      <xdr:col>4</xdr:col>
      <xdr:colOff>0</xdr:colOff>
      <xdr:row>191</xdr:row>
      <xdr:rowOff>0</xdr:rowOff>
    </xdr:from>
    <xdr:to>
      <xdr:col>4</xdr:col>
      <xdr:colOff>746125</xdr:colOff>
      <xdr:row>191</xdr:row>
      <xdr:rowOff>19050</xdr:rowOff>
    </xdr:to>
    <xdr:pic>
      <xdr:nvPicPr>
        <xdr:cNvPr id="873" name="Picture 15347" descr="clip_image47946"/>
        <xdr:cNvPicPr>
          <a:picLocks noChangeAspect="1"/>
        </xdr:cNvPicPr>
      </xdr:nvPicPr>
      <xdr:blipFill>
        <a:blip r:embed="rId1" cstate="print"/>
        <a:stretch>
          <a:fillRect/>
        </a:stretch>
      </xdr:blipFill>
      <xdr:spPr>
        <a:xfrm>
          <a:off x="4772025" y="248345960"/>
          <a:ext cx="746125" cy="19050"/>
        </a:xfrm>
        <a:prstGeom prst="rect">
          <a:avLst/>
        </a:prstGeom>
        <a:noFill/>
        <a:ln w="9525" cap="flat" cmpd="sng">
          <a:noFill/>
          <a:prstDash val="solid"/>
          <a:round/>
        </a:ln>
      </xdr:spPr>
    </xdr:pic>
    <xdr:clientData/>
  </xdr:twoCellAnchor>
  <xdr:twoCellAnchor editAs="oneCell">
    <xdr:from>
      <xdr:col>4</xdr:col>
      <xdr:colOff>0</xdr:colOff>
      <xdr:row>211</xdr:row>
      <xdr:rowOff>0</xdr:rowOff>
    </xdr:from>
    <xdr:to>
      <xdr:col>4</xdr:col>
      <xdr:colOff>752475</xdr:colOff>
      <xdr:row>211</xdr:row>
      <xdr:rowOff>28575</xdr:rowOff>
    </xdr:to>
    <xdr:pic>
      <xdr:nvPicPr>
        <xdr:cNvPr id="874" name="图片 1"/>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7669236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211</xdr:row>
      <xdr:rowOff>0</xdr:rowOff>
    </xdr:from>
    <xdr:to>
      <xdr:col>4</xdr:col>
      <xdr:colOff>723900</xdr:colOff>
      <xdr:row>211</xdr:row>
      <xdr:rowOff>28575</xdr:rowOff>
    </xdr:to>
    <xdr:pic>
      <xdr:nvPicPr>
        <xdr:cNvPr id="875" name="图片 2"/>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76692360"/>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211</xdr:row>
      <xdr:rowOff>0</xdr:rowOff>
    </xdr:from>
    <xdr:to>
      <xdr:col>4</xdr:col>
      <xdr:colOff>752475</xdr:colOff>
      <xdr:row>211</xdr:row>
      <xdr:rowOff>28575</xdr:rowOff>
    </xdr:to>
    <xdr:pic>
      <xdr:nvPicPr>
        <xdr:cNvPr id="876" name="图片 1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7669236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211</xdr:row>
      <xdr:rowOff>0</xdr:rowOff>
    </xdr:from>
    <xdr:to>
      <xdr:col>4</xdr:col>
      <xdr:colOff>733425</xdr:colOff>
      <xdr:row>211</xdr:row>
      <xdr:rowOff>28575</xdr:rowOff>
    </xdr:to>
    <xdr:pic>
      <xdr:nvPicPr>
        <xdr:cNvPr id="877" name="Picture 15316" descr="clip_image47879"/>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7669236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211</xdr:row>
      <xdr:rowOff>0</xdr:rowOff>
    </xdr:from>
    <xdr:to>
      <xdr:col>4</xdr:col>
      <xdr:colOff>756285</xdr:colOff>
      <xdr:row>211</xdr:row>
      <xdr:rowOff>150495</xdr:rowOff>
    </xdr:to>
    <xdr:pic>
      <xdr:nvPicPr>
        <xdr:cNvPr id="878" name="Picture 15347" descr="clip_image4794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76692360"/>
          <a:ext cx="756285" cy="150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191</xdr:row>
      <xdr:rowOff>0</xdr:rowOff>
    </xdr:from>
    <xdr:to>
      <xdr:col>4</xdr:col>
      <xdr:colOff>755015</xdr:colOff>
      <xdr:row>191</xdr:row>
      <xdr:rowOff>31115</xdr:rowOff>
    </xdr:to>
    <xdr:pic>
      <xdr:nvPicPr>
        <xdr:cNvPr id="879" name="图片 1"/>
        <xdr:cNvPicPr/>
      </xdr:nvPicPr>
      <xdr:blipFill>
        <a:blip r:embed="rId1"/>
        <a:stretch>
          <a:fillRect/>
        </a:stretch>
      </xdr:blipFill>
      <xdr:spPr>
        <a:xfrm>
          <a:off x="4772025" y="248345960"/>
          <a:ext cx="755015" cy="31115"/>
        </a:xfrm>
        <a:prstGeom prst="rect">
          <a:avLst/>
        </a:prstGeom>
        <a:noFill/>
        <a:ln w="9525">
          <a:noFill/>
        </a:ln>
      </xdr:spPr>
    </xdr:pic>
    <xdr:clientData/>
  </xdr:twoCellAnchor>
  <xdr:twoCellAnchor editAs="oneCell">
    <xdr:from>
      <xdr:col>4</xdr:col>
      <xdr:colOff>0</xdr:colOff>
      <xdr:row>191</xdr:row>
      <xdr:rowOff>0</xdr:rowOff>
    </xdr:from>
    <xdr:to>
      <xdr:col>4</xdr:col>
      <xdr:colOff>724535</xdr:colOff>
      <xdr:row>191</xdr:row>
      <xdr:rowOff>31115</xdr:rowOff>
    </xdr:to>
    <xdr:pic>
      <xdr:nvPicPr>
        <xdr:cNvPr id="880" name="图片 2"/>
        <xdr:cNvPicPr/>
      </xdr:nvPicPr>
      <xdr:blipFill>
        <a:blip r:embed="rId2"/>
        <a:stretch>
          <a:fillRect/>
        </a:stretch>
      </xdr:blipFill>
      <xdr:spPr>
        <a:xfrm>
          <a:off x="4772025" y="248345960"/>
          <a:ext cx="724535" cy="31115"/>
        </a:xfrm>
        <a:prstGeom prst="rect">
          <a:avLst/>
        </a:prstGeom>
        <a:noFill/>
        <a:ln w="9525">
          <a:noFill/>
        </a:ln>
      </xdr:spPr>
    </xdr:pic>
    <xdr:clientData/>
  </xdr:twoCellAnchor>
  <xdr:twoCellAnchor editAs="oneCell">
    <xdr:from>
      <xdr:col>4</xdr:col>
      <xdr:colOff>0</xdr:colOff>
      <xdr:row>191</xdr:row>
      <xdr:rowOff>0</xdr:rowOff>
    </xdr:from>
    <xdr:to>
      <xdr:col>4</xdr:col>
      <xdr:colOff>755015</xdr:colOff>
      <xdr:row>191</xdr:row>
      <xdr:rowOff>31115</xdr:rowOff>
    </xdr:to>
    <xdr:pic>
      <xdr:nvPicPr>
        <xdr:cNvPr id="881" name="图片 14"/>
        <xdr:cNvPicPr/>
      </xdr:nvPicPr>
      <xdr:blipFill>
        <a:blip r:embed="rId2"/>
        <a:stretch>
          <a:fillRect/>
        </a:stretch>
      </xdr:blipFill>
      <xdr:spPr>
        <a:xfrm>
          <a:off x="4772025" y="248345960"/>
          <a:ext cx="755015" cy="31115"/>
        </a:xfrm>
        <a:prstGeom prst="rect">
          <a:avLst/>
        </a:prstGeom>
        <a:noFill/>
        <a:ln w="9525">
          <a:noFill/>
        </a:ln>
      </xdr:spPr>
    </xdr:pic>
    <xdr:clientData/>
  </xdr:twoCellAnchor>
  <xdr:twoCellAnchor editAs="oneCell">
    <xdr:from>
      <xdr:col>4</xdr:col>
      <xdr:colOff>0</xdr:colOff>
      <xdr:row>191</xdr:row>
      <xdr:rowOff>0</xdr:rowOff>
    </xdr:from>
    <xdr:to>
      <xdr:col>4</xdr:col>
      <xdr:colOff>730885</xdr:colOff>
      <xdr:row>191</xdr:row>
      <xdr:rowOff>31115</xdr:rowOff>
    </xdr:to>
    <xdr:pic>
      <xdr:nvPicPr>
        <xdr:cNvPr id="882" name="Picture 15316" descr="clip_image47879"/>
        <xdr:cNvPicPr>
          <a:picLocks noChangeAspect="1"/>
        </xdr:cNvPicPr>
      </xdr:nvPicPr>
      <xdr:blipFill>
        <a:blip r:embed="rId2"/>
        <a:stretch>
          <a:fillRect/>
        </a:stretch>
      </xdr:blipFill>
      <xdr:spPr>
        <a:xfrm>
          <a:off x="4772025" y="248345960"/>
          <a:ext cx="730885" cy="31115"/>
        </a:xfrm>
        <a:prstGeom prst="rect">
          <a:avLst/>
        </a:prstGeom>
        <a:noFill/>
        <a:ln w="9525">
          <a:noFill/>
        </a:ln>
      </xdr:spPr>
    </xdr:pic>
    <xdr:clientData/>
  </xdr:twoCellAnchor>
  <xdr:twoCellAnchor editAs="oneCell">
    <xdr:from>
      <xdr:col>4</xdr:col>
      <xdr:colOff>0</xdr:colOff>
      <xdr:row>191</xdr:row>
      <xdr:rowOff>0</xdr:rowOff>
    </xdr:from>
    <xdr:to>
      <xdr:col>4</xdr:col>
      <xdr:colOff>755015</xdr:colOff>
      <xdr:row>191</xdr:row>
      <xdr:rowOff>15240</xdr:rowOff>
    </xdr:to>
    <xdr:pic>
      <xdr:nvPicPr>
        <xdr:cNvPr id="883" name="图片 125"/>
        <xdr:cNvPicPr/>
      </xdr:nvPicPr>
      <xdr:blipFill>
        <a:blip r:embed="rId1"/>
        <a:stretch>
          <a:fillRect/>
        </a:stretch>
      </xdr:blipFill>
      <xdr:spPr>
        <a:xfrm>
          <a:off x="4772025" y="248345960"/>
          <a:ext cx="755015" cy="15240"/>
        </a:xfrm>
        <a:prstGeom prst="rect">
          <a:avLst/>
        </a:prstGeom>
        <a:noFill/>
        <a:ln w="9525">
          <a:noFill/>
        </a:ln>
      </xdr:spPr>
    </xdr:pic>
    <xdr:clientData/>
  </xdr:twoCellAnchor>
  <xdr:twoCellAnchor editAs="oneCell">
    <xdr:from>
      <xdr:col>4</xdr:col>
      <xdr:colOff>0</xdr:colOff>
      <xdr:row>191</xdr:row>
      <xdr:rowOff>0</xdr:rowOff>
    </xdr:from>
    <xdr:to>
      <xdr:col>4</xdr:col>
      <xdr:colOff>755015</xdr:colOff>
      <xdr:row>191</xdr:row>
      <xdr:rowOff>15240</xdr:rowOff>
    </xdr:to>
    <xdr:pic>
      <xdr:nvPicPr>
        <xdr:cNvPr id="884" name="图片 134"/>
        <xdr:cNvPicPr/>
      </xdr:nvPicPr>
      <xdr:blipFill>
        <a:blip r:embed="rId2"/>
        <a:stretch>
          <a:fillRect/>
        </a:stretch>
      </xdr:blipFill>
      <xdr:spPr>
        <a:xfrm>
          <a:off x="4772025" y="248345960"/>
          <a:ext cx="755015" cy="15240"/>
        </a:xfrm>
        <a:prstGeom prst="rect">
          <a:avLst/>
        </a:prstGeom>
        <a:noFill/>
        <a:ln w="9525">
          <a:noFill/>
        </a:ln>
      </xdr:spPr>
    </xdr:pic>
    <xdr:clientData/>
  </xdr:twoCellAnchor>
  <xdr:twoCellAnchor editAs="oneCell">
    <xdr:from>
      <xdr:col>4</xdr:col>
      <xdr:colOff>0</xdr:colOff>
      <xdr:row>191</xdr:row>
      <xdr:rowOff>0</xdr:rowOff>
    </xdr:from>
    <xdr:to>
      <xdr:col>4</xdr:col>
      <xdr:colOff>748665</xdr:colOff>
      <xdr:row>191</xdr:row>
      <xdr:rowOff>31115</xdr:rowOff>
    </xdr:to>
    <xdr:pic>
      <xdr:nvPicPr>
        <xdr:cNvPr id="885" name="图片 121"/>
        <xdr:cNvPicPr/>
      </xdr:nvPicPr>
      <xdr:blipFill>
        <a:blip r:embed="rId1"/>
        <a:stretch>
          <a:fillRect/>
        </a:stretch>
      </xdr:blipFill>
      <xdr:spPr>
        <a:xfrm>
          <a:off x="4772025" y="248345960"/>
          <a:ext cx="748665" cy="31115"/>
        </a:xfrm>
        <a:prstGeom prst="rect">
          <a:avLst/>
        </a:prstGeom>
        <a:noFill/>
        <a:ln w="9525">
          <a:noFill/>
        </a:ln>
      </xdr:spPr>
    </xdr:pic>
    <xdr:clientData/>
  </xdr:twoCellAnchor>
  <xdr:twoCellAnchor editAs="oneCell">
    <xdr:from>
      <xdr:col>4</xdr:col>
      <xdr:colOff>0</xdr:colOff>
      <xdr:row>191</xdr:row>
      <xdr:rowOff>0</xdr:rowOff>
    </xdr:from>
    <xdr:to>
      <xdr:col>4</xdr:col>
      <xdr:colOff>748665</xdr:colOff>
      <xdr:row>191</xdr:row>
      <xdr:rowOff>23495</xdr:rowOff>
    </xdr:to>
    <xdr:pic>
      <xdr:nvPicPr>
        <xdr:cNvPr id="886" name="图片 125"/>
        <xdr:cNvPicPr/>
      </xdr:nvPicPr>
      <xdr:blipFill>
        <a:blip r:embed="rId1"/>
        <a:stretch>
          <a:fillRect/>
        </a:stretch>
      </xdr:blipFill>
      <xdr:spPr>
        <a:xfrm>
          <a:off x="4772025" y="248345960"/>
          <a:ext cx="748665" cy="23495"/>
        </a:xfrm>
        <a:prstGeom prst="rect">
          <a:avLst/>
        </a:prstGeom>
        <a:noFill/>
        <a:ln w="9525">
          <a:noFill/>
        </a:ln>
      </xdr:spPr>
    </xdr:pic>
    <xdr:clientData/>
  </xdr:twoCellAnchor>
  <xdr:twoCellAnchor editAs="oneCell">
    <xdr:from>
      <xdr:col>4</xdr:col>
      <xdr:colOff>0</xdr:colOff>
      <xdr:row>191</xdr:row>
      <xdr:rowOff>0</xdr:rowOff>
    </xdr:from>
    <xdr:to>
      <xdr:col>4</xdr:col>
      <xdr:colOff>748665</xdr:colOff>
      <xdr:row>191</xdr:row>
      <xdr:rowOff>23495</xdr:rowOff>
    </xdr:to>
    <xdr:pic>
      <xdr:nvPicPr>
        <xdr:cNvPr id="887" name="图片 134"/>
        <xdr:cNvPicPr/>
      </xdr:nvPicPr>
      <xdr:blipFill>
        <a:blip r:embed="rId2"/>
        <a:stretch>
          <a:fillRect/>
        </a:stretch>
      </xdr:blipFill>
      <xdr:spPr>
        <a:xfrm>
          <a:off x="4772025" y="248345960"/>
          <a:ext cx="748665" cy="23495"/>
        </a:xfrm>
        <a:prstGeom prst="rect">
          <a:avLst/>
        </a:prstGeom>
        <a:noFill/>
        <a:ln w="9525">
          <a:noFill/>
        </a:ln>
      </xdr:spPr>
    </xdr:pic>
    <xdr:clientData/>
  </xdr:twoCellAnchor>
  <xdr:twoCellAnchor editAs="oneCell">
    <xdr:from>
      <xdr:col>4</xdr:col>
      <xdr:colOff>0</xdr:colOff>
      <xdr:row>191</xdr:row>
      <xdr:rowOff>0</xdr:rowOff>
    </xdr:from>
    <xdr:to>
      <xdr:col>4</xdr:col>
      <xdr:colOff>755015</xdr:colOff>
      <xdr:row>191</xdr:row>
      <xdr:rowOff>147955</xdr:rowOff>
    </xdr:to>
    <xdr:pic>
      <xdr:nvPicPr>
        <xdr:cNvPr id="888" name="Picture 15347" descr="clip_image47946"/>
        <xdr:cNvPicPr>
          <a:picLocks noChangeAspect="1"/>
        </xdr:cNvPicPr>
      </xdr:nvPicPr>
      <xdr:blipFill>
        <a:blip r:embed="rId1"/>
        <a:stretch>
          <a:fillRect/>
        </a:stretch>
      </xdr:blipFill>
      <xdr:spPr>
        <a:xfrm>
          <a:off x="4772025" y="248345960"/>
          <a:ext cx="755015" cy="147955"/>
        </a:xfrm>
        <a:prstGeom prst="rect">
          <a:avLst/>
        </a:prstGeom>
        <a:noFill/>
        <a:ln w="9525">
          <a:noFill/>
        </a:ln>
      </xdr:spPr>
    </xdr:pic>
    <xdr:clientData/>
  </xdr:twoCellAnchor>
  <xdr:twoCellAnchor editAs="oneCell">
    <xdr:from>
      <xdr:col>4</xdr:col>
      <xdr:colOff>0</xdr:colOff>
      <xdr:row>221</xdr:row>
      <xdr:rowOff>0</xdr:rowOff>
    </xdr:from>
    <xdr:to>
      <xdr:col>4</xdr:col>
      <xdr:colOff>752475</xdr:colOff>
      <xdr:row>221</xdr:row>
      <xdr:rowOff>28575</xdr:rowOff>
    </xdr:to>
    <xdr:pic>
      <xdr:nvPicPr>
        <xdr:cNvPr id="889" name="图片 1"/>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8690316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221</xdr:row>
      <xdr:rowOff>0</xdr:rowOff>
    </xdr:from>
    <xdr:to>
      <xdr:col>4</xdr:col>
      <xdr:colOff>723900</xdr:colOff>
      <xdr:row>221</xdr:row>
      <xdr:rowOff>28575</xdr:rowOff>
    </xdr:to>
    <xdr:pic>
      <xdr:nvPicPr>
        <xdr:cNvPr id="890" name="图片 2"/>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86903160"/>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221</xdr:row>
      <xdr:rowOff>0</xdr:rowOff>
    </xdr:from>
    <xdr:to>
      <xdr:col>4</xdr:col>
      <xdr:colOff>752475</xdr:colOff>
      <xdr:row>221</xdr:row>
      <xdr:rowOff>28575</xdr:rowOff>
    </xdr:to>
    <xdr:pic>
      <xdr:nvPicPr>
        <xdr:cNvPr id="891" name="图片 1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8690316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221</xdr:row>
      <xdr:rowOff>0</xdr:rowOff>
    </xdr:from>
    <xdr:to>
      <xdr:col>4</xdr:col>
      <xdr:colOff>733425</xdr:colOff>
      <xdr:row>221</xdr:row>
      <xdr:rowOff>28575</xdr:rowOff>
    </xdr:to>
    <xdr:pic>
      <xdr:nvPicPr>
        <xdr:cNvPr id="892" name="Picture 15316" descr="clip_image47879"/>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8690316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221</xdr:row>
      <xdr:rowOff>0</xdr:rowOff>
    </xdr:from>
    <xdr:to>
      <xdr:col>4</xdr:col>
      <xdr:colOff>746125</xdr:colOff>
      <xdr:row>221</xdr:row>
      <xdr:rowOff>12700</xdr:rowOff>
    </xdr:to>
    <xdr:pic>
      <xdr:nvPicPr>
        <xdr:cNvPr id="893" name="图片 892"/>
        <xdr:cNvPicPr/>
      </xdr:nvPicPr>
      <xdr:blipFill>
        <a:blip r:embed="rId1" cstate="print"/>
        <a:stretch>
          <a:fillRect/>
        </a:stretch>
      </xdr:blipFill>
      <xdr:spPr>
        <a:xfrm>
          <a:off x="4772025" y="286903160"/>
          <a:ext cx="746125" cy="12700"/>
        </a:xfrm>
        <a:prstGeom prst="rect">
          <a:avLst/>
        </a:prstGeom>
        <a:noFill/>
        <a:ln w="9525" cap="flat" cmpd="sng">
          <a:noFill/>
          <a:prstDash val="solid"/>
          <a:miter/>
        </a:ln>
      </xdr:spPr>
    </xdr:pic>
    <xdr:clientData/>
  </xdr:twoCellAnchor>
  <xdr:twoCellAnchor editAs="oneCell">
    <xdr:from>
      <xdr:col>4</xdr:col>
      <xdr:colOff>0</xdr:colOff>
      <xdr:row>221</xdr:row>
      <xdr:rowOff>0</xdr:rowOff>
    </xdr:from>
    <xdr:to>
      <xdr:col>4</xdr:col>
      <xdr:colOff>729615</xdr:colOff>
      <xdr:row>221</xdr:row>
      <xdr:rowOff>19685</xdr:rowOff>
    </xdr:to>
    <xdr:pic>
      <xdr:nvPicPr>
        <xdr:cNvPr id="894" name="图片 893"/>
        <xdr:cNvPicPr/>
      </xdr:nvPicPr>
      <xdr:blipFill>
        <a:blip r:embed="rId2" cstate="print"/>
        <a:stretch>
          <a:fillRect/>
        </a:stretch>
      </xdr:blipFill>
      <xdr:spPr>
        <a:xfrm>
          <a:off x="4772025" y="286903160"/>
          <a:ext cx="729615" cy="19685"/>
        </a:xfrm>
        <a:prstGeom prst="rect">
          <a:avLst/>
        </a:prstGeom>
        <a:noFill/>
        <a:ln w="9525" cap="flat" cmpd="sng">
          <a:noFill/>
          <a:prstDash val="solid"/>
          <a:miter/>
        </a:ln>
      </xdr:spPr>
    </xdr:pic>
    <xdr:clientData/>
  </xdr:twoCellAnchor>
  <xdr:twoCellAnchor editAs="oneCell">
    <xdr:from>
      <xdr:col>4</xdr:col>
      <xdr:colOff>0</xdr:colOff>
      <xdr:row>221</xdr:row>
      <xdr:rowOff>0</xdr:rowOff>
    </xdr:from>
    <xdr:to>
      <xdr:col>4</xdr:col>
      <xdr:colOff>746125</xdr:colOff>
      <xdr:row>221</xdr:row>
      <xdr:rowOff>19685</xdr:rowOff>
    </xdr:to>
    <xdr:pic>
      <xdr:nvPicPr>
        <xdr:cNvPr id="895" name="图片 894"/>
        <xdr:cNvPicPr/>
      </xdr:nvPicPr>
      <xdr:blipFill>
        <a:blip r:embed="rId1" cstate="print"/>
        <a:stretch>
          <a:fillRect/>
        </a:stretch>
      </xdr:blipFill>
      <xdr:spPr>
        <a:xfrm>
          <a:off x="4772025" y="286903160"/>
          <a:ext cx="746125" cy="19685"/>
        </a:xfrm>
        <a:prstGeom prst="rect">
          <a:avLst/>
        </a:prstGeom>
        <a:noFill/>
        <a:ln w="9525" cap="flat" cmpd="sng">
          <a:noFill/>
          <a:prstDash val="solid"/>
          <a:miter/>
        </a:ln>
      </xdr:spPr>
    </xdr:pic>
    <xdr:clientData/>
  </xdr:twoCellAnchor>
  <xdr:twoCellAnchor editAs="oneCell">
    <xdr:from>
      <xdr:col>4</xdr:col>
      <xdr:colOff>0</xdr:colOff>
      <xdr:row>221</xdr:row>
      <xdr:rowOff>0</xdr:rowOff>
    </xdr:from>
    <xdr:to>
      <xdr:col>4</xdr:col>
      <xdr:colOff>746125</xdr:colOff>
      <xdr:row>221</xdr:row>
      <xdr:rowOff>27305</xdr:rowOff>
    </xdr:to>
    <xdr:pic>
      <xdr:nvPicPr>
        <xdr:cNvPr id="896" name="图片 895"/>
        <xdr:cNvPicPr/>
      </xdr:nvPicPr>
      <xdr:blipFill>
        <a:blip r:embed="rId1" cstate="print"/>
        <a:stretch>
          <a:fillRect/>
        </a:stretch>
      </xdr:blipFill>
      <xdr:spPr>
        <a:xfrm>
          <a:off x="4772025" y="286903160"/>
          <a:ext cx="746125" cy="27305"/>
        </a:xfrm>
        <a:prstGeom prst="rect">
          <a:avLst/>
        </a:prstGeom>
        <a:noFill/>
        <a:ln w="9525" cap="flat" cmpd="sng">
          <a:noFill/>
          <a:prstDash val="solid"/>
          <a:miter/>
        </a:ln>
      </xdr:spPr>
    </xdr:pic>
    <xdr:clientData/>
  </xdr:twoCellAnchor>
  <xdr:twoCellAnchor editAs="oneCell">
    <xdr:from>
      <xdr:col>4</xdr:col>
      <xdr:colOff>0</xdr:colOff>
      <xdr:row>221</xdr:row>
      <xdr:rowOff>0</xdr:rowOff>
    </xdr:from>
    <xdr:to>
      <xdr:col>4</xdr:col>
      <xdr:colOff>729615</xdr:colOff>
      <xdr:row>221</xdr:row>
      <xdr:rowOff>27305</xdr:rowOff>
    </xdr:to>
    <xdr:pic>
      <xdr:nvPicPr>
        <xdr:cNvPr id="897" name="图片 896"/>
        <xdr:cNvPicPr/>
      </xdr:nvPicPr>
      <xdr:blipFill>
        <a:blip r:embed="rId2" cstate="print"/>
        <a:stretch>
          <a:fillRect/>
        </a:stretch>
      </xdr:blipFill>
      <xdr:spPr>
        <a:xfrm>
          <a:off x="4772025" y="286903160"/>
          <a:ext cx="729615" cy="27305"/>
        </a:xfrm>
        <a:prstGeom prst="rect">
          <a:avLst/>
        </a:prstGeom>
        <a:noFill/>
        <a:ln w="9525" cap="flat" cmpd="sng">
          <a:noFill/>
          <a:prstDash val="solid"/>
          <a:miter/>
        </a:ln>
      </xdr:spPr>
    </xdr:pic>
    <xdr:clientData/>
  </xdr:twoCellAnchor>
  <xdr:twoCellAnchor editAs="oneCell">
    <xdr:from>
      <xdr:col>4</xdr:col>
      <xdr:colOff>0</xdr:colOff>
      <xdr:row>221</xdr:row>
      <xdr:rowOff>0</xdr:rowOff>
    </xdr:from>
    <xdr:to>
      <xdr:col>4</xdr:col>
      <xdr:colOff>746125</xdr:colOff>
      <xdr:row>221</xdr:row>
      <xdr:rowOff>19050</xdr:rowOff>
    </xdr:to>
    <xdr:pic>
      <xdr:nvPicPr>
        <xdr:cNvPr id="898" name="图片 897"/>
        <xdr:cNvPicPr/>
      </xdr:nvPicPr>
      <xdr:blipFill>
        <a:blip r:embed="rId1" cstate="print"/>
        <a:stretch>
          <a:fillRect/>
        </a:stretch>
      </xdr:blipFill>
      <xdr:spPr>
        <a:xfrm>
          <a:off x="4772025" y="286903160"/>
          <a:ext cx="746125" cy="19050"/>
        </a:xfrm>
        <a:prstGeom prst="rect">
          <a:avLst/>
        </a:prstGeom>
        <a:noFill/>
        <a:ln w="9525" cap="flat" cmpd="sng">
          <a:noFill/>
          <a:prstDash val="solid"/>
          <a:miter/>
        </a:ln>
      </xdr:spPr>
    </xdr:pic>
    <xdr:clientData/>
  </xdr:twoCellAnchor>
  <xdr:twoCellAnchor editAs="oneCell">
    <xdr:from>
      <xdr:col>4</xdr:col>
      <xdr:colOff>0</xdr:colOff>
      <xdr:row>221</xdr:row>
      <xdr:rowOff>0</xdr:rowOff>
    </xdr:from>
    <xdr:to>
      <xdr:col>4</xdr:col>
      <xdr:colOff>746125</xdr:colOff>
      <xdr:row>221</xdr:row>
      <xdr:rowOff>26670</xdr:rowOff>
    </xdr:to>
    <xdr:pic>
      <xdr:nvPicPr>
        <xdr:cNvPr id="899" name="图片 898"/>
        <xdr:cNvPicPr/>
      </xdr:nvPicPr>
      <xdr:blipFill>
        <a:blip r:embed="rId1" cstate="print"/>
        <a:stretch>
          <a:fillRect/>
        </a:stretch>
      </xdr:blipFill>
      <xdr:spPr>
        <a:xfrm>
          <a:off x="4772025" y="286903160"/>
          <a:ext cx="746125" cy="26670"/>
        </a:xfrm>
        <a:prstGeom prst="rect">
          <a:avLst/>
        </a:prstGeom>
        <a:noFill/>
        <a:ln w="9525" cap="flat" cmpd="sng">
          <a:noFill/>
          <a:prstDash val="solid"/>
          <a:miter/>
        </a:ln>
      </xdr:spPr>
    </xdr:pic>
    <xdr:clientData/>
  </xdr:twoCellAnchor>
  <xdr:twoCellAnchor editAs="oneCell">
    <xdr:from>
      <xdr:col>4</xdr:col>
      <xdr:colOff>0</xdr:colOff>
      <xdr:row>221</xdr:row>
      <xdr:rowOff>0</xdr:rowOff>
    </xdr:from>
    <xdr:to>
      <xdr:col>4</xdr:col>
      <xdr:colOff>746125</xdr:colOff>
      <xdr:row>221</xdr:row>
      <xdr:rowOff>26670</xdr:rowOff>
    </xdr:to>
    <xdr:pic>
      <xdr:nvPicPr>
        <xdr:cNvPr id="900" name="图片 899"/>
        <xdr:cNvPicPr/>
      </xdr:nvPicPr>
      <xdr:blipFill>
        <a:blip r:embed="rId2" cstate="print"/>
        <a:stretch>
          <a:fillRect/>
        </a:stretch>
      </xdr:blipFill>
      <xdr:spPr>
        <a:xfrm>
          <a:off x="4772025" y="286903160"/>
          <a:ext cx="746125" cy="26670"/>
        </a:xfrm>
        <a:prstGeom prst="rect">
          <a:avLst/>
        </a:prstGeom>
        <a:noFill/>
        <a:ln w="9525" cap="flat" cmpd="sng">
          <a:noFill/>
          <a:prstDash val="solid"/>
          <a:miter/>
        </a:ln>
      </xdr:spPr>
    </xdr:pic>
    <xdr:clientData/>
  </xdr:twoCellAnchor>
  <xdr:twoCellAnchor editAs="oneCell">
    <xdr:from>
      <xdr:col>4</xdr:col>
      <xdr:colOff>0</xdr:colOff>
      <xdr:row>221</xdr:row>
      <xdr:rowOff>0</xdr:rowOff>
    </xdr:from>
    <xdr:to>
      <xdr:col>4</xdr:col>
      <xdr:colOff>730250</xdr:colOff>
      <xdr:row>221</xdr:row>
      <xdr:rowOff>19685</xdr:rowOff>
    </xdr:to>
    <xdr:pic>
      <xdr:nvPicPr>
        <xdr:cNvPr id="901" name="Picture 15316" descr="clip_image47879"/>
        <xdr:cNvPicPr>
          <a:picLocks noChangeAspect="1"/>
        </xdr:cNvPicPr>
      </xdr:nvPicPr>
      <xdr:blipFill>
        <a:blip r:embed="rId2" cstate="print"/>
        <a:stretch>
          <a:fillRect/>
        </a:stretch>
      </xdr:blipFill>
      <xdr:spPr>
        <a:xfrm>
          <a:off x="4772025" y="286903160"/>
          <a:ext cx="730250" cy="19685"/>
        </a:xfrm>
        <a:prstGeom prst="rect">
          <a:avLst/>
        </a:prstGeom>
        <a:noFill/>
        <a:ln w="9525" cap="flat" cmpd="sng">
          <a:noFill/>
          <a:prstDash val="solid"/>
          <a:round/>
        </a:ln>
      </xdr:spPr>
    </xdr:pic>
    <xdr:clientData/>
  </xdr:twoCellAnchor>
  <xdr:twoCellAnchor editAs="oneCell">
    <xdr:from>
      <xdr:col>4</xdr:col>
      <xdr:colOff>0</xdr:colOff>
      <xdr:row>221</xdr:row>
      <xdr:rowOff>0</xdr:rowOff>
    </xdr:from>
    <xdr:to>
      <xdr:col>4</xdr:col>
      <xdr:colOff>746125</xdr:colOff>
      <xdr:row>221</xdr:row>
      <xdr:rowOff>19685</xdr:rowOff>
    </xdr:to>
    <xdr:pic>
      <xdr:nvPicPr>
        <xdr:cNvPr id="902" name="Picture 15347" descr="clip_image47946"/>
        <xdr:cNvPicPr>
          <a:picLocks noChangeAspect="1"/>
        </xdr:cNvPicPr>
      </xdr:nvPicPr>
      <xdr:blipFill>
        <a:blip r:embed="rId1" cstate="print"/>
        <a:stretch>
          <a:fillRect/>
        </a:stretch>
      </xdr:blipFill>
      <xdr:spPr>
        <a:xfrm>
          <a:off x="4772025" y="286903160"/>
          <a:ext cx="746125" cy="19685"/>
        </a:xfrm>
        <a:prstGeom prst="rect">
          <a:avLst/>
        </a:prstGeom>
        <a:noFill/>
        <a:ln w="9525" cap="flat" cmpd="sng">
          <a:noFill/>
          <a:prstDash val="solid"/>
          <a:round/>
        </a:ln>
      </xdr:spPr>
    </xdr:pic>
    <xdr:clientData/>
  </xdr:twoCellAnchor>
  <xdr:twoCellAnchor editAs="oneCell">
    <xdr:from>
      <xdr:col>4</xdr:col>
      <xdr:colOff>0</xdr:colOff>
      <xdr:row>221</xdr:row>
      <xdr:rowOff>0</xdr:rowOff>
    </xdr:from>
    <xdr:to>
      <xdr:col>4</xdr:col>
      <xdr:colOff>746125</xdr:colOff>
      <xdr:row>221</xdr:row>
      <xdr:rowOff>12700</xdr:rowOff>
    </xdr:to>
    <xdr:pic>
      <xdr:nvPicPr>
        <xdr:cNvPr id="903" name="Picture 15347" descr="clip_image47946"/>
        <xdr:cNvPicPr>
          <a:picLocks noChangeAspect="1"/>
        </xdr:cNvPicPr>
      </xdr:nvPicPr>
      <xdr:blipFill>
        <a:blip r:embed="rId1" cstate="print"/>
        <a:stretch>
          <a:fillRect/>
        </a:stretch>
      </xdr:blipFill>
      <xdr:spPr>
        <a:xfrm>
          <a:off x="4772025" y="286903160"/>
          <a:ext cx="746125" cy="12700"/>
        </a:xfrm>
        <a:prstGeom prst="rect">
          <a:avLst/>
        </a:prstGeom>
        <a:noFill/>
        <a:ln w="9525" cap="flat" cmpd="sng">
          <a:noFill/>
          <a:prstDash val="solid"/>
          <a:round/>
        </a:ln>
      </xdr:spPr>
    </xdr:pic>
    <xdr:clientData/>
  </xdr:twoCellAnchor>
  <xdr:twoCellAnchor editAs="oneCell">
    <xdr:from>
      <xdr:col>4</xdr:col>
      <xdr:colOff>0</xdr:colOff>
      <xdr:row>221</xdr:row>
      <xdr:rowOff>0</xdr:rowOff>
    </xdr:from>
    <xdr:to>
      <xdr:col>4</xdr:col>
      <xdr:colOff>730250</xdr:colOff>
      <xdr:row>221</xdr:row>
      <xdr:rowOff>27305</xdr:rowOff>
    </xdr:to>
    <xdr:pic>
      <xdr:nvPicPr>
        <xdr:cNvPr id="904" name="Picture 15316" descr="clip_image47879"/>
        <xdr:cNvPicPr>
          <a:picLocks noChangeAspect="1"/>
        </xdr:cNvPicPr>
      </xdr:nvPicPr>
      <xdr:blipFill>
        <a:blip r:embed="rId2" cstate="print"/>
        <a:stretch>
          <a:fillRect/>
        </a:stretch>
      </xdr:blipFill>
      <xdr:spPr>
        <a:xfrm>
          <a:off x="4772025" y="286903160"/>
          <a:ext cx="730250" cy="27305"/>
        </a:xfrm>
        <a:prstGeom prst="rect">
          <a:avLst/>
        </a:prstGeom>
        <a:noFill/>
        <a:ln w="9525" cap="flat" cmpd="sng">
          <a:noFill/>
          <a:prstDash val="solid"/>
          <a:round/>
        </a:ln>
      </xdr:spPr>
    </xdr:pic>
    <xdr:clientData/>
  </xdr:twoCellAnchor>
  <xdr:twoCellAnchor editAs="oneCell">
    <xdr:from>
      <xdr:col>4</xdr:col>
      <xdr:colOff>0</xdr:colOff>
      <xdr:row>221</xdr:row>
      <xdr:rowOff>0</xdr:rowOff>
    </xdr:from>
    <xdr:to>
      <xdr:col>4</xdr:col>
      <xdr:colOff>746125</xdr:colOff>
      <xdr:row>221</xdr:row>
      <xdr:rowOff>27305</xdr:rowOff>
    </xdr:to>
    <xdr:pic>
      <xdr:nvPicPr>
        <xdr:cNvPr id="905" name="Picture 15347" descr="clip_image47946"/>
        <xdr:cNvPicPr>
          <a:picLocks noChangeAspect="1"/>
        </xdr:cNvPicPr>
      </xdr:nvPicPr>
      <xdr:blipFill>
        <a:blip r:embed="rId1" cstate="print"/>
        <a:stretch>
          <a:fillRect/>
        </a:stretch>
      </xdr:blipFill>
      <xdr:spPr>
        <a:xfrm>
          <a:off x="4772025" y="286903160"/>
          <a:ext cx="746125" cy="27305"/>
        </a:xfrm>
        <a:prstGeom prst="rect">
          <a:avLst/>
        </a:prstGeom>
        <a:noFill/>
        <a:ln w="9525" cap="flat" cmpd="sng">
          <a:noFill/>
          <a:prstDash val="solid"/>
          <a:round/>
        </a:ln>
      </xdr:spPr>
    </xdr:pic>
    <xdr:clientData/>
  </xdr:twoCellAnchor>
  <xdr:twoCellAnchor editAs="oneCell">
    <xdr:from>
      <xdr:col>4</xdr:col>
      <xdr:colOff>0</xdr:colOff>
      <xdr:row>221</xdr:row>
      <xdr:rowOff>0</xdr:rowOff>
    </xdr:from>
    <xdr:to>
      <xdr:col>4</xdr:col>
      <xdr:colOff>732790</xdr:colOff>
      <xdr:row>221</xdr:row>
      <xdr:rowOff>19685</xdr:rowOff>
    </xdr:to>
    <xdr:pic>
      <xdr:nvPicPr>
        <xdr:cNvPr id="906" name="Picture 15316" descr="clip_image47879"/>
        <xdr:cNvPicPr>
          <a:picLocks noChangeAspect="1"/>
        </xdr:cNvPicPr>
      </xdr:nvPicPr>
      <xdr:blipFill>
        <a:blip r:embed="rId2" cstate="print"/>
        <a:stretch>
          <a:fillRect/>
        </a:stretch>
      </xdr:blipFill>
      <xdr:spPr>
        <a:xfrm>
          <a:off x="4772025" y="286903160"/>
          <a:ext cx="732790" cy="19685"/>
        </a:xfrm>
        <a:prstGeom prst="rect">
          <a:avLst/>
        </a:prstGeom>
        <a:noFill/>
        <a:ln w="9525" cap="flat" cmpd="sng">
          <a:noFill/>
          <a:prstDash val="solid"/>
          <a:round/>
        </a:ln>
      </xdr:spPr>
    </xdr:pic>
    <xdr:clientData/>
  </xdr:twoCellAnchor>
  <xdr:twoCellAnchor editAs="oneCell">
    <xdr:from>
      <xdr:col>4</xdr:col>
      <xdr:colOff>0</xdr:colOff>
      <xdr:row>221</xdr:row>
      <xdr:rowOff>0</xdr:rowOff>
    </xdr:from>
    <xdr:to>
      <xdr:col>4</xdr:col>
      <xdr:colOff>743585</xdr:colOff>
      <xdr:row>221</xdr:row>
      <xdr:rowOff>19685</xdr:rowOff>
    </xdr:to>
    <xdr:pic>
      <xdr:nvPicPr>
        <xdr:cNvPr id="907" name="Picture 15347" descr="clip_image47946"/>
        <xdr:cNvPicPr>
          <a:picLocks noChangeAspect="1"/>
        </xdr:cNvPicPr>
      </xdr:nvPicPr>
      <xdr:blipFill>
        <a:blip r:embed="rId1" cstate="print"/>
        <a:stretch>
          <a:fillRect/>
        </a:stretch>
      </xdr:blipFill>
      <xdr:spPr>
        <a:xfrm>
          <a:off x="4772025" y="286903160"/>
          <a:ext cx="743585" cy="19685"/>
        </a:xfrm>
        <a:prstGeom prst="rect">
          <a:avLst/>
        </a:prstGeom>
        <a:noFill/>
        <a:ln w="9525" cap="flat" cmpd="sng">
          <a:noFill/>
          <a:prstDash val="solid"/>
          <a:round/>
        </a:ln>
      </xdr:spPr>
    </xdr:pic>
    <xdr:clientData/>
  </xdr:twoCellAnchor>
  <xdr:twoCellAnchor editAs="oneCell">
    <xdr:from>
      <xdr:col>4</xdr:col>
      <xdr:colOff>0</xdr:colOff>
      <xdr:row>221</xdr:row>
      <xdr:rowOff>0</xdr:rowOff>
    </xdr:from>
    <xdr:to>
      <xdr:col>4</xdr:col>
      <xdr:colOff>743585</xdr:colOff>
      <xdr:row>221</xdr:row>
      <xdr:rowOff>12700</xdr:rowOff>
    </xdr:to>
    <xdr:pic>
      <xdr:nvPicPr>
        <xdr:cNvPr id="908" name="Picture 15347" descr="clip_image47946"/>
        <xdr:cNvPicPr>
          <a:picLocks noChangeAspect="1"/>
        </xdr:cNvPicPr>
      </xdr:nvPicPr>
      <xdr:blipFill>
        <a:blip r:embed="rId1" cstate="print"/>
        <a:stretch>
          <a:fillRect/>
        </a:stretch>
      </xdr:blipFill>
      <xdr:spPr>
        <a:xfrm>
          <a:off x="4772025" y="286903160"/>
          <a:ext cx="743585" cy="12700"/>
        </a:xfrm>
        <a:prstGeom prst="rect">
          <a:avLst/>
        </a:prstGeom>
        <a:noFill/>
        <a:ln w="9525" cap="flat" cmpd="sng">
          <a:noFill/>
          <a:prstDash val="solid"/>
          <a:round/>
        </a:ln>
      </xdr:spPr>
    </xdr:pic>
    <xdr:clientData/>
  </xdr:twoCellAnchor>
  <xdr:twoCellAnchor editAs="oneCell">
    <xdr:from>
      <xdr:col>4</xdr:col>
      <xdr:colOff>0</xdr:colOff>
      <xdr:row>221</xdr:row>
      <xdr:rowOff>0</xdr:rowOff>
    </xdr:from>
    <xdr:to>
      <xdr:col>4</xdr:col>
      <xdr:colOff>746125</xdr:colOff>
      <xdr:row>221</xdr:row>
      <xdr:rowOff>26670</xdr:rowOff>
    </xdr:to>
    <xdr:pic>
      <xdr:nvPicPr>
        <xdr:cNvPr id="909" name="Picture 15316" descr="clip_image47879"/>
        <xdr:cNvPicPr>
          <a:picLocks noChangeAspect="1"/>
        </xdr:cNvPicPr>
      </xdr:nvPicPr>
      <xdr:blipFill>
        <a:blip r:embed="rId2" cstate="print"/>
        <a:stretch>
          <a:fillRect/>
        </a:stretch>
      </xdr:blipFill>
      <xdr:spPr>
        <a:xfrm>
          <a:off x="4772025" y="286903160"/>
          <a:ext cx="746125" cy="26670"/>
        </a:xfrm>
        <a:prstGeom prst="rect">
          <a:avLst/>
        </a:prstGeom>
        <a:noFill/>
        <a:ln w="9525" cap="flat" cmpd="sng">
          <a:noFill/>
          <a:prstDash val="solid"/>
          <a:round/>
        </a:ln>
      </xdr:spPr>
    </xdr:pic>
    <xdr:clientData/>
  </xdr:twoCellAnchor>
  <xdr:twoCellAnchor editAs="oneCell">
    <xdr:from>
      <xdr:col>4</xdr:col>
      <xdr:colOff>0</xdr:colOff>
      <xdr:row>221</xdr:row>
      <xdr:rowOff>0</xdr:rowOff>
    </xdr:from>
    <xdr:to>
      <xdr:col>4</xdr:col>
      <xdr:colOff>746125</xdr:colOff>
      <xdr:row>221</xdr:row>
      <xdr:rowOff>26670</xdr:rowOff>
    </xdr:to>
    <xdr:pic>
      <xdr:nvPicPr>
        <xdr:cNvPr id="910" name="Picture 15347" descr="clip_image47946"/>
        <xdr:cNvPicPr>
          <a:picLocks noChangeAspect="1"/>
        </xdr:cNvPicPr>
      </xdr:nvPicPr>
      <xdr:blipFill>
        <a:blip r:embed="rId1" cstate="print"/>
        <a:stretch>
          <a:fillRect/>
        </a:stretch>
      </xdr:blipFill>
      <xdr:spPr>
        <a:xfrm>
          <a:off x="4772025" y="286903160"/>
          <a:ext cx="746125" cy="26670"/>
        </a:xfrm>
        <a:prstGeom prst="rect">
          <a:avLst/>
        </a:prstGeom>
        <a:noFill/>
        <a:ln w="9525" cap="flat" cmpd="sng">
          <a:noFill/>
          <a:prstDash val="solid"/>
          <a:round/>
        </a:ln>
      </xdr:spPr>
    </xdr:pic>
    <xdr:clientData/>
  </xdr:twoCellAnchor>
  <xdr:twoCellAnchor editAs="oneCell">
    <xdr:from>
      <xdr:col>4</xdr:col>
      <xdr:colOff>0</xdr:colOff>
      <xdr:row>221</xdr:row>
      <xdr:rowOff>0</xdr:rowOff>
    </xdr:from>
    <xdr:to>
      <xdr:col>4</xdr:col>
      <xdr:colOff>746125</xdr:colOff>
      <xdr:row>221</xdr:row>
      <xdr:rowOff>19050</xdr:rowOff>
    </xdr:to>
    <xdr:pic>
      <xdr:nvPicPr>
        <xdr:cNvPr id="911" name="Picture 15347" descr="clip_image47946"/>
        <xdr:cNvPicPr>
          <a:picLocks noChangeAspect="1"/>
        </xdr:cNvPicPr>
      </xdr:nvPicPr>
      <xdr:blipFill>
        <a:blip r:embed="rId1" cstate="print"/>
        <a:stretch>
          <a:fillRect/>
        </a:stretch>
      </xdr:blipFill>
      <xdr:spPr>
        <a:xfrm>
          <a:off x="4772025" y="286903160"/>
          <a:ext cx="746125" cy="19050"/>
        </a:xfrm>
        <a:prstGeom prst="rect">
          <a:avLst/>
        </a:prstGeom>
        <a:noFill/>
        <a:ln w="9525" cap="flat" cmpd="sng">
          <a:noFill/>
          <a:prstDash val="solid"/>
          <a:round/>
        </a:ln>
      </xdr:spPr>
    </xdr:pic>
    <xdr:clientData/>
  </xdr:twoCellAnchor>
  <xdr:twoCellAnchor editAs="oneCell">
    <xdr:from>
      <xdr:col>4</xdr:col>
      <xdr:colOff>0</xdr:colOff>
      <xdr:row>221</xdr:row>
      <xdr:rowOff>0</xdr:rowOff>
    </xdr:from>
    <xdr:to>
      <xdr:col>4</xdr:col>
      <xdr:colOff>752475</xdr:colOff>
      <xdr:row>221</xdr:row>
      <xdr:rowOff>19050</xdr:rowOff>
    </xdr:to>
    <xdr:pic>
      <xdr:nvPicPr>
        <xdr:cNvPr id="912" name="图片 125"/>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8690316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221</xdr:row>
      <xdr:rowOff>0</xdr:rowOff>
    </xdr:from>
    <xdr:to>
      <xdr:col>4</xdr:col>
      <xdr:colOff>752475</xdr:colOff>
      <xdr:row>221</xdr:row>
      <xdr:rowOff>19050</xdr:rowOff>
    </xdr:to>
    <xdr:pic>
      <xdr:nvPicPr>
        <xdr:cNvPr id="913" name="图片 13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8690316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221</xdr:row>
      <xdr:rowOff>0</xdr:rowOff>
    </xdr:from>
    <xdr:to>
      <xdr:col>4</xdr:col>
      <xdr:colOff>748030</xdr:colOff>
      <xdr:row>221</xdr:row>
      <xdr:rowOff>32385</xdr:rowOff>
    </xdr:to>
    <xdr:pic>
      <xdr:nvPicPr>
        <xdr:cNvPr id="914" name="图片 121"/>
        <xdr:cNvPicPr/>
      </xdr:nvPicPr>
      <xdr:blipFill>
        <a:blip r:embed="rId1"/>
        <a:stretch>
          <a:fillRect/>
        </a:stretch>
      </xdr:blipFill>
      <xdr:spPr>
        <a:xfrm>
          <a:off x="4772025" y="286903160"/>
          <a:ext cx="748030" cy="32385"/>
        </a:xfrm>
        <a:prstGeom prst="rect">
          <a:avLst/>
        </a:prstGeom>
        <a:noFill/>
        <a:ln w="9525">
          <a:noFill/>
        </a:ln>
      </xdr:spPr>
    </xdr:pic>
    <xdr:clientData/>
  </xdr:twoCellAnchor>
  <xdr:twoCellAnchor editAs="oneCell">
    <xdr:from>
      <xdr:col>4</xdr:col>
      <xdr:colOff>0</xdr:colOff>
      <xdr:row>221</xdr:row>
      <xdr:rowOff>0</xdr:rowOff>
    </xdr:from>
    <xdr:to>
      <xdr:col>4</xdr:col>
      <xdr:colOff>730885</xdr:colOff>
      <xdr:row>221</xdr:row>
      <xdr:rowOff>32385</xdr:rowOff>
    </xdr:to>
    <xdr:pic>
      <xdr:nvPicPr>
        <xdr:cNvPr id="915" name="图片 122"/>
        <xdr:cNvPicPr/>
      </xdr:nvPicPr>
      <xdr:blipFill>
        <a:blip r:embed="rId2"/>
        <a:stretch>
          <a:fillRect/>
        </a:stretch>
      </xdr:blipFill>
      <xdr:spPr>
        <a:xfrm>
          <a:off x="4772025" y="286903160"/>
          <a:ext cx="730885" cy="32385"/>
        </a:xfrm>
        <a:prstGeom prst="rect">
          <a:avLst/>
        </a:prstGeom>
        <a:noFill/>
        <a:ln w="9525">
          <a:noFill/>
        </a:ln>
      </xdr:spPr>
    </xdr:pic>
    <xdr:clientData/>
  </xdr:twoCellAnchor>
  <xdr:twoCellAnchor editAs="oneCell">
    <xdr:from>
      <xdr:col>4</xdr:col>
      <xdr:colOff>0</xdr:colOff>
      <xdr:row>221</xdr:row>
      <xdr:rowOff>0</xdr:rowOff>
    </xdr:from>
    <xdr:to>
      <xdr:col>4</xdr:col>
      <xdr:colOff>748030</xdr:colOff>
      <xdr:row>221</xdr:row>
      <xdr:rowOff>23495</xdr:rowOff>
    </xdr:to>
    <xdr:pic>
      <xdr:nvPicPr>
        <xdr:cNvPr id="916" name="图片 125"/>
        <xdr:cNvPicPr/>
      </xdr:nvPicPr>
      <xdr:blipFill>
        <a:blip r:embed="rId1"/>
        <a:stretch>
          <a:fillRect/>
        </a:stretch>
      </xdr:blipFill>
      <xdr:spPr>
        <a:xfrm>
          <a:off x="4772025" y="286903160"/>
          <a:ext cx="748030" cy="23495"/>
        </a:xfrm>
        <a:prstGeom prst="rect">
          <a:avLst/>
        </a:prstGeom>
        <a:noFill/>
        <a:ln w="9525">
          <a:noFill/>
        </a:ln>
      </xdr:spPr>
    </xdr:pic>
    <xdr:clientData/>
  </xdr:twoCellAnchor>
  <xdr:twoCellAnchor editAs="oneCell">
    <xdr:from>
      <xdr:col>4</xdr:col>
      <xdr:colOff>0</xdr:colOff>
      <xdr:row>221</xdr:row>
      <xdr:rowOff>0</xdr:rowOff>
    </xdr:from>
    <xdr:to>
      <xdr:col>4</xdr:col>
      <xdr:colOff>748030</xdr:colOff>
      <xdr:row>221</xdr:row>
      <xdr:rowOff>23495</xdr:rowOff>
    </xdr:to>
    <xdr:pic>
      <xdr:nvPicPr>
        <xdr:cNvPr id="917" name="图片 134"/>
        <xdr:cNvPicPr/>
      </xdr:nvPicPr>
      <xdr:blipFill>
        <a:blip r:embed="rId2"/>
        <a:stretch>
          <a:fillRect/>
        </a:stretch>
      </xdr:blipFill>
      <xdr:spPr>
        <a:xfrm>
          <a:off x="4772025" y="286903160"/>
          <a:ext cx="748030" cy="23495"/>
        </a:xfrm>
        <a:prstGeom prst="rect">
          <a:avLst/>
        </a:prstGeom>
        <a:noFill/>
        <a:ln w="9525">
          <a:noFill/>
        </a:ln>
      </xdr:spPr>
    </xdr:pic>
    <xdr:clientData/>
  </xdr:twoCellAnchor>
  <xdr:twoCellAnchor editAs="oneCell">
    <xdr:from>
      <xdr:col>4</xdr:col>
      <xdr:colOff>0</xdr:colOff>
      <xdr:row>221</xdr:row>
      <xdr:rowOff>0</xdr:rowOff>
    </xdr:from>
    <xdr:to>
      <xdr:col>4</xdr:col>
      <xdr:colOff>756285</xdr:colOff>
      <xdr:row>221</xdr:row>
      <xdr:rowOff>150495</xdr:rowOff>
    </xdr:to>
    <xdr:pic>
      <xdr:nvPicPr>
        <xdr:cNvPr id="918" name="Picture 15347" descr="clip_image4794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86903160"/>
          <a:ext cx="756285" cy="150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211</xdr:row>
      <xdr:rowOff>0</xdr:rowOff>
    </xdr:from>
    <xdr:to>
      <xdr:col>4</xdr:col>
      <xdr:colOff>752475</xdr:colOff>
      <xdr:row>211</xdr:row>
      <xdr:rowOff>19050</xdr:rowOff>
    </xdr:to>
    <xdr:pic>
      <xdr:nvPicPr>
        <xdr:cNvPr id="919" name="图片 125"/>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7669236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211</xdr:row>
      <xdr:rowOff>0</xdr:rowOff>
    </xdr:from>
    <xdr:to>
      <xdr:col>4</xdr:col>
      <xdr:colOff>752475</xdr:colOff>
      <xdr:row>211</xdr:row>
      <xdr:rowOff>19050</xdr:rowOff>
    </xdr:to>
    <xdr:pic>
      <xdr:nvPicPr>
        <xdr:cNvPr id="920" name="图片 13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7669236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211</xdr:row>
      <xdr:rowOff>0</xdr:rowOff>
    </xdr:from>
    <xdr:to>
      <xdr:col>4</xdr:col>
      <xdr:colOff>748030</xdr:colOff>
      <xdr:row>211</xdr:row>
      <xdr:rowOff>32385</xdr:rowOff>
    </xdr:to>
    <xdr:pic>
      <xdr:nvPicPr>
        <xdr:cNvPr id="921" name="图片 121"/>
        <xdr:cNvPicPr/>
      </xdr:nvPicPr>
      <xdr:blipFill>
        <a:blip r:embed="rId1"/>
        <a:stretch>
          <a:fillRect/>
        </a:stretch>
      </xdr:blipFill>
      <xdr:spPr>
        <a:xfrm>
          <a:off x="4772025" y="276692360"/>
          <a:ext cx="748030" cy="32385"/>
        </a:xfrm>
        <a:prstGeom prst="rect">
          <a:avLst/>
        </a:prstGeom>
        <a:noFill/>
        <a:ln w="9525">
          <a:noFill/>
        </a:ln>
      </xdr:spPr>
    </xdr:pic>
    <xdr:clientData/>
  </xdr:twoCellAnchor>
  <xdr:twoCellAnchor editAs="oneCell">
    <xdr:from>
      <xdr:col>4</xdr:col>
      <xdr:colOff>0</xdr:colOff>
      <xdr:row>211</xdr:row>
      <xdr:rowOff>0</xdr:rowOff>
    </xdr:from>
    <xdr:to>
      <xdr:col>4</xdr:col>
      <xdr:colOff>730885</xdr:colOff>
      <xdr:row>211</xdr:row>
      <xdr:rowOff>32385</xdr:rowOff>
    </xdr:to>
    <xdr:pic>
      <xdr:nvPicPr>
        <xdr:cNvPr id="922" name="图片 122"/>
        <xdr:cNvPicPr/>
      </xdr:nvPicPr>
      <xdr:blipFill>
        <a:blip r:embed="rId2"/>
        <a:stretch>
          <a:fillRect/>
        </a:stretch>
      </xdr:blipFill>
      <xdr:spPr>
        <a:xfrm>
          <a:off x="4772025" y="276692360"/>
          <a:ext cx="730885" cy="32385"/>
        </a:xfrm>
        <a:prstGeom prst="rect">
          <a:avLst/>
        </a:prstGeom>
        <a:noFill/>
        <a:ln w="9525">
          <a:noFill/>
        </a:ln>
      </xdr:spPr>
    </xdr:pic>
    <xdr:clientData/>
  </xdr:twoCellAnchor>
  <xdr:twoCellAnchor editAs="oneCell">
    <xdr:from>
      <xdr:col>4</xdr:col>
      <xdr:colOff>0</xdr:colOff>
      <xdr:row>211</xdr:row>
      <xdr:rowOff>0</xdr:rowOff>
    </xdr:from>
    <xdr:to>
      <xdr:col>4</xdr:col>
      <xdr:colOff>748030</xdr:colOff>
      <xdr:row>211</xdr:row>
      <xdr:rowOff>23495</xdr:rowOff>
    </xdr:to>
    <xdr:pic>
      <xdr:nvPicPr>
        <xdr:cNvPr id="923" name="图片 125"/>
        <xdr:cNvPicPr/>
      </xdr:nvPicPr>
      <xdr:blipFill>
        <a:blip r:embed="rId1"/>
        <a:stretch>
          <a:fillRect/>
        </a:stretch>
      </xdr:blipFill>
      <xdr:spPr>
        <a:xfrm>
          <a:off x="4772025" y="276692360"/>
          <a:ext cx="748030" cy="23495"/>
        </a:xfrm>
        <a:prstGeom prst="rect">
          <a:avLst/>
        </a:prstGeom>
        <a:noFill/>
        <a:ln w="9525">
          <a:noFill/>
        </a:ln>
      </xdr:spPr>
    </xdr:pic>
    <xdr:clientData/>
  </xdr:twoCellAnchor>
  <xdr:twoCellAnchor editAs="oneCell">
    <xdr:from>
      <xdr:col>4</xdr:col>
      <xdr:colOff>0</xdr:colOff>
      <xdr:row>211</xdr:row>
      <xdr:rowOff>0</xdr:rowOff>
    </xdr:from>
    <xdr:to>
      <xdr:col>4</xdr:col>
      <xdr:colOff>748030</xdr:colOff>
      <xdr:row>211</xdr:row>
      <xdr:rowOff>23495</xdr:rowOff>
    </xdr:to>
    <xdr:pic>
      <xdr:nvPicPr>
        <xdr:cNvPr id="924" name="图片 923"/>
        <xdr:cNvPicPr/>
      </xdr:nvPicPr>
      <xdr:blipFill>
        <a:blip r:embed="rId2"/>
        <a:stretch>
          <a:fillRect/>
        </a:stretch>
      </xdr:blipFill>
      <xdr:spPr>
        <a:xfrm>
          <a:off x="4772025" y="276692360"/>
          <a:ext cx="748030" cy="23495"/>
        </a:xfrm>
        <a:prstGeom prst="rect">
          <a:avLst/>
        </a:prstGeom>
        <a:noFill/>
        <a:ln w="9525">
          <a:noFill/>
        </a:ln>
      </xdr:spPr>
    </xdr:pic>
    <xdr:clientData/>
  </xdr:twoCellAnchor>
  <xdr:twoCellAnchor editAs="oneCell">
    <xdr:from>
      <xdr:col>4</xdr:col>
      <xdr:colOff>0</xdr:colOff>
      <xdr:row>211</xdr:row>
      <xdr:rowOff>0</xdr:rowOff>
    </xdr:from>
    <xdr:to>
      <xdr:col>4</xdr:col>
      <xdr:colOff>729615</xdr:colOff>
      <xdr:row>211</xdr:row>
      <xdr:rowOff>19685</xdr:rowOff>
    </xdr:to>
    <xdr:pic>
      <xdr:nvPicPr>
        <xdr:cNvPr id="925" name="图片 924"/>
        <xdr:cNvPicPr/>
      </xdr:nvPicPr>
      <xdr:blipFill>
        <a:blip r:embed="rId2" cstate="print"/>
        <a:stretch>
          <a:fillRect/>
        </a:stretch>
      </xdr:blipFill>
      <xdr:spPr>
        <a:xfrm>
          <a:off x="4772025" y="276692360"/>
          <a:ext cx="729615" cy="19685"/>
        </a:xfrm>
        <a:prstGeom prst="rect">
          <a:avLst/>
        </a:prstGeom>
        <a:noFill/>
        <a:ln w="9525" cap="flat" cmpd="sng">
          <a:noFill/>
          <a:prstDash val="solid"/>
          <a:miter/>
        </a:ln>
      </xdr:spPr>
    </xdr:pic>
    <xdr:clientData/>
  </xdr:twoCellAnchor>
  <xdr:twoCellAnchor editAs="oneCell">
    <xdr:from>
      <xdr:col>4</xdr:col>
      <xdr:colOff>0</xdr:colOff>
      <xdr:row>211</xdr:row>
      <xdr:rowOff>0</xdr:rowOff>
    </xdr:from>
    <xdr:to>
      <xdr:col>4</xdr:col>
      <xdr:colOff>746125</xdr:colOff>
      <xdr:row>211</xdr:row>
      <xdr:rowOff>19685</xdr:rowOff>
    </xdr:to>
    <xdr:pic>
      <xdr:nvPicPr>
        <xdr:cNvPr id="926" name="图片 925"/>
        <xdr:cNvPicPr/>
      </xdr:nvPicPr>
      <xdr:blipFill>
        <a:blip r:embed="rId1" cstate="print"/>
        <a:stretch>
          <a:fillRect/>
        </a:stretch>
      </xdr:blipFill>
      <xdr:spPr>
        <a:xfrm>
          <a:off x="4772025" y="276692360"/>
          <a:ext cx="746125" cy="19685"/>
        </a:xfrm>
        <a:prstGeom prst="rect">
          <a:avLst/>
        </a:prstGeom>
        <a:noFill/>
        <a:ln w="9525" cap="flat" cmpd="sng">
          <a:noFill/>
          <a:prstDash val="solid"/>
          <a:miter/>
        </a:ln>
      </xdr:spPr>
    </xdr:pic>
    <xdr:clientData/>
  </xdr:twoCellAnchor>
  <xdr:twoCellAnchor editAs="oneCell">
    <xdr:from>
      <xdr:col>4</xdr:col>
      <xdr:colOff>0</xdr:colOff>
      <xdr:row>211</xdr:row>
      <xdr:rowOff>0</xdr:rowOff>
    </xdr:from>
    <xdr:to>
      <xdr:col>4</xdr:col>
      <xdr:colOff>746125</xdr:colOff>
      <xdr:row>211</xdr:row>
      <xdr:rowOff>27305</xdr:rowOff>
    </xdr:to>
    <xdr:pic>
      <xdr:nvPicPr>
        <xdr:cNvPr id="927" name="图片 926"/>
        <xdr:cNvPicPr/>
      </xdr:nvPicPr>
      <xdr:blipFill>
        <a:blip r:embed="rId1" cstate="print"/>
        <a:stretch>
          <a:fillRect/>
        </a:stretch>
      </xdr:blipFill>
      <xdr:spPr>
        <a:xfrm>
          <a:off x="4772025" y="276692360"/>
          <a:ext cx="746125" cy="27305"/>
        </a:xfrm>
        <a:prstGeom prst="rect">
          <a:avLst/>
        </a:prstGeom>
        <a:noFill/>
        <a:ln w="9525" cap="flat" cmpd="sng">
          <a:noFill/>
          <a:prstDash val="solid"/>
          <a:miter/>
        </a:ln>
      </xdr:spPr>
    </xdr:pic>
    <xdr:clientData/>
  </xdr:twoCellAnchor>
  <xdr:twoCellAnchor editAs="oneCell">
    <xdr:from>
      <xdr:col>4</xdr:col>
      <xdr:colOff>0</xdr:colOff>
      <xdr:row>211</xdr:row>
      <xdr:rowOff>0</xdr:rowOff>
    </xdr:from>
    <xdr:to>
      <xdr:col>4</xdr:col>
      <xdr:colOff>729615</xdr:colOff>
      <xdr:row>211</xdr:row>
      <xdr:rowOff>27305</xdr:rowOff>
    </xdr:to>
    <xdr:pic>
      <xdr:nvPicPr>
        <xdr:cNvPr id="928" name="图片 927"/>
        <xdr:cNvPicPr/>
      </xdr:nvPicPr>
      <xdr:blipFill>
        <a:blip r:embed="rId2" cstate="print"/>
        <a:stretch>
          <a:fillRect/>
        </a:stretch>
      </xdr:blipFill>
      <xdr:spPr>
        <a:xfrm>
          <a:off x="4772025" y="276692360"/>
          <a:ext cx="729615" cy="27305"/>
        </a:xfrm>
        <a:prstGeom prst="rect">
          <a:avLst/>
        </a:prstGeom>
        <a:noFill/>
        <a:ln w="9525" cap="flat" cmpd="sng">
          <a:noFill/>
          <a:prstDash val="solid"/>
          <a:miter/>
        </a:ln>
      </xdr:spPr>
    </xdr:pic>
    <xdr:clientData/>
  </xdr:twoCellAnchor>
  <xdr:twoCellAnchor editAs="oneCell">
    <xdr:from>
      <xdr:col>4</xdr:col>
      <xdr:colOff>0</xdr:colOff>
      <xdr:row>211</xdr:row>
      <xdr:rowOff>0</xdr:rowOff>
    </xdr:from>
    <xdr:to>
      <xdr:col>4</xdr:col>
      <xdr:colOff>746125</xdr:colOff>
      <xdr:row>211</xdr:row>
      <xdr:rowOff>19050</xdr:rowOff>
    </xdr:to>
    <xdr:pic>
      <xdr:nvPicPr>
        <xdr:cNvPr id="929" name="图片 928"/>
        <xdr:cNvPicPr/>
      </xdr:nvPicPr>
      <xdr:blipFill>
        <a:blip r:embed="rId1" cstate="print"/>
        <a:stretch>
          <a:fillRect/>
        </a:stretch>
      </xdr:blipFill>
      <xdr:spPr>
        <a:xfrm>
          <a:off x="4772025" y="276692360"/>
          <a:ext cx="746125" cy="19050"/>
        </a:xfrm>
        <a:prstGeom prst="rect">
          <a:avLst/>
        </a:prstGeom>
        <a:noFill/>
        <a:ln w="9525" cap="flat" cmpd="sng">
          <a:noFill/>
          <a:prstDash val="solid"/>
          <a:miter/>
        </a:ln>
      </xdr:spPr>
    </xdr:pic>
    <xdr:clientData/>
  </xdr:twoCellAnchor>
  <xdr:twoCellAnchor editAs="oneCell">
    <xdr:from>
      <xdr:col>4</xdr:col>
      <xdr:colOff>0</xdr:colOff>
      <xdr:row>211</xdr:row>
      <xdr:rowOff>0</xdr:rowOff>
    </xdr:from>
    <xdr:to>
      <xdr:col>4</xdr:col>
      <xdr:colOff>746125</xdr:colOff>
      <xdr:row>211</xdr:row>
      <xdr:rowOff>26670</xdr:rowOff>
    </xdr:to>
    <xdr:pic>
      <xdr:nvPicPr>
        <xdr:cNvPr id="930" name="图片 929"/>
        <xdr:cNvPicPr/>
      </xdr:nvPicPr>
      <xdr:blipFill>
        <a:blip r:embed="rId1" cstate="print"/>
        <a:stretch>
          <a:fillRect/>
        </a:stretch>
      </xdr:blipFill>
      <xdr:spPr>
        <a:xfrm>
          <a:off x="4772025" y="276692360"/>
          <a:ext cx="746125" cy="26670"/>
        </a:xfrm>
        <a:prstGeom prst="rect">
          <a:avLst/>
        </a:prstGeom>
        <a:noFill/>
        <a:ln w="9525" cap="flat" cmpd="sng">
          <a:noFill/>
          <a:prstDash val="solid"/>
          <a:miter/>
        </a:ln>
      </xdr:spPr>
    </xdr:pic>
    <xdr:clientData/>
  </xdr:twoCellAnchor>
  <xdr:twoCellAnchor editAs="oneCell">
    <xdr:from>
      <xdr:col>4</xdr:col>
      <xdr:colOff>0</xdr:colOff>
      <xdr:row>211</xdr:row>
      <xdr:rowOff>0</xdr:rowOff>
    </xdr:from>
    <xdr:to>
      <xdr:col>4</xdr:col>
      <xdr:colOff>746125</xdr:colOff>
      <xdr:row>211</xdr:row>
      <xdr:rowOff>26670</xdr:rowOff>
    </xdr:to>
    <xdr:pic>
      <xdr:nvPicPr>
        <xdr:cNvPr id="931" name="图片 930"/>
        <xdr:cNvPicPr/>
      </xdr:nvPicPr>
      <xdr:blipFill>
        <a:blip r:embed="rId2" cstate="print"/>
        <a:stretch>
          <a:fillRect/>
        </a:stretch>
      </xdr:blipFill>
      <xdr:spPr>
        <a:xfrm>
          <a:off x="4772025" y="276692360"/>
          <a:ext cx="746125" cy="26670"/>
        </a:xfrm>
        <a:prstGeom prst="rect">
          <a:avLst/>
        </a:prstGeom>
        <a:noFill/>
        <a:ln w="9525" cap="flat" cmpd="sng">
          <a:noFill/>
          <a:prstDash val="solid"/>
          <a:miter/>
        </a:ln>
      </xdr:spPr>
    </xdr:pic>
    <xdr:clientData/>
  </xdr:twoCellAnchor>
  <xdr:twoCellAnchor editAs="oneCell">
    <xdr:from>
      <xdr:col>4</xdr:col>
      <xdr:colOff>0</xdr:colOff>
      <xdr:row>211</xdr:row>
      <xdr:rowOff>0</xdr:rowOff>
    </xdr:from>
    <xdr:to>
      <xdr:col>4</xdr:col>
      <xdr:colOff>730250</xdr:colOff>
      <xdr:row>211</xdr:row>
      <xdr:rowOff>19685</xdr:rowOff>
    </xdr:to>
    <xdr:pic>
      <xdr:nvPicPr>
        <xdr:cNvPr id="932" name="Picture 15316" descr="clip_image47879"/>
        <xdr:cNvPicPr>
          <a:picLocks noChangeAspect="1"/>
        </xdr:cNvPicPr>
      </xdr:nvPicPr>
      <xdr:blipFill>
        <a:blip r:embed="rId2" cstate="print"/>
        <a:stretch>
          <a:fillRect/>
        </a:stretch>
      </xdr:blipFill>
      <xdr:spPr>
        <a:xfrm>
          <a:off x="4772025" y="276692360"/>
          <a:ext cx="730250" cy="19685"/>
        </a:xfrm>
        <a:prstGeom prst="rect">
          <a:avLst/>
        </a:prstGeom>
        <a:noFill/>
        <a:ln w="9525" cap="flat" cmpd="sng">
          <a:noFill/>
          <a:prstDash val="solid"/>
          <a:round/>
        </a:ln>
      </xdr:spPr>
    </xdr:pic>
    <xdr:clientData/>
  </xdr:twoCellAnchor>
  <xdr:twoCellAnchor editAs="oneCell">
    <xdr:from>
      <xdr:col>4</xdr:col>
      <xdr:colOff>0</xdr:colOff>
      <xdr:row>211</xdr:row>
      <xdr:rowOff>0</xdr:rowOff>
    </xdr:from>
    <xdr:to>
      <xdr:col>4</xdr:col>
      <xdr:colOff>746125</xdr:colOff>
      <xdr:row>211</xdr:row>
      <xdr:rowOff>19685</xdr:rowOff>
    </xdr:to>
    <xdr:pic>
      <xdr:nvPicPr>
        <xdr:cNvPr id="933" name="Picture 15347" descr="clip_image47946"/>
        <xdr:cNvPicPr>
          <a:picLocks noChangeAspect="1"/>
        </xdr:cNvPicPr>
      </xdr:nvPicPr>
      <xdr:blipFill>
        <a:blip r:embed="rId1" cstate="print"/>
        <a:stretch>
          <a:fillRect/>
        </a:stretch>
      </xdr:blipFill>
      <xdr:spPr>
        <a:xfrm>
          <a:off x="4772025" y="276692360"/>
          <a:ext cx="746125" cy="19685"/>
        </a:xfrm>
        <a:prstGeom prst="rect">
          <a:avLst/>
        </a:prstGeom>
        <a:noFill/>
        <a:ln w="9525" cap="flat" cmpd="sng">
          <a:noFill/>
          <a:prstDash val="solid"/>
          <a:round/>
        </a:ln>
      </xdr:spPr>
    </xdr:pic>
    <xdr:clientData/>
  </xdr:twoCellAnchor>
  <xdr:twoCellAnchor editAs="oneCell">
    <xdr:from>
      <xdr:col>4</xdr:col>
      <xdr:colOff>0</xdr:colOff>
      <xdr:row>211</xdr:row>
      <xdr:rowOff>0</xdr:rowOff>
    </xdr:from>
    <xdr:to>
      <xdr:col>4</xdr:col>
      <xdr:colOff>730250</xdr:colOff>
      <xdr:row>211</xdr:row>
      <xdr:rowOff>27305</xdr:rowOff>
    </xdr:to>
    <xdr:pic>
      <xdr:nvPicPr>
        <xdr:cNvPr id="934" name="Picture 15316" descr="clip_image47879"/>
        <xdr:cNvPicPr>
          <a:picLocks noChangeAspect="1"/>
        </xdr:cNvPicPr>
      </xdr:nvPicPr>
      <xdr:blipFill>
        <a:blip r:embed="rId2" cstate="print"/>
        <a:stretch>
          <a:fillRect/>
        </a:stretch>
      </xdr:blipFill>
      <xdr:spPr>
        <a:xfrm>
          <a:off x="4772025" y="276692360"/>
          <a:ext cx="730250" cy="27305"/>
        </a:xfrm>
        <a:prstGeom prst="rect">
          <a:avLst/>
        </a:prstGeom>
        <a:noFill/>
        <a:ln w="9525" cap="flat" cmpd="sng">
          <a:noFill/>
          <a:prstDash val="solid"/>
          <a:round/>
        </a:ln>
      </xdr:spPr>
    </xdr:pic>
    <xdr:clientData/>
  </xdr:twoCellAnchor>
  <xdr:twoCellAnchor editAs="oneCell">
    <xdr:from>
      <xdr:col>4</xdr:col>
      <xdr:colOff>0</xdr:colOff>
      <xdr:row>211</xdr:row>
      <xdr:rowOff>0</xdr:rowOff>
    </xdr:from>
    <xdr:to>
      <xdr:col>4</xdr:col>
      <xdr:colOff>746125</xdr:colOff>
      <xdr:row>211</xdr:row>
      <xdr:rowOff>27305</xdr:rowOff>
    </xdr:to>
    <xdr:pic>
      <xdr:nvPicPr>
        <xdr:cNvPr id="935" name="Picture 15347" descr="clip_image47946"/>
        <xdr:cNvPicPr>
          <a:picLocks noChangeAspect="1"/>
        </xdr:cNvPicPr>
      </xdr:nvPicPr>
      <xdr:blipFill>
        <a:blip r:embed="rId1" cstate="print"/>
        <a:stretch>
          <a:fillRect/>
        </a:stretch>
      </xdr:blipFill>
      <xdr:spPr>
        <a:xfrm>
          <a:off x="4772025" y="276692360"/>
          <a:ext cx="746125" cy="27305"/>
        </a:xfrm>
        <a:prstGeom prst="rect">
          <a:avLst/>
        </a:prstGeom>
        <a:noFill/>
        <a:ln w="9525" cap="flat" cmpd="sng">
          <a:noFill/>
          <a:prstDash val="solid"/>
          <a:round/>
        </a:ln>
      </xdr:spPr>
    </xdr:pic>
    <xdr:clientData/>
  </xdr:twoCellAnchor>
  <xdr:twoCellAnchor editAs="oneCell">
    <xdr:from>
      <xdr:col>4</xdr:col>
      <xdr:colOff>0</xdr:colOff>
      <xdr:row>211</xdr:row>
      <xdr:rowOff>0</xdr:rowOff>
    </xdr:from>
    <xdr:to>
      <xdr:col>4</xdr:col>
      <xdr:colOff>732790</xdr:colOff>
      <xdr:row>211</xdr:row>
      <xdr:rowOff>19685</xdr:rowOff>
    </xdr:to>
    <xdr:pic>
      <xdr:nvPicPr>
        <xdr:cNvPr id="936" name="Picture 15316" descr="clip_image47879"/>
        <xdr:cNvPicPr>
          <a:picLocks noChangeAspect="1"/>
        </xdr:cNvPicPr>
      </xdr:nvPicPr>
      <xdr:blipFill>
        <a:blip r:embed="rId2" cstate="print"/>
        <a:stretch>
          <a:fillRect/>
        </a:stretch>
      </xdr:blipFill>
      <xdr:spPr>
        <a:xfrm>
          <a:off x="4772025" y="276692360"/>
          <a:ext cx="732790" cy="19685"/>
        </a:xfrm>
        <a:prstGeom prst="rect">
          <a:avLst/>
        </a:prstGeom>
        <a:noFill/>
        <a:ln w="9525" cap="flat" cmpd="sng">
          <a:noFill/>
          <a:prstDash val="solid"/>
          <a:round/>
        </a:ln>
      </xdr:spPr>
    </xdr:pic>
    <xdr:clientData/>
  </xdr:twoCellAnchor>
  <xdr:twoCellAnchor editAs="oneCell">
    <xdr:from>
      <xdr:col>4</xdr:col>
      <xdr:colOff>0</xdr:colOff>
      <xdr:row>211</xdr:row>
      <xdr:rowOff>0</xdr:rowOff>
    </xdr:from>
    <xdr:to>
      <xdr:col>4</xdr:col>
      <xdr:colOff>743585</xdr:colOff>
      <xdr:row>211</xdr:row>
      <xdr:rowOff>19685</xdr:rowOff>
    </xdr:to>
    <xdr:pic>
      <xdr:nvPicPr>
        <xdr:cNvPr id="937" name="Picture 15347" descr="clip_image47946"/>
        <xdr:cNvPicPr>
          <a:picLocks noChangeAspect="1"/>
        </xdr:cNvPicPr>
      </xdr:nvPicPr>
      <xdr:blipFill>
        <a:blip r:embed="rId1" cstate="print"/>
        <a:stretch>
          <a:fillRect/>
        </a:stretch>
      </xdr:blipFill>
      <xdr:spPr>
        <a:xfrm>
          <a:off x="4772025" y="276692360"/>
          <a:ext cx="743585" cy="19685"/>
        </a:xfrm>
        <a:prstGeom prst="rect">
          <a:avLst/>
        </a:prstGeom>
        <a:noFill/>
        <a:ln w="9525" cap="flat" cmpd="sng">
          <a:noFill/>
          <a:prstDash val="solid"/>
          <a:round/>
        </a:ln>
      </xdr:spPr>
    </xdr:pic>
    <xdr:clientData/>
  </xdr:twoCellAnchor>
  <xdr:twoCellAnchor editAs="oneCell">
    <xdr:from>
      <xdr:col>4</xdr:col>
      <xdr:colOff>0</xdr:colOff>
      <xdr:row>211</xdr:row>
      <xdr:rowOff>0</xdr:rowOff>
    </xdr:from>
    <xdr:to>
      <xdr:col>4</xdr:col>
      <xdr:colOff>746125</xdr:colOff>
      <xdr:row>211</xdr:row>
      <xdr:rowOff>26670</xdr:rowOff>
    </xdr:to>
    <xdr:pic>
      <xdr:nvPicPr>
        <xdr:cNvPr id="938" name="Picture 15316" descr="clip_image47879"/>
        <xdr:cNvPicPr>
          <a:picLocks noChangeAspect="1"/>
        </xdr:cNvPicPr>
      </xdr:nvPicPr>
      <xdr:blipFill>
        <a:blip r:embed="rId2" cstate="print"/>
        <a:stretch>
          <a:fillRect/>
        </a:stretch>
      </xdr:blipFill>
      <xdr:spPr>
        <a:xfrm>
          <a:off x="4772025" y="276692360"/>
          <a:ext cx="746125" cy="26670"/>
        </a:xfrm>
        <a:prstGeom prst="rect">
          <a:avLst/>
        </a:prstGeom>
        <a:noFill/>
        <a:ln w="9525" cap="flat" cmpd="sng">
          <a:noFill/>
          <a:prstDash val="solid"/>
          <a:round/>
        </a:ln>
      </xdr:spPr>
    </xdr:pic>
    <xdr:clientData/>
  </xdr:twoCellAnchor>
  <xdr:twoCellAnchor editAs="oneCell">
    <xdr:from>
      <xdr:col>4</xdr:col>
      <xdr:colOff>0</xdr:colOff>
      <xdr:row>211</xdr:row>
      <xdr:rowOff>0</xdr:rowOff>
    </xdr:from>
    <xdr:to>
      <xdr:col>4</xdr:col>
      <xdr:colOff>746125</xdr:colOff>
      <xdr:row>211</xdr:row>
      <xdr:rowOff>26670</xdr:rowOff>
    </xdr:to>
    <xdr:pic>
      <xdr:nvPicPr>
        <xdr:cNvPr id="939" name="Picture 15347" descr="clip_image47946"/>
        <xdr:cNvPicPr>
          <a:picLocks noChangeAspect="1"/>
        </xdr:cNvPicPr>
      </xdr:nvPicPr>
      <xdr:blipFill>
        <a:blip r:embed="rId1" cstate="print"/>
        <a:stretch>
          <a:fillRect/>
        </a:stretch>
      </xdr:blipFill>
      <xdr:spPr>
        <a:xfrm>
          <a:off x="4772025" y="276692360"/>
          <a:ext cx="746125" cy="26670"/>
        </a:xfrm>
        <a:prstGeom prst="rect">
          <a:avLst/>
        </a:prstGeom>
        <a:noFill/>
        <a:ln w="9525" cap="flat" cmpd="sng">
          <a:noFill/>
          <a:prstDash val="solid"/>
          <a:round/>
        </a:ln>
      </xdr:spPr>
    </xdr:pic>
    <xdr:clientData/>
  </xdr:twoCellAnchor>
  <xdr:twoCellAnchor editAs="oneCell">
    <xdr:from>
      <xdr:col>4</xdr:col>
      <xdr:colOff>0</xdr:colOff>
      <xdr:row>211</xdr:row>
      <xdr:rowOff>0</xdr:rowOff>
    </xdr:from>
    <xdr:to>
      <xdr:col>4</xdr:col>
      <xdr:colOff>746125</xdr:colOff>
      <xdr:row>211</xdr:row>
      <xdr:rowOff>19050</xdr:rowOff>
    </xdr:to>
    <xdr:pic>
      <xdr:nvPicPr>
        <xdr:cNvPr id="940" name="Picture 15347" descr="clip_image47946"/>
        <xdr:cNvPicPr>
          <a:picLocks noChangeAspect="1"/>
        </xdr:cNvPicPr>
      </xdr:nvPicPr>
      <xdr:blipFill>
        <a:blip r:embed="rId1" cstate="print"/>
        <a:stretch>
          <a:fillRect/>
        </a:stretch>
      </xdr:blipFill>
      <xdr:spPr>
        <a:xfrm>
          <a:off x="4772025" y="276692360"/>
          <a:ext cx="746125" cy="19050"/>
        </a:xfrm>
        <a:prstGeom prst="rect">
          <a:avLst/>
        </a:prstGeom>
        <a:noFill/>
        <a:ln w="9525" cap="flat" cmpd="sng">
          <a:noFill/>
          <a:prstDash val="solid"/>
          <a:round/>
        </a:ln>
      </xdr:spPr>
    </xdr:pic>
    <xdr:clientData/>
  </xdr:twoCellAnchor>
  <xdr:twoCellAnchor editAs="oneCell">
    <xdr:from>
      <xdr:col>4</xdr:col>
      <xdr:colOff>0</xdr:colOff>
      <xdr:row>211</xdr:row>
      <xdr:rowOff>0</xdr:rowOff>
    </xdr:from>
    <xdr:to>
      <xdr:col>4</xdr:col>
      <xdr:colOff>755015</xdr:colOff>
      <xdr:row>211</xdr:row>
      <xdr:rowOff>31115</xdr:rowOff>
    </xdr:to>
    <xdr:pic>
      <xdr:nvPicPr>
        <xdr:cNvPr id="941" name="图片 1"/>
        <xdr:cNvPicPr/>
      </xdr:nvPicPr>
      <xdr:blipFill>
        <a:blip r:embed="rId1"/>
        <a:stretch>
          <a:fillRect/>
        </a:stretch>
      </xdr:blipFill>
      <xdr:spPr>
        <a:xfrm>
          <a:off x="4772025" y="276692360"/>
          <a:ext cx="755015" cy="31115"/>
        </a:xfrm>
        <a:prstGeom prst="rect">
          <a:avLst/>
        </a:prstGeom>
        <a:noFill/>
        <a:ln w="9525">
          <a:noFill/>
        </a:ln>
      </xdr:spPr>
    </xdr:pic>
    <xdr:clientData/>
  </xdr:twoCellAnchor>
  <xdr:twoCellAnchor editAs="oneCell">
    <xdr:from>
      <xdr:col>4</xdr:col>
      <xdr:colOff>0</xdr:colOff>
      <xdr:row>211</xdr:row>
      <xdr:rowOff>0</xdr:rowOff>
    </xdr:from>
    <xdr:to>
      <xdr:col>4</xdr:col>
      <xdr:colOff>724535</xdr:colOff>
      <xdr:row>211</xdr:row>
      <xdr:rowOff>31115</xdr:rowOff>
    </xdr:to>
    <xdr:pic>
      <xdr:nvPicPr>
        <xdr:cNvPr id="942" name="图片 2"/>
        <xdr:cNvPicPr/>
      </xdr:nvPicPr>
      <xdr:blipFill>
        <a:blip r:embed="rId2"/>
        <a:stretch>
          <a:fillRect/>
        </a:stretch>
      </xdr:blipFill>
      <xdr:spPr>
        <a:xfrm>
          <a:off x="4772025" y="276692360"/>
          <a:ext cx="724535" cy="31115"/>
        </a:xfrm>
        <a:prstGeom prst="rect">
          <a:avLst/>
        </a:prstGeom>
        <a:noFill/>
        <a:ln w="9525">
          <a:noFill/>
        </a:ln>
      </xdr:spPr>
    </xdr:pic>
    <xdr:clientData/>
  </xdr:twoCellAnchor>
  <xdr:twoCellAnchor editAs="oneCell">
    <xdr:from>
      <xdr:col>4</xdr:col>
      <xdr:colOff>0</xdr:colOff>
      <xdr:row>211</xdr:row>
      <xdr:rowOff>0</xdr:rowOff>
    </xdr:from>
    <xdr:to>
      <xdr:col>4</xdr:col>
      <xdr:colOff>755015</xdr:colOff>
      <xdr:row>211</xdr:row>
      <xdr:rowOff>31115</xdr:rowOff>
    </xdr:to>
    <xdr:pic>
      <xdr:nvPicPr>
        <xdr:cNvPr id="943" name="图片 14"/>
        <xdr:cNvPicPr/>
      </xdr:nvPicPr>
      <xdr:blipFill>
        <a:blip r:embed="rId2"/>
        <a:stretch>
          <a:fillRect/>
        </a:stretch>
      </xdr:blipFill>
      <xdr:spPr>
        <a:xfrm>
          <a:off x="4772025" y="276692360"/>
          <a:ext cx="755015" cy="31115"/>
        </a:xfrm>
        <a:prstGeom prst="rect">
          <a:avLst/>
        </a:prstGeom>
        <a:noFill/>
        <a:ln w="9525">
          <a:noFill/>
        </a:ln>
      </xdr:spPr>
    </xdr:pic>
    <xdr:clientData/>
  </xdr:twoCellAnchor>
  <xdr:twoCellAnchor editAs="oneCell">
    <xdr:from>
      <xdr:col>4</xdr:col>
      <xdr:colOff>0</xdr:colOff>
      <xdr:row>211</xdr:row>
      <xdr:rowOff>0</xdr:rowOff>
    </xdr:from>
    <xdr:to>
      <xdr:col>4</xdr:col>
      <xdr:colOff>730885</xdr:colOff>
      <xdr:row>211</xdr:row>
      <xdr:rowOff>31115</xdr:rowOff>
    </xdr:to>
    <xdr:pic>
      <xdr:nvPicPr>
        <xdr:cNvPr id="944" name="Picture 15316" descr="clip_image47879"/>
        <xdr:cNvPicPr>
          <a:picLocks noChangeAspect="1"/>
        </xdr:cNvPicPr>
      </xdr:nvPicPr>
      <xdr:blipFill>
        <a:blip r:embed="rId2"/>
        <a:stretch>
          <a:fillRect/>
        </a:stretch>
      </xdr:blipFill>
      <xdr:spPr>
        <a:xfrm>
          <a:off x="4772025" y="276692360"/>
          <a:ext cx="730885" cy="31115"/>
        </a:xfrm>
        <a:prstGeom prst="rect">
          <a:avLst/>
        </a:prstGeom>
        <a:noFill/>
        <a:ln w="9525">
          <a:noFill/>
        </a:ln>
      </xdr:spPr>
    </xdr:pic>
    <xdr:clientData/>
  </xdr:twoCellAnchor>
  <xdr:twoCellAnchor editAs="oneCell">
    <xdr:from>
      <xdr:col>4</xdr:col>
      <xdr:colOff>0</xdr:colOff>
      <xdr:row>211</xdr:row>
      <xdr:rowOff>0</xdr:rowOff>
    </xdr:from>
    <xdr:to>
      <xdr:col>4</xdr:col>
      <xdr:colOff>748665</xdr:colOff>
      <xdr:row>211</xdr:row>
      <xdr:rowOff>31115</xdr:rowOff>
    </xdr:to>
    <xdr:pic>
      <xdr:nvPicPr>
        <xdr:cNvPr id="945" name="图片 121"/>
        <xdr:cNvPicPr/>
      </xdr:nvPicPr>
      <xdr:blipFill>
        <a:blip r:embed="rId1"/>
        <a:stretch>
          <a:fillRect/>
        </a:stretch>
      </xdr:blipFill>
      <xdr:spPr>
        <a:xfrm>
          <a:off x="4772025" y="276692360"/>
          <a:ext cx="748665" cy="31115"/>
        </a:xfrm>
        <a:prstGeom prst="rect">
          <a:avLst/>
        </a:prstGeom>
        <a:noFill/>
        <a:ln w="9525">
          <a:noFill/>
        </a:ln>
      </xdr:spPr>
    </xdr:pic>
    <xdr:clientData/>
  </xdr:twoCellAnchor>
  <xdr:twoCellAnchor editAs="oneCell">
    <xdr:from>
      <xdr:col>4</xdr:col>
      <xdr:colOff>0</xdr:colOff>
      <xdr:row>211</xdr:row>
      <xdr:rowOff>0</xdr:rowOff>
    </xdr:from>
    <xdr:to>
      <xdr:col>4</xdr:col>
      <xdr:colOff>748665</xdr:colOff>
      <xdr:row>211</xdr:row>
      <xdr:rowOff>23495</xdr:rowOff>
    </xdr:to>
    <xdr:pic>
      <xdr:nvPicPr>
        <xdr:cNvPr id="946" name="图片 125"/>
        <xdr:cNvPicPr/>
      </xdr:nvPicPr>
      <xdr:blipFill>
        <a:blip r:embed="rId1"/>
        <a:stretch>
          <a:fillRect/>
        </a:stretch>
      </xdr:blipFill>
      <xdr:spPr>
        <a:xfrm>
          <a:off x="4772025" y="276692360"/>
          <a:ext cx="748665" cy="23495"/>
        </a:xfrm>
        <a:prstGeom prst="rect">
          <a:avLst/>
        </a:prstGeom>
        <a:noFill/>
        <a:ln w="9525">
          <a:noFill/>
        </a:ln>
      </xdr:spPr>
    </xdr:pic>
    <xdr:clientData/>
  </xdr:twoCellAnchor>
  <xdr:twoCellAnchor editAs="oneCell">
    <xdr:from>
      <xdr:col>4</xdr:col>
      <xdr:colOff>0</xdr:colOff>
      <xdr:row>211</xdr:row>
      <xdr:rowOff>0</xdr:rowOff>
    </xdr:from>
    <xdr:to>
      <xdr:col>4</xdr:col>
      <xdr:colOff>748665</xdr:colOff>
      <xdr:row>211</xdr:row>
      <xdr:rowOff>23495</xdr:rowOff>
    </xdr:to>
    <xdr:pic>
      <xdr:nvPicPr>
        <xdr:cNvPr id="947" name="图片 134"/>
        <xdr:cNvPicPr/>
      </xdr:nvPicPr>
      <xdr:blipFill>
        <a:blip r:embed="rId2"/>
        <a:stretch>
          <a:fillRect/>
        </a:stretch>
      </xdr:blipFill>
      <xdr:spPr>
        <a:xfrm>
          <a:off x="4772025" y="276692360"/>
          <a:ext cx="748665" cy="23495"/>
        </a:xfrm>
        <a:prstGeom prst="rect">
          <a:avLst/>
        </a:prstGeom>
        <a:noFill/>
        <a:ln w="9525">
          <a:noFill/>
        </a:ln>
      </xdr:spPr>
    </xdr:pic>
    <xdr:clientData/>
  </xdr:twoCellAnchor>
  <xdr:twoCellAnchor editAs="oneCell">
    <xdr:from>
      <xdr:col>4</xdr:col>
      <xdr:colOff>0</xdr:colOff>
      <xdr:row>211</xdr:row>
      <xdr:rowOff>0</xdr:rowOff>
    </xdr:from>
    <xdr:to>
      <xdr:col>4</xdr:col>
      <xdr:colOff>755015</xdr:colOff>
      <xdr:row>211</xdr:row>
      <xdr:rowOff>147955</xdr:rowOff>
    </xdr:to>
    <xdr:pic>
      <xdr:nvPicPr>
        <xdr:cNvPr id="948" name="Picture 15347" descr="clip_image47946"/>
        <xdr:cNvPicPr>
          <a:picLocks noChangeAspect="1"/>
        </xdr:cNvPicPr>
      </xdr:nvPicPr>
      <xdr:blipFill>
        <a:blip r:embed="rId1"/>
        <a:stretch>
          <a:fillRect/>
        </a:stretch>
      </xdr:blipFill>
      <xdr:spPr>
        <a:xfrm>
          <a:off x="4772025" y="276692360"/>
          <a:ext cx="755015" cy="147955"/>
        </a:xfrm>
        <a:prstGeom prst="rect">
          <a:avLst/>
        </a:prstGeom>
        <a:noFill/>
        <a:ln w="9525">
          <a:noFill/>
        </a:ln>
      </xdr:spPr>
    </xdr:pic>
    <xdr:clientData/>
  </xdr:twoCellAnchor>
  <xdr:twoCellAnchor editAs="oneCell">
    <xdr:from>
      <xdr:col>4</xdr:col>
      <xdr:colOff>0</xdr:colOff>
      <xdr:row>210</xdr:row>
      <xdr:rowOff>0</xdr:rowOff>
    </xdr:from>
    <xdr:to>
      <xdr:col>4</xdr:col>
      <xdr:colOff>755015</xdr:colOff>
      <xdr:row>210</xdr:row>
      <xdr:rowOff>31115</xdr:rowOff>
    </xdr:to>
    <xdr:pic>
      <xdr:nvPicPr>
        <xdr:cNvPr id="949" name="图片 1"/>
        <xdr:cNvPicPr/>
      </xdr:nvPicPr>
      <xdr:blipFill>
        <a:blip r:embed="rId1"/>
        <a:stretch>
          <a:fillRect/>
        </a:stretch>
      </xdr:blipFill>
      <xdr:spPr>
        <a:xfrm>
          <a:off x="4772025" y="275854160"/>
          <a:ext cx="755015" cy="31115"/>
        </a:xfrm>
        <a:prstGeom prst="rect">
          <a:avLst/>
        </a:prstGeom>
        <a:noFill/>
        <a:ln w="9525">
          <a:noFill/>
        </a:ln>
      </xdr:spPr>
    </xdr:pic>
    <xdr:clientData/>
  </xdr:twoCellAnchor>
  <xdr:twoCellAnchor editAs="oneCell">
    <xdr:from>
      <xdr:col>4</xdr:col>
      <xdr:colOff>0</xdr:colOff>
      <xdr:row>210</xdr:row>
      <xdr:rowOff>0</xdr:rowOff>
    </xdr:from>
    <xdr:to>
      <xdr:col>4</xdr:col>
      <xdr:colOff>724535</xdr:colOff>
      <xdr:row>210</xdr:row>
      <xdr:rowOff>31115</xdr:rowOff>
    </xdr:to>
    <xdr:pic>
      <xdr:nvPicPr>
        <xdr:cNvPr id="950" name="图片 2"/>
        <xdr:cNvPicPr/>
      </xdr:nvPicPr>
      <xdr:blipFill>
        <a:blip r:embed="rId2"/>
        <a:stretch>
          <a:fillRect/>
        </a:stretch>
      </xdr:blipFill>
      <xdr:spPr>
        <a:xfrm>
          <a:off x="4772025" y="275854160"/>
          <a:ext cx="724535" cy="31115"/>
        </a:xfrm>
        <a:prstGeom prst="rect">
          <a:avLst/>
        </a:prstGeom>
        <a:noFill/>
        <a:ln w="9525">
          <a:noFill/>
        </a:ln>
      </xdr:spPr>
    </xdr:pic>
    <xdr:clientData/>
  </xdr:twoCellAnchor>
  <xdr:twoCellAnchor editAs="oneCell">
    <xdr:from>
      <xdr:col>4</xdr:col>
      <xdr:colOff>0</xdr:colOff>
      <xdr:row>210</xdr:row>
      <xdr:rowOff>0</xdr:rowOff>
    </xdr:from>
    <xdr:to>
      <xdr:col>4</xdr:col>
      <xdr:colOff>755015</xdr:colOff>
      <xdr:row>210</xdr:row>
      <xdr:rowOff>31115</xdr:rowOff>
    </xdr:to>
    <xdr:pic>
      <xdr:nvPicPr>
        <xdr:cNvPr id="951" name="图片 14"/>
        <xdr:cNvPicPr/>
      </xdr:nvPicPr>
      <xdr:blipFill>
        <a:blip r:embed="rId2"/>
        <a:stretch>
          <a:fillRect/>
        </a:stretch>
      </xdr:blipFill>
      <xdr:spPr>
        <a:xfrm>
          <a:off x="4772025" y="275854160"/>
          <a:ext cx="755015" cy="31115"/>
        </a:xfrm>
        <a:prstGeom prst="rect">
          <a:avLst/>
        </a:prstGeom>
        <a:noFill/>
        <a:ln w="9525">
          <a:noFill/>
        </a:ln>
      </xdr:spPr>
    </xdr:pic>
    <xdr:clientData/>
  </xdr:twoCellAnchor>
  <xdr:twoCellAnchor editAs="oneCell">
    <xdr:from>
      <xdr:col>4</xdr:col>
      <xdr:colOff>0</xdr:colOff>
      <xdr:row>210</xdr:row>
      <xdr:rowOff>0</xdr:rowOff>
    </xdr:from>
    <xdr:to>
      <xdr:col>4</xdr:col>
      <xdr:colOff>730885</xdr:colOff>
      <xdr:row>210</xdr:row>
      <xdr:rowOff>31115</xdr:rowOff>
    </xdr:to>
    <xdr:pic>
      <xdr:nvPicPr>
        <xdr:cNvPr id="952" name="Picture 15316" descr="clip_image47879"/>
        <xdr:cNvPicPr>
          <a:picLocks noChangeAspect="1"/>
        </xdr:cNvPicPr>
      </xdr:nvPicPr>
      <xdr:blipFill>
        <a:blip r:embed="rId2"/>
        <a:stretch>
          <a:fillRect/>
        </a:stretch>
      </xdr:blipFill>
      <xdr:spPr>
        <a:xfrm>
          <a:off x="4772025" y="275854160"/>
          <a:ext cx="730885" cy="31115"/>
        </a:xfrm>
        <a:prstGeom prst="rect">
          <a:avLst/>
        </a:prstGeom>
        <a:noFill/>
        <a:ln w="9525">
          <a:noFill/>
        </a:ln>
      </xdr:spPr>
    </xdr:pic>
    <xdr:clientData/>
  </xdr:twoCellAnchor>
  <xdr:twoCellAnchor editAs="oneCell">
    <xdr:from>
      <xdr:col>4</xdr:col>
      <xdr:colOff>0</xdr:colOff>
      <xdr:row>210</xdr:row>
      <xdr:rowOff>0</xdr:rowOff>
    </xdr:from>
    <xdr:to>
      <xdr:col>4</xdr:col>
      <xdr:colOff>748665</xdr:colOff>
      <xdr:row>210</xdr:row>
      <xdr:rowOff>31115</xdr:rowOff>
    </xdr:to>
    <xdr:pic>
      <xdr:nvPicPr>
        <xdr:cNvPr id="953" name="图片 121"/>
        <xdr:cNvPicPr/>
      </xdr:nvPicPr>
      <xdr:blipFill>
        <a:blip r:embed="rId1"/>
        <a:stretch>
          <a:fillRect/>
        </a:stretch>
      </xdr:blipFill>
      <xdr:spPr>
        <a:xfrm>
          <a:off x="4772025" y="275854160"/>
          <a:ext cx="748665" cy="31115"/>
        </a:xfrm>
        <a:prstGeom prst="rect">
          <a:avLst/>
        </a:prstGeom>
        <a:noFill/>
        <a:ln w="9525">
          <a:noFill/>
        </a:ln>
      </xdr:spPr>
    </xdr:pic>
    <xdr:clientData/>
  </xdr:twoCellAnchor>
  <xdr:twoCellAnchor editAs="oneCell">
    <xdr:from>
      <xdr:col>4</xdr:col>
      <xdr:colOff>0</xdr:colOff>
      <xdr:row>210</xdr:row>
      <xdr:rowOff>0</xdr:rowOff>
    </xdr:from>
    <xdr:to>
      <xdr:col>4</xdr:col>
      <xdr:colOff>748665</xdr:colOff>
      <xdr:row>210</xdr:row>
      <xdr:rowOff>23495</xdr:rowOff>
    </xdr:to>
    <xdr:pic>
      <xdr:nvPicPr>
        <xdr:cNvPr id="954" name="图片 125"/>
        <xdr:cNvPicPr/>
      </xdr:nvPicPr>
      <xdr:blipFill>
        <a:blip r:embed="rId1"/>
        <a:stretch>
          <a:fillRect/>
        </a:stretch>
      </xdr:blipFill>
      <xdr:spPr>
        <a:xfrm>
          <a:off x="4772025" y="275854160"/>
          <a:ext cx="748665" cy="23495"/>
        </a:xfrm>
        <a:prstGeom prst="rect">
          <a:avLst/>
        </a:prstGeom>
        <a:noFill/>
        <a:ln w="9525">
          <a:noFill/>
        </a:ln>
      </xdr:spPr>
    </xdr:pic>
    <xdr:clientData/>
  </xdr:twoCellAnchor>
  <xdr:twoCellAnchor editAs="oneCell">
    <xdr:from>
      <xdr:col>4</xdr:col>
      <xdr:colOff>0</xdr:colOff>
      <xdr:row>210</xdr:row>
      <xdr:rowOff>0</xdr:rowOff>
    </xdr:from>
    <xdr:to>
      <xdr:col>4</xdr:col>
      <xdr:colOff>748665</xdr:colOff>
      <xdr:row>210</xdr:row>
      <xdr:rowOff>23495</xdr:rowOff>
    </xdr:to>
    <xdr:pic>
      <xdr:nvPicPr>
        <xdr:cNvPr id="955" name="图片 134"/>
        <xdr:cNvPicPr/>
      </xdr:nvPicPr>
      <xdr:blipFill>
        <a:blip r:embed="rId2"/>
        <a:stretch>
          <a:fillRect/>
        </a:stretch>
      </xdr:blipFill>
      <xdr:spPr>
        <a:xfrm>
          <a:off x="4772025" y="275854160"/>
          <a:ext cx="748665" cy="23495"/>
        </a:xfrm>
        <a:prstGeom prst="rect">
          <a:avLst/>
        </a:prstGeom>
        <a:noFill/>
        <a:ln w="9525">
          <a:noFill/>
        </a:ln>
      </xdr:spPr>
    </xdr:pic>
    <xdr:clientData/>
  </xdr:twoCellAnchor>
  <xdr:twoCellAnchor editAs="oneCell">
    <xdr:from>
      <xdr:col>4</xdr:col>
      <xdr:colOff>0</xdr:colOff>
      <xdr:row>210</xdr:row>
      <xdr:rowOff>0</xdr:rowOff>
    </xdr:from>
    <xdr:to>
      <xdr:col>4</xdr:col>
      <xdr:colOff>755015</xdr:colOff>
      <xdr:row>210</xdr:row>
      <xdr:rowOff>147955</xdr:rowOff>
    </xdr:to>
    <xdr:pic>
      <xdr:nvPicPr>
        <xdr:cNvPr id="956" name="Picture 15347" descr="clip_image47946"/>
        <xdr:cNvPicPr>
          <a:picLocks noChangeAspect="1"/>
        </xdr:cNvPicPr>
      </xdr:nvPicPr>
      <xdr:blipFill>
        <a:blip r:embed="rId1"/>
        <a:stretch>
          <a:fillRect/>
        </a:stretch>
      </xdr:blipFill>
      <xdr:spPr>
        <a:xfrm>
          <a:off x="4772025" y="275854160"/>
          <a:ext cx="755015" cy="147955"/>
        </a:xfrm>
        <a:prstGeom prst="rect">
          <a:avLst/>
        </a:prstGeom>
        <a:noFill/>
        <a:ln w="9525">
          <a:noFill/>
        </a:ln>
      </xdr:spPr>
    </xdr:pic>
    <xdr:clientData/>
  </xdr:twoCellAnchor>
  <xdr:twoCellAnchor editAs="oneCell">
    <xdr:from>
      <xdr:col>4</xdr:col>
      <xdr:colOff>0</xdr:colOff>
      <xdr:row>211</xdr:row>
      <xdr:rowOff>0</xdr:rowOff>
    </xdr:from>
    <xdr:to>
      <xdr:col>4</xdr:col>
      <xdr:colOff>755015</xdr:colOff>
      <xdr:row>211</xdr:row>
      <xdr:rowOff>15240</xdr:rowOff>
    </xdr:to>
    <xdr:pic>
      <xdr:nvPicPr>
        <xdr:cNvPr id="957" name="图片 125"/>
        <xdr:cNvPicPr/>
      </xdr:nvPicPr>
      <xdr:blipFill>
        <a:blip r:embed="rId1"/>
        <a:stretch>
          <a:fillRect/>
        </a:stretch>
      </xdr:blipFill>
      <xdr:spPr>
        <a:xfrm>
          <a:off x="4772025" y="276692360"/>
          <a:ext cx="755015" cy="15240"/>
        </a:xfrm>
        <a:prstGeom prst="rect">
          <a:avLst/>
        </a:prstGeom>
        <a:noFill/>
        <a:ln w="9525">
          <a:noFill/>
        </a:ln>
      </xdr:spPr>
    </xdr:pic>
    <xdr:clientData/>
  </xdr:twoCellAnchor>
  <xdr:twoCellAnchor editAs="oneCell">
    <xdr:from>
      <xdr:col>4</xdr:col>
      <xdr:colOff>0</xdr:colOff>
      <xdr:row>211</xdr:row>
      <xdr:rowOff>0</xdr:rowOff>
    </xdr:from>
    <xdr:to>
      <xdr:col>4</xdr:col>
      <xdr:colOff>755015</xdr:colOff>
      <xdr:row>211</xdr:row>
      <xdr:rowOff>15240</xdr:rowOff>
    </xdr:to>
    <xdr:pic>
      <xdr:nvPicPr>
        <xdr:cNvPr id="958" name="图片 134"/>
        <xdr:cNvPicPr/>
      </xdr:nvPicPr>
      <xdr:blipFill>
        <a:blip r:embed="rId2"/>
        <a:stretch>
          <a:fillRect/>
        </a:stretch>
      </xdr:blipFill>
      <xdr:spPr>
        <a:xfrm>
          <a:off x="4772025" y="276692360"/>
          <a:ext cx="755015" cy="15240"/>
        </a:xfrm>
        <a:prstGeom prst="rect">
          <a:avLst/>
        </a:prstGeom>
        <a:noFill/>
        <a:ln w="9525">
          <a:noFill/>
        </a:ln>
      </xdr:spPr>
    </xdr:pic>
    <xdr:clientData/>
  </xdr:twoCellAnchor>
  <xdr:twoCellAnchor editAs="oneCell">
    <xdr:from>
      <xdr:col>4</xdr:col>
      <xdr:colOff>0</xdr:colOff>
      <xdr:row>211</xdr:row>
      <xdr:rowOff>0</xdr:rowOff>
    </xdr:from>
    <xdr:to>
      <xdr:col>4</xdr:col>
      <xdr:colOff>746125</xdr:colOff>
      <xdr:row>211</xdr:row>
      <xdr:rowOff>12700</xdr:rowOff>
    </xdr:to>
    <xdr:pic>
      <xdr:nvPicPr>
        <xdr:cNvPr id="959" name="图片 958"/>
        <xdr:cNvPicPr/>
      </xdr:nvPicPr>
      <xdr:blipFill>
        <a:blip r:embed="rId1" cstate="print"/>
        <a:stretch>
          <a:fillRect/>
        </a:stretch>
      </xdr:blipFill>
      <xdr:spPr>
        <a:xfrm>
          <a:off x="4772025" y="276692360"/>
          <a:ext cx="746125" cy="12700"/>
        </a:xfrm>
        <a:prstGeom prst="rect">
          <a:avLst/>
        </a:prstGeom>
        <a:noFill/>
        <a:ln w="9525" cap="flat" cmpd="sng">
          <a:noFill/>
          <a:prstDash val="solid"/>
          <a:miter/>
        </a:ln>
      </xdr:spPr>
    </xdr:pic>
    <xdr:clientData/>
  </xdr:twoCellAnchor>
  <xdr:twoCellAnchor editAs="oneCell">
    <xdr:from>
      <xdr:col>4</xdr:col>
      <xdr:colOff>0</xdr:colOff>
      <xdr:row>211</xdr:row>
      <xdr:rowOff>0</xdr:rowOff>
    </xdr:from>
    <xdr:to>
      <xdr:col>4</xdr:col>
      <xdr:colOff>746125</xdr:colOff>
      <xdr:row>211</xdr:row>
      <xdr:rowOff>12700</xdr:rowOff>
    </xdr:to>
    <xdr:pic>
      <xdr:nvPicPr>
        <xdr:cNvPr id="960" name="Picture 15347" descr="clip_image47946"/>
        <xdr:cNvPicPr>
          <a:picLocks noChangeAspect="1"/>
        </xdr:cNvPicPr>
      </xdr:nvPicPr>
      <xdr:blipFill>
        <a:blip r:embed="rId1" cstate="print"/>
        <a:stretch>
          <a:fillRect/>
        </a:stretch>
      </xdr:blipFill>
      <xdr:spPr>
        <a:xfrm>
          <a:off x="4772025" y="276692360"/>
          <a:ext cx="746125" cy="12700"/>
        </a:xfrm>
        <a:prstGeom prst="rect">
          <a:avLst/>
        </a:prstGeom>
        <a:noFill/>
        <a:ln w="9525" cap="flat" cmpd="sng">
          <a:noFill/>
          <a:prstDash val="solid"/>
          <a:round/>
        </a:ln>
      </xdr:spPr>
    </xdr:pic>
    <xdr:clientData/>
  </xdr:twoCellAnchor>
  <xdr:twoCellAnchor editAs="oneCell">
    <xdr:from>
      <xdr:col>4</xdr:col>
      <xdr:colOff>0</xdr:colOff>
      <xdr:row>211</xdr:row>
      <xdr:rowOff>0</xdr:rowOff>
    </xdr:from>
    <xdr:to>
      <xdr:col>4</xdr:col>
      <xdr:colOff>743585</xdr:colOff>
      <xdr:row>211</xdr:row>
      <xdr:rowOff>12700</xdr:rowOff>
    </xdr:to>
    <xdr:pic>
      <xdr:nvPicPr>
        <xdr:cNvPr id="961" name="Picture 15347" descr="clip_image47946"/>
        <xdr:cNvPicPr>
          <a:picLocks noChangeAspect="1"/>
        </xdr:cNvPicPr>
      </xdr:nvPicPr>
      <xdr:blipFill>
        <a:blip r:embed="rId1" cstate="print"/>
        <a:stretch>
          <a:fillRect/>
        </a:stretch>
      </xdr:blipFill>
      <xdr:spPr>
        <a:xfrm>
          <a:off x="4772025" y="276692360"/>
          <a:ext cx="743585" cy="12700"/>
        </a:xfrm>
        <a:prstGeom prst="rect">
          <a:avLst/>
        </a:prstGeom>
        <a:noFill/>
        <a:ln w="9525" cap="flat" cmpd="sng">
          <a:noFill/>
          <a:prstDash val="solid"/>
          <a:round/>
        </a:ln>
      </xdr:spPr>
    </xdr:pic>
    <xdr:clientData/>
  </xdr:twoCellAnchor>
  <xdr:twoCellAnchor editAs="oneCell">
    <xdr:from>
      <xdr:col>4</xdr:col>
      <xdr:colOff>0</xdr:colOff>
      <xdr:row>213</xdr:row>
      <xdr:rowOff>0</xdr:rowOff>
    </xdr:from>
    <xdr:to>
      <xdr:col>4</xdr:col>
      <xdr:colOff>723900</xdr:colOff>
      <xdr:row>213</xdr:row>
      <xdr:rowOff>28575</xdr:rowOff>
    </xdr:to>
    <xdr:pic>
      <xdr:nvPicPr>
        <xdr:cNvPr id="962" name="图片 2"/>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79359360"/>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213</xdr:row>
      <xdr:rowOff>0</xdr:rowOff>
    </xdr:from>
    <xdr:to>
      <xdr:col>4</xdr:col>
      <xdr:colOff>752475</xdr:colOff>
      <xdr:row>213</xdr:row>
      <xdr:rowOff>28575</xdr:rowOff>
    </xdr:to>
    <xdr:pic>
      <xdr:nvPicPr>
        <xdr:cNvPr id="963" name="图片 1"/>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7935936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213</xdr:row>
      <xdr:rowOff>0</xdr:rowOff>
    </xdr:from>
    <xdr:to>
      <xdr:col>4</xdr:col>
      <xdr:colOff>752475</xdr:colOff>
      <xdr:row>213</xdr:row>
      <xdr:rowOff>28575</xdr:rowOff>
    </xdr:to>
    <xdr:pic>
      <xdr:nvPicPr>
        <xdr:cNvPr id="964" name="图片 1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7935936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213</xdr:row>
      <xdr:rowOff>0</xdr:rowOff>
    </xdr:from>
    <xdr:to>
      <xdr:col>4</xdr:col>
      <xdr:colOff>733425</xdr:colOff>
      <xdr:row>213</xdr:row>
      <xdr:rowOff>28575</xdr:rowOff>
    </xdr:to>
    <xdr:pic>
      <xdr:nvPicPr>
        <xdr:cNvPr id="965" name="Picture 15316" descr="clip_image47879"/>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7935936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204</xdr:row>
      <xdr:rowOff>0</xdr:rowOff>
    </xdr:from>
    <xdr:to>
      <xdr:col>4</xdr:col>
      <xdr:colOff>752475</xdr:colOff>
      <xdr:row>204</xdr:row>
      <xdr:rowOff>28575</xdr:rowOff>
    </xdr:to>
    <xdr:pic>
      <xdr:nvPicPr>
        <xdr:cNvPr id="966" name="图片 93"/>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65233785"/>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204</xdr:row>
      <xdr:rowOff>0</xdr:rowOff>
    </xdr:from>
    <xdr:to>
      <xdr:col>4</xdr:col>
      <xdr:colOff>723900</xdr:colOff>
      <xdr:row>204</xdr:row>
      <xdr:rowOff>28575</xdr:rowOff>
    </xdr:to>
    <xdr:pic>
      <xdr:nvPicPr>
        <xdr:cNvPr id="967" name="图片 9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65233785"/>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204</xdr:row>
      <xdr:rowOff>0</xdr:rowOff>
    </xdr:from>
    <xdr:to>
      <xdr:col>4</xdr:col>
      <xdr:colOff>752475</xdr:colOff>
      <xdr:row>204</xdr:row>
      <xdr:rowOff>28575</xdr:rowOff>
    </xdr:to>
    <xdr:pic>
      <xdr:nvPicPr>
        <xdr:cNvPr id="968" name="图片 106"/>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65233785"/>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204</xdr:row>
      <xdr:rowOff>0</xdr:rowOff>
    </xdr:from>
    <xdr:to>
      <xdr:col>4</xdr:col>
      <xdr:colOff>733425</xdr:colOff>
      <xdr:row>204</xdr:row>
      <xdr:rowOff>28575</xdr:rowOff>
    </xdr:to>
    <xdr:pic>
      <xdr:nvPicPr>
        <xdr:cNvPr id="969" name="Picture 15316" descr="clip_image47879"/>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65233785"/>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204</xdr:row>
      <xdr:rowOff>0</xdr:rowOff>
    </xdr:from>
    <xdr:to>
      <xdr:col>4</xdr:col>
      <xdr:colOff>752475</xdr:colOff>
      <xdr:row>204</xdr:row>
      <xdr:rowOff>19050</xdr:rowOff>
    </xdr:to>
    <xdr:pic>
      <xdr:nvPicPr>
        <xdr:cNvPr id="970" name="图片 125"/>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65233785"/>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204</xdr:row>
      <xdr:rowOff>0</xdr:rowOff>
    </xdr:from>
    <xdr:to>
      <xdr:col>4</xdr:col>
      <xdr:colOff>752475</xdr:colOff>
      <xdr:row>204</xdr:row>
      <xdr:rowOff>19050</xdr:rowOff>
    </xdr:to>
    <xdr:pic>
      <xdr:nvPicPr>
        <xdr:cNvPr id="971" name="图片 13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65233785"/>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204</xdr:row>
      <xdr:rowOff>0</xdr:rowOff>
    </xdr:from>
    <xdr:to>
      <xdr:col>4</xdr:col>
      <xdr:colOff>748030</xdr:colOff>
      <xdr:row>204</xdr:row>
      <xdr:rowOff>32385</xdr:rowOff>
    </xdr:to>
    <xdr:pic>
      <xdr:nvPicPr>
        <xdr:cNvPr id="972" name="图片 121"/>
        <xdr:cNvPicPr/>
      </xdr:nvPicPr>
      <xdr:blipFill>
        <a:blip r:embed="rId1"/>
        <a:stretch>
          <a:fillRect/>
        </a:stretch>
      </xdr:blipFill>
      <xdr:spPr>
        <a:xfrm>
          <a:off x="4772025" y="265233785"/>
          <a:ext cx="748030" cy="32385"/>
        </a:xfrm>
        <a:prstGeom prst="rect">
          <a:avLst/>
        </a:prstGeom>
        <a:noFill/>
        <a:ln w="9525">
          <a:noFill/>
        </a:ln>
      </xdr:spPr>
    </xdr:pic>
    <xdr:clientData/>
  </xdr:twoCellAnchor>
  <xdr:twoCellAnchor editAs="oneCell">
    <xdr:from>
      <xdr:col>4</xdr:col>
      <xdr:colOff>0</xdr:colOff>
      <xdr:row>204</xdr:row>
      <xdr:rowOff>0</xdr:rowOff>
    </xdr:from>
    <xdr:to>
      <xdr:col>4</xdr:col>
      <xdr:colOff>730885</xdr:colOff>
      <xdr:row>204</xdr:row>
      <xdr:rowOff>32385</xdr:rowOff>
    </xdr:to>
    <xdr:pic>
      <xdr:nvPicPr>
        <xdr:cNvPr id="973" name="图片 122"/>
        <xdr:cNvPicPr/>
      </xdr:nvPicPr>
      <xdr:blipFill>
        <a:blip r:embed="rId2"/>
        <a:stretch>
          <a:fillRect/>
        </a:stretch>
      </xdr:blipFill>
      <xdr:spPr>
        <a:xfrm>
          <a:off x="4772025" y="265233785"/>
          <a:ext cx="730885" cy="32385"/>
        </a:xfrm>
        <a:prstGeom prst="rect">
          <a:avLst/>
        </a:prstGeom>
        <a:noFill/>
        <a:ln w="9525">
          <a:noFill/>
        </a:ln>
      </xdr:spPr>
    </xdr:pic>
    <xdr:clientData/>
  </xdr:twoCellAnchor>
  <xdr:twoCellAnchor editAs="oneCell">
    <xdr:from>
      <xdr:col>4</xdr:col>
      <xdr:colOff>0</xdr:colOff>
      <xdr:row>204</xdr:row>
      <xdr:rowOff>0</xdr:rowOff>
    </xdr:from>
    <xdr:to>
      <xdr:col>4</xdr:col>
      <xdr:colOff>748030</xdr:colOff>
      <xdr:row>204</xdr:row>
      <xdr:rowOff>23495</xdr:rowOff>
    </xdr:to>
    <xdr:pic>
      <xdr:nvPicPr>
        <xdr:cNvPr id="974" name="图片 125"/>
        <xdr:cNvPicPr/>
      </xdr:nvPicPr>
      <xdr:blipFill>
        <a:blip r:embed="rId1"/>
        <a:stretch>
          <a:fillRect/>
        </a:stretch>
      </xdr:blipFill>
      <xdr:spPr>
        <a:xfrm>
          <a:off x="4772025" y="265233785"/>
          <a:ext cx="748030" cy="23495"/>
        </a:xfrm>
        <a:prstGeom prst="rect">
          <a:avLst/>
        </a:prstGeom>
        <a:noFill/>
        <a:ln w="9525">
          <a:noFill/>
        </a:ln>
      </xdr:spPr>
    </xdr:pic>
    <xdr:clientData/>
  </xdr:twoCellAnchor>
  <xdr:twoCellAnchor editAs="oneCell">
    <xdr:from>
      <xdr:col>4</xdr:col>
      <xdr:colOff>0</xdr:colOff>
      <xdr:row>204</xdr:row>
      <xdr:rowOff>0</xdr:rowOff>
    </xdr:from>
    <xdr:to>
      <xdr:col>4</xdr:col>
      <xdr:colOff>748030</xdr:colOff>
      <xdr:row>204</xdr:row>
      <xdr:rowOff>23495</xdr:rowOff>
    </xdr:to>
    <xdr:pic>
      <xdr:nvPicPr>
        <xdr:cNvPr id="975" name="图片 134"/>
        <xdr:cNvPicPr/>
      </xdr:nvPicPr>
      <xdr:blipFill>
        <a:blip r:embed="rId2"/>
        <a:stretch>
          <a:fillRect/>
        </a:stretch>
      </xdr:blipFill>
      <xdr:spPr>
        <a:xfrm>
          <a:off x="4772025" y="265233785"/>
          <a:ext cx="748030" cy="23495"/>
        </a:xfrm>
        <a:prstGeom prst="rect">
          <a:avLst/>
        </a:prstGeom>
        <a:noFill/>
        <a:ln w="9525">
          <a:noFill/>
        </a:ln>
      </xdr:spPr>
    </xdr:pic>
    <xdr:clientData/>
  </xdr:twoCellAnchor>
  <xdr:twoCellAnchor editAs="oneCell">
    <xdr:from>
      <xdr:col>4</xdr:col>
      <xdr:colOff>0</xdr:colOff>
      <xdr:row>204</xdr:row>
      <xdr:rowOff>0</xdr:rowOff>
    </xdr:from>
    <xdr:to>
      <xdr:col>4</xdr:col>
      <xdr:colOff>756285</xdr:colOff>
      <xdr:row>204</xdr:row>
      <xdr:rowOff>150495</xdr:rowOff>
    </xdr:to>
    <xdr:pic>
      <xdr:nvPicPr>
        <xdr:cNvPr id="976" name="Picture 15347" descr="clip_image4794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65233785"/>
          <a:ext cx="756285" cy="150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204</xdr:row>
      <xdr:rowOff>0</xdr:rowOff>
    </xdr:from>
    <xdr:to>
      <xdr:col>4</xdr:col>
      <xdr:colOff>755015</xdr:colOff>
      <xdr:row>204</xdr:row>
      <xdr:rowOff>31115</xdr:rowOff>
    </xdr:to>
    <xdr:pic>
      <xdr:nvPicPr>
        <xdr:cNvPr id="977" name="图片 1"/>
        <xdr:cNvPicPr/>
      </xdr:nvPicPr>
      <xdr:blipFill>
        <a:blip r:embed="rId1"/>
        <a:stretch>
          <a:fillRect/>
        </a:stretch>
      </xdr:blipFill>
      <xdr:spPr>
        <a:xfrm>
          <a:off x="4772025" y="265233785"/>
          <a:ext cx="755015" cy="31115"/>
        </a:xfrm>
        <a:prstGeom prst="rect">
          <a:avLst/>
        </a:prstGeom>
        <a:noFill/>
        <a:ln w="9525">
          <a:noFill/>
        </a:ln>
      </xdr:spPr>
    </xdr:pic>
    <xdr:clientData/>
  </xdr:twoCellAnchor>
  <xdr:twoCellAnchor editAs="oneCell">
    <xdr:from>
      <xdr:col>4</xdr:col>
      <xdr:colOff>0</xdr:colOff>
      <xdr:row>204</xdr:row>
      <xdr:rowOff>0</xdr:rowOff>
    </xdr:from>
    <xdr:to>
      <xdr:col>4</xdr:col>
      <xdr:colOff>724535</xdr:colOff>
      <xdr:row>204</xdr:row>
      <xdr:rowOff>31115</xdr:rowOff>
    </xdr:to>
    <xdr:pic>
      <xdr:nvPicPr>
        <xdr:cNvPr id="978" name="图片 2"/>
        <xdr:cNvPicPr/>
      </xdr:nvPicPr>
      <xdr:blipFill>
        <a:blip r:embed="rId2"/>
        <a:stretch>
          <a:fillRect/>
        </a:stretch>
      </xdr:blipFill>
      <xdr:spPr>
        <a:xfrm>
          <a:off x="4772025" y="265233785"/>
          <a:ext cx="724535" cy="31115"/>
        </a:xfrm>
        <a:prstGeom prst="rect">
          <a:avLst/>
        </a:prstGeom>
        <a:noFill/>
        <a:ln w="9525">
          <a:noFill/>
        </a:ln>
      </xdr:spPr>
    </xdr:pic>
    <xdr:clientData/>
  </xdr:twoCellAnchor>
  <xdr:twoCellAnchor editAs="oneCell">
    <xdr:from>
      <xdr:col>4</xdr:col>
      <xdr:colOff>0</xdr:colOff>
      <xdr:row>204</xdr:row>
      <xdr:rowOff>0</xdr:rowOff>
    </xdr:from>
    <xdr:to>
      <xdr:col>4</xdr:col>
      <xdr:colOff>755015</xdr:colOff>
      <xdr:row>204</xdr:row>
      <xdr:rowOff>31115</xdr:rowOff>
    </xdr:to>
    <xdr:pic>
      <xdr:nvPicPr>
        <xdr:cNvPr id="979" name="图片 14"/>
        <xdr:cNvPicPr/>
      </xdr:nvPicPr>
      <xdr:blipFill>
        <a:blip r:embed="rId2"/>
        <a:stretch>
          <a:fillRect/>
        </a:stretch>
      </xdr:blipFill>
      <xdr:spPr>
        <a:xfrm>
          <a:off x="4772025" y="265233785"/>
          <a:ext cx="755015" cy="31115"/>
        </a:xfrm>
        <a:prstGeom prst="rect">
          <a:avLst/>
        </a:prstGeom>
        <a:noFill/>
        <a:ln w="9525">
          <a:noFill/>
        </a:ln>
      </xdr:spPr>
    </xdr:pic>
    <xdr:clientData/>
  </xdr:twoCellAnchor>
  <xdr:twoCellAnchor editAs="oneCell">
    <xdr:from>
      <xdr:col>4</xdr:col>
      <xdr:colOff>0</xdr:colOff>
      <xdr:row>204</xdr:row>
      <xdr:rowOff>0</xdr:rowOff>
    </xdr:from>
    <xdr:to>
      <xdr:col>4</xdr:col>
      <xdr:colOff>730885</xdr:colOff>
      <xdr:row>204</xdr:row>
      <xdr:rowOff>31115</xdr:rowOff>
    </xdr:to>
    <xdr:pic>
      <xdr:nvPicPr>
        <xdr:cNvPr id="980" name="Picture 15316" descr="clip_image47879"/>
        <xdr:cNvPicPr>
          <a:picLocks noChangeAspect="1"/>
        </xdr:cNvPicPr>
      </xdr:nvPicPr>
      <xdr:blipFill>
        <a:blip r:embed="rId2"/>
        <a:stretch>
          <a:fillRect/>
        </a:stretch>
      </xdr:blipFill>
      <xdr:spPr>
        <a:xfrm>
          <a:off x="4772025" y="265233785"/>
          <a:ext cx="730885" cy="31115"/>
        </a:xfrm>
        <a:prstGeom prst="rect">
          <a:avLst/>
        </a:prstGeom>
        <a:noFill/>
        <a:ln w="9525">
          <a:noFill/>
        </a:ln>
      </xdr:spPr>
    </xdr:pic>
    <xdr:clientData/>
  </xdr:twoCellAnchor>
  <xdr:twoCellAnchor editAs="oneCell">
    <xdr:from>
      <xdr:col>4</xdr:col>
      <xdr:colOff>0</xdr:colOff>
      <xdr:row>204</xdr:row>
      <xdr:rowOff>0</xdr:rowOff>
    </xdr:from>
    <xdr:to>
      <xdr:col>4</xdr:col>
      <xdr:colOff>748665</xdr:colOff>
      <xdr:row>204</xdr:row>
      <xdr:rowOff>31115</xdr:rowOff>
    </xdr:to>
    <xdr:pic>
      <xdr:nvPicPr>
        <xdr:cNvPr id="981" name="图片 121"/>
        <xdr:cNvPicPr/>
      </xdr:nvPicPr>
      <xdr:blipFill>
        <a:blip r:embed="rId1"/>
        <a:stretch>
          <a:fillRect/>
        </a:stretch>
      </xdr:blipFill>
      <xdr:spPr>
        <a:xfrm>
          <a:off x="4772025" y="265233785"/>
          <a:ext cx="748665" cy="31115"/>
        </a:xfrm>
        <a:prstGeom prst="rect">
          <a:avLst/>
        </a:prstGeom>
        <a:noFill/>
        <a:ln w="9525">
          <a:noFill/>
        </a:ln>
      </xdr:spPr>
    </xdr:pic>
    <xdr:clientData/>
  </xdr:twoCellAnchor>
  <xdr:twoCellAnchor editAs="oneCell">
    <xdr:from>
      <xdr:col>4</xdr:col>
      <xdr:colOff>0</xdr:colOff>
      <xdr:row>204</xdr:row>
      <xdr:rowOff>0</xdr:rowOff>
    </xdr:from>
    <xdr:to>
      <xdr:col>4</xdr:col>
      <xdr:colOff>748665</xdr:colOff>
      <xdr:row>204</xdr:row>
      <xdr:rowOff>23495</xdr:rowOff>
    </xdr:to>
    <xdr:pic>
      <xdr:nvPicPr>
        <xdr:cNvPr id="982" name="图片 125"/>
        <xdr:cNvPicPr/>
      </xdr:nvPicPr>
      <xdr:blipFill>
        <a:blip r:embed="rId1"/>
        <a:stretch>
          <a:fillRect/>
        </a:stretch>
      </xdr:blipFill>
      <xdr:spPr>
        <a:xfrm>
          <a:off x="4772025" y="265233785"/>
          <a:ext cx="748665" cy="23495"/>
        </a:xfrm>
        <a:prstGeom prst="rect">
          <a:avLst/>
        </a:prstGeom>
        <a:noFill/>
        <a:ln w="9525">
          <a:noFill/>
        </a:ln>
      </xdr:spPr>
    </xdr:pic>
    <xdr:clientData/>
  </xdr:twoCellAnchor>
  <xdr:twoCellAnchor editAs="oneCell">
    <xdr:from>
      <xdr:col>4</xdr:col>
      <xdr:colOff>0</xdr:colOff>
      <xdr:row>204</xdr:row>
      <xdr:rowOff>0</xdr:rowOff>
    </xdr:from>
    <xdr:to>
      <xdr:col>4</xdr:col>
      <xdr:colOff>748665</xdr:colOff>
      <xdr:row>204</xdr:row>
      <xdr:rowOff>23495</xdr:rowOff>
    </xdr:to>
    <xdr:pic>
      <xdr:nvPicPr>
        <xdr:cNvPr id="983" name="图片 134"/>
        <xdr:cNvPicPr/>
      </xdr:nvPicPr>
      <xdr:blipFill>
        <a:blip r:embed="rId2"/>
        <a:stretch>
          <a:fillRect/>
        </a:stretch>
      </xdr:blipFill>
      <xdr:spPr>
        <a:xfrm>
          <a:off x="4772025" y="265233785"/>
          <a:ext cx="748665" cy="23495"/>
        </a:xfrm>
        <a:prstGeom prst="rect">
          <a:avLst/>
        </a:prstGeom>
        <a:noFill/>
        <a:ln w="9525">
          <a:noFill/>
        </a:ln>
      </xdr:spPr>
    </xdr:pic>
    <xdr:clientData/>
  </xdr:twoCellAnchor>
  <xdr:twoCellAnchor editAs="oneCell">
    <xdr:from>
      <xdr:col>4</xdr:col>
      <xdr:colOff>0</xdr:colOff>
      <xdr:row>204</xdr:row>
      <xdr:rowOff>0</xdr:rowOff>
    </xdr:from>
    <xdr:to>
      <xdr:col>4</xdr:col>
      <xdr:colOff>755015</xdr:colOff>
      <xdr:row>204</xdr:row>
      <xdr:rowOff>147955</xdr:rowOff>
    </xdr:to>
    <xdr:pic>
      <xdr:nvPicPr>
        <xdr:cNvPr id="984" name="Picture 15347" descr="clip_image47946"/>
        <xdr:cNvPicPr>
          <a:picLocks noChangeAspect="1"/>
        </xdr:cNvPicPr>
      </xdr:nvPicPr>
      <xdr:blipFill>
        <a:blip r:embed="rId1"/>
        <a:stretch>
          <a:fillRect/>
        </a:stretch>
      </xdr:blipFill>
      <xdr:spPr>
        <a:xfrm>
          <a:off x="4772025" y="265233785"/>
          <a:ext cx="755015" cy="147955"/>
        </a:xfrm>
        <a:prstGeom prst="rect">
          <a:avLst/>
        </a:prstGeom>
        <a:noFill/>
        <a:ln w="9525">
          <a:noFill/>
        </a:ln>
      </xdr:spPr>
    </xdr:pic>
    <xdr:clientData/>
  </xdr:twoCellAnchor>
  <xdr:twoCellAnchor editAs="oneCell">
    <xdr:from>
      <xdr:col>4</xdr:col>
      <xdr:colOff>0</xdr:colOff>
      <xdr:row>204</xdr:row>
      <xdr:rowOff>0</xdr:rowOff>
    </xdr:from>
    <xdr:to>
      <xdr:col>4</xdr:col>
      <xdr:colOff>755015</xdr:colOff>
      <xdr:row>204</xdr:row>
      <xdr:rowOff>15240</xdr:rowOff>
    </xdr:to>
    <xdr:pic>
      <xdr:nvPicPr>
        <xdr:cNvPr id="985" name="图片 125"/>
        <xdr:cNvPicPr/>
      </xdr:nvPicPr>
      <xdr:blipFill>
        <a:blip r:embed="rId1"/>
        <a:stretch>
          <a:fillRect/>
        </a:stretch>
      </xdr:blipFill>
      <xdr:spPr>
        <a:xfrm>
          <a:off x="4772025" y="265233785"/>
          <a:ext cx="755015" cy="15240"/>
        </a:xfrm>
        <a:prstGeom prst="rect">
          <a:avLst/>
        </a:prstGeom>
        <a:noFill/>
        <a:ln w="9525">
          <a:noFill/>
        </a:ln>
      </xdr:spPr>
    </xdr:pic>
    <xdr:clientData/>
  </xdr:twoCellAnchor>
  <xdr:twoCellAnchor editAs="oneCell">
    <xdr:from>
      <xdr:col>4</xdr:col>
      <xdr:colOff>0</xdr:colOff>
      <xdr:row>204</xdr:row>
      <xdr:rowOff>0</xdr:rowOff>
    </xdr:from>
    <xdr:to>
      <xdr:col>4</xdr:col>
      <xdr:colOff>755015</xdr:colOff>
      <xdr:row>204</xdr:row>
      <xdr:rowOff>15240</xdr:rowOff>
    </xdr:to>
    <xdr:pic>
      <xdr:nvPicPr>
        <xdr:cNvPr id="986" name="图片 134"/>
        <xdr:cNvPicPr/>
      </xdr:nvPicPr>
      <xdr:blipFill>
        <a:blip r:embed="rId2"/>
        <a:stretch>
          <a:fillRect/>
        </a:stretch>
      </xdr:blipFill>
      <xdr:spPr>
        <a:xfrm>
          <a:off x="4772025" y="265233785"/>
          <a:ext cx="755015" cy="15240"/>
        </a:xfrm>
        <a:prstGeom prst="rect">
          <a:avLst/>
        </a:prstGeom>
        <a:noFill/>
        <a:ln w="9525">
          <a:noFill/>
        </a:ln>
      </xdr:spPr>
    </xdr:pic>
    <xdr:clientData/>
  </xdr:twoCellAnchor>
  <xdr:twoCellAnchor editAs="oneCell">
    <xdr:from>
      <xdr:col>4</xdr:col>
      <xdr:colOff>0</xdr:colOff>
      <xdr:row>204</xdr:row>
      <xdr:rowOff>0</xdr:rowOff>
    </xdr:from>
    <xdr:to>
      <xdr:col>4</xdr:col>
      <xdr:colOff>746125</xdr:colOff>
      <xdr:row>204</xdr:row>
      <xdr:rowOff>12700</xdr:rowOff>
    </xdr:to>
    <xdr:pic>
      <xdr:nvPicPr>
        <xdr:cNvPr id="987" name="图片 986"/>
        <xdr:cNvPicPr/>
      </xdr:nvPicPr>
      <xdr:blipFill>
        <a:blip r:embed="rId1" cstate="print"/>
        <a:stretch>
          <a:fillRect/>
        </a:stretch>
      </xdr:blipFill>
      <xdr:spPr>
        <a:xfrm>
          <a:off x="4772025" y="265233785"/>
          <a:ext cx="746125" cy="12700"/>
        </a:xfrm>
        <a:prstGeom prst="rect">
          <a:avLst/>
        </a:prstGeom>
        <a:noFill/>
        <a:ln w="9525" cap="flat" cmpd="sng">
          <a:noFill/>
          <a:prstDash val="solid"/>
          <a:miter/>
        </a:ln>
      </xdr:spPr>
    </xdr:pic>
    <xdr:clientData/>
  </xdr:twoCellAnchor>
  <xdr:twoCellAnchor editAs="oneCell">
    <xdr:from>
      <xdr:col>4</xdr:col>
      <xdr:colOff>0</xdr:colOff>
      <xdr:row>204</xdr:row>
      <xdr:rowOff>0</xdr:rowOff>
    </xdr:from>
    <xdr:to>
      <xdr:col>4</xdr:col>
      <xdr:colOff>729615</xdr:colOff>
      <xdr:row>204</xdr:row>
      <xdr:rowOff>19685</xdr:rowOff>
    </xdr:to>
    <xdr:pic>
      <xdr:nvPicPr>
        <xdr:cNvPr id="988" name="图片 987"/>
        <xdr:cNvPicPr/>
      </xdr:nvPicPr>
      <xdr:blipFill>
        <a:blip r:embed="rId2" cstate="print"/>
        <a:stretch>
          <a:fillRect/>
        </a:stretch>
      </xdr:blipFill>
      <xdr:spPr>
        <a:xfrm>
          <a:off x="4772025" y="265233785"/>
          <a:ext cx="729615" cy="19685"/>
        </a:xfrm>
        <a:prstGeom prst="rect">
          <a:avLst/>
        </a:prstGeom>
        <a:noFill/>
        <a:ln w="9525" cap="flat" cmpd="sng">
          <a:noFill/>
          <a:prstDash val="solid"/>
          <a:miter/>
        </a:ln>
      </xdr:spPr>
    </xdr:pic>
    <xdr:clientData/>
  </xdr:twoCellAnchor>
  <xdr:twoCellAnchor editAs="oneCell">
    <xdr:from>
      <xdr:col>4</xdr:col>
      <xdr:colOff>0</xdr:colOff>
      <xdr:row>204</xdr:row>
      <xdr:rowOff>0</xdr:rowOff>
    </xdr:from>
    <xdr:to>
      <xdr:col>4</xdr:col>
      <xdr:colOff>746125</xdr:colOff>
      <xdr:row>204</xdr:row>
      <xdr:rowOff>19685</xdr:rowOff>
    </xdr:to>
    <xdr:pic>
      <xdr:nvPicPr>
        <xdr:cNvPr id="989" name="图片 988"/>
        <xdr:cNvPicPr/>
      </xdr:nvPicPr>
      <xdr:blipFill>
        <a:blip r:embed="rId1" cstate="print"/>
        <a:stretch>
          <a:fillRect/>
        </a:stretch>
      </xdr:blipFill>
      <xdr:spPr>
        <a:xfrm>
          <a:off x="4772025" y="265233785"/>
          <a:ext cx="746125" cy="19685"/>
        </a:xfrm>
        <a:prstGeom prst="rect">
          <a:avLst/>
        </a:prstGeom>
        <a:noFill/>
        <a:ln w="9525" cap="flat" cmpd="sng">
          <a:noFill/>
          <a:prstDash val="solid"/>
          <a:miter/>
        </a:ln>
      </xdr:spPr>
    </xdr:pic>
    <xdr:clientData/>
  </xdr:twoCellAnchor>
  <xdr:twoCellAnchor editAs="oneCell">
    <xdr:from>
      <xdr:col>4</xdr:col>
      <xdr:colOff>0</xdr:colOff>
      <xdr:row>204</xdr:row>
      <xdr:rowOff>0</xdr:rowOff>
    </xdr:from>
    <xdr:to>
      <xdr:col>4</xdr:col>
      <xdr:colOff>746125</xdr:colOff>
      <xdr:row>204</xdr:row>
      <xdr:rowOff>27305</xdr:rowOff>
    </xdr:to>
    <xdr:pic>
      <xdr:nvPicPr>
        <xdr:cNvPr id="990" name="图片 989"/>
        <xdr:cNvPicPr/>
      </xdr:nvPicPr>
      <xdr:blipFill>
        <a:blip r:embed="rId1" cstate="print"/>
        <a:stretch>
          <a:fillRect/>
        </a:stretch>
      </xdr:blipFill>
      <xdr:spPr>
        <a:xfrm>
          <a:off x="4772025" y="265233785"/>
          <a:ext cx="746125" cy="27305"/>
        </a:xfrm>
        <a:prstGeom prst="rect">
          <a:avLst/>
        </a:prstGeom>
        <a:noFill/>
        <a:ln w="9525" cap="flat" cmpd="sng">
          <a:noFill/>
          <a:prstDash val="solid"/>
          <a:miter/>
        </a:ln>
      </xdr:spPr>
    </xdr:pic>
    <xdr:clientData/>
  </xdr:twoCellAnchor>
  <xdr:twoCellAnchor editAs="oneCell">
    <xdr:from>
      <xdr:col>4</xdr:col>
      <xdr:colOff>0</xdr:colOff>
      <xdr:row>204</xdr:row>
      <xdr:rowOff>0</xdr:rowOff>
    </xdr:from>
    <xdr:to>
      <xdr:col>4</xdr:col>
      <xdr:colOff>729615</xdr:colOff>
      <xdr:row>204</xdr:row>
      <xdr:rowOff>27305</xdr:rowOff>
    </xdr:to>
    <xdr:pic>
      <xdr:nvPicPr>
        <xdr:cNvPr id="991" name="图片 990"/>
        <xdr:cNvPicPr/>
      </xdr:nvPicPr>
      <xdr:blipFill>
        <a:blip r:embed="rId2" cstate="print"/>
        <a:stretch>
          <a:fillRect/>
        </a:stretch>
      </xdr:blipFill>
      <xdr:spPr>
        <a:xfrm>
          <a:off x="4772025" y="265233785"/>
          <a:ext cx="729615" cy="27305"/>
        </a:xfrm>
        <a:prstGeom prst="rect">
          <a:avLst/>
        </a:prstGeom>
        <a:noFill/>
        <a:ln w="9525" cap="flat" cmpd="sng">
          <a:noFill/>
          <a:prstDash val="solid"/>
          <a:miter/>
        </a:ln>
      </xdr:spPr>
    </xdr:pic>
    <xdr:clientData/>
  </xdr:twoCellAnchor>
  <xdr:twoCellAnchor editAs="oneCell">
    <xdr:from>
      <xdr:col>4</xdr:col>
      <xdr:colOff>0</xdr:colOff>
      <xdr:row>204</xdr:row>
      <xdr:rowOff>0</xdr:rowOff>
    </xdr:from>
    <xdr:to>
      <xdr:col>4</xdr:col>
      <xdr:colOff>746125</xdr:colOff>
      <xdr:row>204</xdr:row>
      <xdr:rowOff>19050</xdr:rowOff>
    </xdr:to>
    <xdr:pic>
      <xdr:nvPicPr>
        <xdr:cNvPr id="992" name="图片 991"/>
        <xdr:cNvPicPr/>
      </xdr:nvPicPr>
      <xdr:blipFill>
        <a:blip r:embed="rId1" cstate="print"/>
        <a:stretch>
          <a:fillRect/>
        </a:stretch>
      </xdr:blipFill>
      <xdr:spPr>
        <a:xfrm>
          <a:off x="4772025" y="265233785"/>
          <a:ext cx="746125" cy="19050"/>
        </a:xfrm>
        <a:prstGeom prst="rect">
          <a:avLst/>
        </a:prstGeom>
        <a:noFill/>
        <a:ln w="9525" cap="flat" cmpd="sng">
          <a:noFill/>
          <a:prstDash val="solid"/>
          <a:miter/>
        </a:ln>
      </xdr:spPr>
    </xdr:pic>
    <xdr:clientData/>
  </xdr:twoCellAnchor>
  <xdr:twoCellAnchor editAs="oneCell">
    <xdr:from>
      <xdr:col>4</xdr:col>
      <xdr:colOff>0</xdr:colOff>
      <xdr:row>204</xdr:row>
      <xdr:rowOff>0</xdr:rowOff>
    </xdr:from>
    <xdr:to>
      <xdr:col>4</xdr:col>
      <xdr:colOff>746125</xdr:colOff>
      <xdr:row>204</xdr:row>
      <xdr:rowOff>26670</xdr:rowOff>
    </xdr:to>
    <xdr:pic>
      <xdr:nvPicPr>
        <xdr:cNvPr id="993" name="图片 992"/>
        <xdr:cNvPicPr/>
      </xdr:nvPicPr>
      <xdr:blipFill>
        <a:blip r:embed="rId1" cstate="print"/>
        <a:stretch>
          <a:fillRect/>
        </a:stretch>
      </xdr:blipFill>
      <xdr:spPr>
        <a:xfrm>
          <a:off x="4772025" y="265233785"/>
          <a:ext cx="746125" cy="26670"/>
        </a:xfrm>
        <a:prstGeom prst="rect">
          <a:avLst/>
        </a:prstGeom>
        <a:noFill/>
        <a:ln w="9525" cap="flat" cmpd="sng">
          <a:noFill/>
          <a:prstDash val="solid"/>
          <a:miter/>
        </a:ln>
      </xdr:spPr>
    </xdr:pic>
    <xdr:clientData/>
  </xdr:twoCellAnchor>
  <xdr:twoCellAnchor editAs="oneCell">
    <xdr:from>
      <xdr:col>4</xdr:col>
      <xdr:colOff>0</xdr:colOff>
      <xdr:row>204</xdr:row>
      <xdr:rowOff>0</xdr:rowOff>
    </xdr:from>
    <xdr:to>
      <xdr:col>4</xdr:col>
      <xdr:colOff>746125</xdr:colOff>
      <xdr:row>204</xdr:row>
      <xdr:rowOff>26670</xdr:rowOff>
    </xdr:to>
    <xdr:pic>
      <xdr:nvPicPr>
        <xdr:cNvPr id="994" name="图片 993"/>
        <xdr:cNvPicPr/>
      </xdr:nvPicPr>
      <xdr:blipFill>
        <a:blip r:embed="rId2" cstate="print"/>
        <a:stretch>
          <a:fillRect/>
        </a:stretch>
      </xdr:blipFill>
      <xdr:spPr>
        <a:xfrm>
          <a:off x="4772025" y="265233785"/>
          <a:ext cx="746125" cy="26670"/>
        </a:xfrm>
        <a:prstGeom prst="rect">
          <a:avLst/>
        </a:prstGeom>
        <a:noFill/>
        <a:ln w="9525" cap="flat" cmpd="sng">
          <a:noFill/>
          <a:prstDash val="solid"/>
          <a:miter/>
        </a:ln>
      </xdr:spPr>
    </xdr:pic>
    <xdr:clientData/>
  </xdr:twoCellAnchor>
  <xdr:twoCellAnchor editAs="oneCell">
    <xdr:from>
      <xdr:col>4</xdr:col>
      <xdr:colOff>0</xdr:colOff>
      <xdr:row>204</xdr:row>
      <xdr:rowOff>0</xdr:rowOff>
    </xdr:from>
    <xdr:to>
      <xdr:col>4</xdr:col>
      <xdr:colOff>730250</xdr:colOff>
      <xdr:row>204</xdr:row>
      <xdr:rowOff>19685</xdr:rowOff>
    </xdr:to>
    <xdr:pic>
      <xdr:nvPicPr>
        <xdr:cNvPr id="995" name="Picture 15316" descr="clip_image47879"/>
        <xdr:cNvPicPr>
          <a:picLocks noChangeAspect="1"/>
        </xdr:cNvPicPr>
      </xdr:nvPicPr>
      <xdr:blipFill>
        <a:blip r:embed="rId2" cstate="print"/>
        <a:stretch>
          <a:fillRect/>
        </a:stretch>
      </xdr:blipFill>
      <xdr:spPr>
        <a:xfrm>
          <a:off x="4772025" y="265233785"/>
          <a:ext cx="730250" cy="19685"/>
        </a:xfrm>
        <a:prstGeom prst="rect">
          <a:avLst/>
        </a:prstGeom>
        <a:noFill/>
        <a:ln w="9525" cap="flat" cmpd="sng">
          <a:noFill/>
          <a:prstDash val="solid"/>
          <a:round/>
        </a:ln>
      </xdr:spPr>
    </xdr:pic>
    <xdr:clientData/>
  </xdr:twoCellAnchor>
  <xdr:twoCellAnchor editAs="oneCell">
    <xdr:from>
      <xdr:col>4</xdr:col>
      <xdr:colOff>0</xdr:colOff>
      <xdr:row>204</xdr:row>
      <xdr:rowOff>0</xdr:rowOff>
    </xdr:from>
    <xdr:to>
      <xdr:col>4</xdr:col>
      <xdr:colOff>746125</xdr:colOff>
      <xdr:row>204</xdr:row>
      <xdr:rowOff>19685</xdr:rowOff>
    </xdr:to>
    <xdr:pic>
      <xdr:nvPicPr>
        <xdr:cNvPr id="996" name="Picture 15347" descr="clip_image47946"/>
        <xdr:cNvPicPr>
          <a:picLocks noChangeAspect="1"/>
        </xdr:cNvPicPr>
      </xdr:nvPicPr>
      <xdr:blipFill>
        <a:blip r:embed="rId1" cstate="print"/>
        <a:stretch>
          <a:fillRect/>
        </a:stretch>
      </xdr:blipFill>
      <xdr:spPr>
        <a:xfrm>
          <a:off x="4772025" y="265233785"/>
          <a:ext cx="746125" cy="19685"/>
        </a:xfrm>
        <a:prstGeom prst="rect">
          <a:avLst/>
        </a:prstGeom>
        <a:noFill/>
        <a:ln w="9525" cap="flat" cmpd="sng">
          <a:noFill/>
          <a:prstDash val="solid"/>
          <a:round/>
        </a:ln>
      </xdr:spPr>
    </xdr:pic>
    <xdr:clientData/>
  </xdr:twoCellAnchor>
  <xdr:twoCellAnchor editAs="oneCell">
    <xdr:from>
      <xdr:col>4</xdr:col>
      <xdr:colOff>0</xdr:colOff>
      <xdr:row>204</xdr:row>
      <xdr:rowOff>0</xdr:rowOff>
    </xdr:from>
    <xdr:to>
      <xdr:col>4</xdr:col>
      <xdr:colOff>746125</xdr:colOff>
      <xdr:row>204</xdr:row>
      <xdr:rowOff>12700</xdr:rowOff>
    </xdr:to>
    <xdr:pic>
      <xdr:nvPicPr>
        <xdr:cNvPr id="997" name="Picture 15347" descr="clip_image47946"/>
        <xdr:cNvPicPr>
          <a:picLocks noChangeAspect="1"/>
        </xdr:cNvPicPr>
      </xdr:nvPicPr>
      <xdr:blipFill>
        <a:blip r:embed="rId1" cstate="print"/>
        <a:stretch>
          <a:fillRect/>
        </a:stretch>
      </xdr:blipFill>
      <xdr:spPr>
        <a:xfrm>
          <a:off x="4772025" y="265233785"/>
          <a:ext cx="746125" cy="12700"/>
        </a:xfrm>
        <a:prstGeom prst="rect">
          <a:avLst/>
        </a:prstGeom>
        <a:noFill/>
        <a:ln w="9525" cap="flat" cmpd="sng">
          <a:noFill/>
          <a:prstDash val="solid"/>
          <a:round/>
        </a:ln>
      </xdr:spPr>
    </xdr:pic>
    <xdr:clientData/>
  </xdr:twoCellAnchor>
  <xdr:twoCellAnchor editAs="oneCell">
    <xdr:from>
      <xdr:col>4</xdr:col>
      <xdr:colOff>0</xdr:colOff>
      <xdr:row>204</xdr:row>
      <xdr:rowOff>0</xdr:rowOff>
    </xdr:from>
    <xdr:to>
      <xdr:col>4</xdr:col>
      <xdr:colOff>730250</xdr:colOff>
      <xdr:row>204</xdr:row>
      <xdr:rowOff>27305</xdr:rowOff>
    </xdr:to>
    <xdr:pic>
      <xdr:nvPicPr>
        <xdr:cNvPr id="998" name="Picture 15316" descr="clip_image47879"/>
        <xdr:cNvPicPr>
          <a:picLocks noChangeAspect="1"/>
        </xdr:cNvPicPr>
      </xdr:nvPicPr>
      <xdr:blipFill>
        <a:blip r:embed="rId2" cstate="print"/>
        <a:stretch>
          <a:fillRect/>
        </a:stretch>
      </xdr:blipFill>
      <xdr:spPr>
        <a:xfrm>
          <a:off x="4772025" y="265233785"/>
          <a:ext cx="730250" cy="27305"/>
        </a:xfrm>
        <a:prstGeom prst="rect">
          <a:avLst/>
        </a:prstGeom>
        <a:noFill/>
        <a:ln w="9525" cap="flat" cmpd="sng">
          <a:noFill/>
          <a:prstDash val="solid"/>
          <a:round/>
        </a:ln>
      </xdr:spPr>
    </xdr:pic>
    <xdr:clientData/>
  </xdr:twoCellAnchor>
  <xdr:twoCellAnchor editAs="oneCell">
    <xdr:from>
      <xdr:col>4</xdr:col>
      <xdr:colOff>0</xdr:colOff>
      <xdr:row>204</xdr:row>
      <xdr:rowOff>0</xdr:rowOff>
    </xdr:from>
    <xdr:to>
      <xdr:col>4</xdr:col>
      <xdr:colOff>746125</xdr:colOff>
      <xdr:row>204</xdr:row>
      <xdr:rowOff>27305</xdr:rowOff>
    </xdr:to>
    <xdr:pic>
      <xdr:nvPicPr>
        <xdr:cNvPr id="999" name="Picture 15347" descr="clip_image47946"/>
        <xdr:cNvPicPr>
          <a:picLocks noChangeAspect="1"/>
        </xdr:cNvPicPr>
      </xdr:nvPicPr>
      <xdr:blipFill>
        <a:blip r:embed="rId1" cstate="print"/>
        <a:stretch>
          <a:fillRect/>
        </a:stretch>
      </xdr:blipFill>
      <xdr:spPr>
        <a:xfrm>
          <a:off x="4772025" y="265233785"/>
          <a:ext cx="746125" cy="27305"/>
        </a:xfrm>
        <a:prstGeom prst="rect">
          <a:avLst/>
        </a:prstGeom>
        <a:noFill/>
        <a:ln w="9525" cap="flat" cmpd="sng">
          <a:noFill/>
          <a:prstDash val="solid"/>
          <a:round/>
        </a:ln>
      </xdr:spPr>
    </xdr:pic>
    <xdr:clientData/>
  </xdr:twoCellAnchor>
  <xdr:twoCellAnchor editAs="oneCell">
    <xdr:from>
      <xdr:col>4</xdr:col>
      <xdr:colOff>0</xdr:colOff>
      <xdr:row>204</xdr:row>
      <xdr:rowOff>0</xdr:rowOff>
    </xdr:from>
    <xdr:to>
      <xdr:col>4</xdr:col>
      <xdr:colOff>732790</xdr:colOff>
      <xdr:row>204</xdr:row>
      <xdr:rowOff>19685</xdr:rowOff>
    </xdr:to>
    <xdr:pic>
      <xdr:nvPicPr>
        <xdr:cNvPr id="1000" name="Picture 15316" descr="clip_image47879"/>
        <xdr:cNvPicPr>
          <a:picLocks noChangeAspect="1"/>
        </xdr:cNvPicPr>
      </xdr:nvPicPr>
      <xdr:blipFill>
        <a:blip r:embed="rId2" cstate="print"/>
        <a:stretch>
          <a:fillRect/>
        </a:stretch>
      </xdr:blipFill>
      <xdr:spPr>
        <a:xfrm>
          <a:off x="4772025" y="265233785"/>
          <a:ext cx="732790" cy="19685"/>
        </a:xfrm>
        <a:prstGeom prst="rect">
          <a:avLst/>
        </a:prstGeom>
        <a:noFill/>
        <a:ln w="9525" cap="flat" cmpd="sng">
          <a:noFill/>
          <a:prstDash val="solid"/>
          <a:round/>
        </a:ln>
      </xdr:spPr>
    </xdr:pic>
    <xdr:clientData/>
  </xdr:twoCellAnchor>
  <xdr:twoCellAnchor editAs="oneCell">
    <xdr:from>
      <xdr:col>4</xdr:col>
      <xdr:colOff>0</xdr:colOff>
      <xdr:row>204</xdr:row>
      <xdr:rowOff>0</xdr:rowOff>
    </xdr:from>
    <xdr:to>
      <xdr:col>4</xdr:col>
      <xdr:colOff>743585</xdr:colOff>
      <xdr:row>204</xdr:row>
      <xdr:rowOff>19685</xdr:rowOff>
    </xdr:to>
    <xdr:pic>
      <xdr:nvPicPr>
        <xdr:cNvPr id="1001" name="Picture 15347" descr="clip_image47946"/>
        <xdr:cNvPicPr>
          <a:picLocks noChangeAspect="1"/>
        </xdr:cNvPicPr>
      </xdr:nvPicPr>
      <xdr:blipFill>
        <a:blip r:embed="rId1" cstate="print"/>
        <a:stretch>
          <a:fillRect/>
        </a:stretch>
      </xdr:blipFill>
      <xdr:spPr>
        <a:xfrm>
          <a:off x="4772025" y="265233785"/>
          <a:ext cx="743585" cy="19685"/>
        </a:xfrm>
        <a:prstGeom prst="rect">
          <a:avLst/>
        </a:prstGeom>
        <a:noFill/>
        <a:ln w="9525" cap="flat" cmpd="sng">
          <a:noFill/>
          <a:prstDash val="solid"/>
          <a:round/>
        </a:ln>
      </xdr:spPr>
    </xdr:pic>
    <xdr:clientData/>
  </xdr:twoCellAnchor>
  <xdr:twoCellAnchor editAs="oneCell">
    <xdr:from>
      <xdr:col>4</xdr:col>
      <xdr:colOff>0</xdr:colOff>
      <xdr:row>204</xdr:row>
      <xdr:rowOff>0</xdr:rowOff>
    </xdr:from>
    <xdr:to>
      <xdr:col>4</xdr:col>
      <xdr:colOff>743585</xdr:colOff>
      <xdr:row>204</xdr:row>
      <xdr:rowOff>12700</xdr:rowOff>
    </xdr:to>
    <xdr:pic>
      <xdr:nvPicPr>
        <xdr:cNvPr id="1002" name="Picture 15347" descr="clip_image47946"/>
        <xdr:cNvPicPr>
          <a:picLocks noChangeAspect="1"/>
        </xdr:cNvPicPr>
      </xdr:nvPicPr>
      <xdr:blipFill>
        <a:blip r:embed="rId1" cstate="print"/>
        <a:stretch>
          <a:fillRect/>
        </a:stretch>
      </xdr:blipFill>
      <xdr:spPr>
        <a:xfrm>
          <a:off x="4772025" y="265233785"/>
          <a:ext cx="743585" cy="12700"/>
        </a:xfrm>
        <a:prstGeom prst="rect">
          <a:avLst/>
        </a:prstGeom>
        <a:noFill/>
        <a:ln w="9525" cap="flat" cmpd="sng">
          <a:noFill/>
          <a:prstDash val="solid"/>
          <a:round/>
        </a:ln>
      </xdr:spPr>
    </xdr:pic>
    <xdr:clientData/>
  </xdr:twoCellAnchor>
  <xdr:twoCellAnchor editAs="oneCell">
    <xdr:from>
      <xdr:col>4</xdr:col>
      <xdr:colOff>0</xdr:colOff>
      <xdr:row>204</xdr:row>
      <xdr:rowOff>0</xdr:rowOff>
    </xdr:from>
    <xdr:to>
      <xdr:col>4</xdr:col>
      <xdr:colOff>746125</xdr:colOff>
      <xdr:row>204</xdr:row>
      <xdr:rowOff>26670</xdr:rowOff>
    </xdr:to>
    <xdr:pic>
      <xdr:nvPicPr>
        <xdr:cNvPr id="1003" name="Picture 15316" descr="clip_image47879"/>
        <xdr:cNvPicPr>
          <a:picLocks noChangeAspect="1"/>
        </xdr:cNvPicPr>
      </xdr:nvPicPr>
      <xdr:blipFill>
        <a:blip r:embed="rId2" cstate="print"/>
        <a:stretch>
          <a:fillRect/>
        </a:stretch>
      </xdr:blipFill>
      <xdr:spPr>
        <a:xfrm>
          <a:off x="4772025" y="265233785"/>
          <a:ext cx="746125" cy="26670"/>
        </a:xfrm>
        <a:prstGeom prst="rect">
          <a:avLst/>
        </a:prstGeom>
        <a:noFill/>
        <a:ln w="9525" cap="flat" cmpd="sng">
          <a:noFill/>
          <a:prstDash val="solid"/>
          <a:round/>
        </a:ln>
      </xdr:spPr>
    </xdr:pic>
    <xdr:clientData/>
  </xdr:twoCellAnchor>
  <xdr:twoCellAnchor editAs="oneCell">
    <xdr:from>
      <xdr:col>4</xdr:col>
      <xdr:colOff>0</xdr:colOff>
      <xdr:row>204</xdr:row>
      <xdr:rowOff>0</xdr:rowOff>
    </xdr:from>
    <xdr:to>
      <xdr:col>4</xdr:col>
      <xdr:colOff>746125</xdr:colOff>
      <xdr:row>204</xdr:row>
      <xdr:rowOff>26670</xdr:rowOff>
    </xdr:to>
    <xdr:pic>
      <xdr:nvPicPr>
        <xdr:cNvPr id="1004" name="Picture 15347" descr="clip_image47946"/>
        <xdr:cNvPicPr>
          <a:picLocks noChangeAspect="1"/>
        </xdr:cNvPicPr>
      </xdr:nvPicPr>
      <xdr:blipFill>
        <a:blip r:embed="rId1" cstate="print"/>
        <a:stretch>
          <a:fillRect/>
        </a:stretch>
      </xdr:blipFill>
      <xdr:spPr>
        <a:xfrm>
          <a:off x="4772025" y="265233785"/>
          <a:ext cx="746125" cy="26670"/>
        </a:xfrm>
        <a:prstGeom prst="rect">
          <a:avLst/>
        </a:prstGeom>
        <a:noFill/>
        <a:ln w="9525" cap="flat" cmpd="sng">
          <a:noFill/>
          <a:prstDash val="solid"/>
          <a:round/>
        </a:ln>
      </xdr:spPr>
    </xdr:pic>
    <xdr:clientData/>
  </xdr:twoCellAnchor>
  <xdr:twoCellAnchor editAs="oneCell">
    <xdr:from>
      <xdr:col>4</xdr:col>
      <xdr:colOff>0</xdr:colOff>
      <xdr:row>204</xdr:row>
      <xdr:rowOff>0</xdr:rowOff>
    </xdr:from>
    <xdr:to>
      <xdr:col>4</xdr:col>
      <xdr:colOff>746125</xdr:colOff>
      <xdr:row>204</xdr:row>
      <xdr:rowOff>19050</xdr:rowOff>
    </xdr:to>
    <xdr:pic>
      <xdr:nvPicPr>
        <xdr:cNvPr id="1005" name="Picture 15347" descr="clip_image47946"/>
        <xdr:cNvPicPr>
          <a:picLocks noChangeAspect="1"/>
        </xdr:cNvPicPr>
      </xdr:nvPicPr>
      <xdr:blipFill>
        <a:blip r:embed="rId1" cstate="print"/>
        <a:stretch>
          <a:fillRect/>
        </a:stretch>
      </xdr:blipFill>
      <xdr:spPr>
        <a:xfrm>
          <a:off x="4772025" y="265233785"/>
          <a:ext cx="746125" cy="19050"/>
        </a:xfrm>
        <a:prstGeom prst="rect">
          <a:avLst/>
        </a:prstGeom>
        <a:noFill/>
        <a:ln w="9525" cap="flat" cmpd="sng">
          <a:noFill/>
          <a:prstDash val="solid"/>
          <a:round/>
        </a:ln>
      </xdr:spPr>
    </xdr:pic>
    <xdr:clientData/>
  </xdr:twoCellAnchor>
  <xdr:twoCellAnchor editAs="oneCell">
    <xdr:from>
      <xdr:col>4</xdr:col>
      <xdr:colOff>0</xdr:colOff>
      <xdr:row>221</xdr:row>
      <xdr:rowOff>0</xdr:rowOff>
    </xdr:from>
    <xdr:to>
      <xdr:col>4</xdr:col>
      <xdr:colOff>755015</xdr:colOff>
      <xdr:row>221</xdr:row>
      <xdr:rowOff>31115</xdr:rowOff>
    </xdr:to>
    <xdr:pic>
      <xdr:nvPicPr>
        <xdr:cNvPr id="1006" name="图片 1"/>
        <xdr:cNvPicPr/>
      </xdr:nvPicPr>
      <xdr:blipFill>
        <a:blip r:embed="rId1"/>
        <a:stretch>
          <a:fillRect/>
        </a:stretch>
      </xdr:blipFill>
      <xdr:spPr>
        <a:xfrm>
          <a:off x="4772025" y="286903160"/>
          <a:ext cx="755015" cy="31115"/>
        </a:xfrm>
        <a:prstGeom prst="rect">
          <a:avLst/>
        </a:prstGeom>
        <a:noFill/>
        <a:ln w="9525">
          <a:noFill/>
        </a:ln>
      </xdr:spPr>
    </xdr:pic>
    <xdr:clientData/>
  </xdr:twoCellAnchor>
  <xdr:twoCellAnchor editAs="oneCell">
    <xdr:from>
      <xdr:col>4</xdr:col>
      <xdr:colOff>0</xdr:colOff>
      <xdr:row>221</xdr:row>
      <xdr:rowOff>0</xdr:rowOff>
    </xdr:from>
    <xdr:to>
      <xdr:col>4</xdr:col>
      <xdr:colOff>724535</xdr:colOff>
      <xdr:row>221</xdr:row>
      <xdr:rowOff>31115</xdr:rowOff>
    </xdr:to>
    <xdr:pic>
      <xdr:nvPicPr>
        <xdr:cNvPr id="1007" name="图片 2"/>
        <xdr:cNvPicPr/>
      </xdr:nvPicPr>
      <xdr:blipFill>
        <a:blip r:embed="rId2"/>
        <a:stretch>
          <a:fillRect/>
        </a:stretch>
      </xdr:blipFill>
      <xdr:spPr>
        <a:xfrm>
          <a:off x="4772025" y="286903160"/>
          <a:ext cx="724535" cy="31115"/>
        </a:xfrm>
        <a:prstGeom prst="rect">
          <a:avLst/>
        </a:prstGeom>
        <a:noFill/>
        <a:ln w="9525">
          <a:noFill/>
        </a:ln>
      </xdr:spPr>
    </xdr:pic>
    <xdr:clientData/>
  </xdr:twoCellAnchor>
  <xdr:twoCellAnchor editAs="oneCell">
    <xdr:from>
      <xdr:col>4</xdr:col>
      <xdr:colOff>0</xdr:colOff>
      <xdr:row>221</xdr:row>
      <xdr:rowOff>0</xdr:rowOff>
    </xdr:from>
    <xdr:to>
      <xdr:col>4</xdr:col>
      <xdr:colOff>755015</xdr:colOff>
      <xdr:row>221</xdr:row>
      <xdr:rowOff>31115</xdr:rowOff>
    </xdr:to>
    <xdr:pic>
      <xdr:nvPicPr>
        <xdr:cNvPr id="1008" name="图片 14"/>
        <xdr:cNvPicPr/>
      </xdr:nvPicPr>
      <xdr:blipFill>
        <a:blip r:embed="rId2"/>
        <a:stretch>
          <a:fillRect/>
        </a:stretch>
      </xdr:blipFill>
      <xdr:spPr>
        <a:xfrm>
          <a:off x="4772025" y="286903160"/>
          <a:ext cx="755015" cy="31115"/>
        </a:xfrm>
        <a:prstGeom prst="rect">
          <a:avLst/>
        </a:prstGeom>
        <a:noFill/>
        <a:ln w="9525">
          <a:noFill/>
        </a:ln>
      </xdr:spPr>
    </xdr:pic>
    <xdr:clientData/>
  </xdr:twoCellAnchor>
  <xdr:twoCellAnchor editAs="oneCell">
    <xdr:from>
      <xdr:col>4</xdr:col>
      <xdr:colOff>0</xdr:colOff>
      <xdr:row>221</xdr:row>
      <xdr:rowOff>0</xdr:rowOff>
    </xdr:from>
    <xdr:to>
      <xdr:col>4</xdr:col>
      <xdr:colOff>730885</xdr:colOff>
      <xdr:row>221</xdr:row>
      <xdr:rowOff>31115</xdr:rowOff>
    </xdr:to>
    <xdr:pic>
      <xdr:nvPicPr>
        <xdr:cNvPr id="1009" name="Picture 15316" descr="clip_image47879"/>
        <xdr:cNvPicPr>
          <a:picLocks noChangeAspect="1"/>
        </xdr:cNvPicPr>
      </xdr:nvPicPr>
      <xdr:blipFill>
        <a:blip r:embed="rId2"/>
        <a:stretch>
          <a:fillRect/>
        </a:stretch>
      </xdr:blipFill>
      <xdr:spPr>
        <a:xfrm>
          <a:off x="4772025" y="286903160"/>
          <a:ext cx="730885" cy="31115"/>
        </a:xfrm>
        <a:prstGeom prst="rect">
          <a:avLst/>
        </a:prstGeom>
        <a:noFill/>
        <a:ln w="9525">
          <a:noFill/>
        </a:ln>
      </xdr:spPr>
    </xdr:pic>
    <xdr:clientData/>
  </xdr:twoCellAnchor>
  <xdr:twoCellAnchor editAs="oneCell">
    <xdr:from>
      <xdr:col>4</xdr:col>
      <xdr:colOff>0</xdr:colOff>
      <xdr:row>221</xdr:row>
      <xdr:rowOff>0</xdr:rowOff>
    </xdr:from>
    <xdr:to>
      <xdr:col>4</xdr:col>
      <xdr:colOff>748665</xdr:colOff>
      <xdr:row>221</xdr:row>
      <xdr:rowOff>31115</xdr:rowOff>
    </xdr:to>
    <xdr:pic>
      <xdr:nvPicPr>
        <xdr:cNvPr id="1010" name="图片 121"/>
        <xdr:cNvPicPr/>
      </xdr:nvPicPr>
      <xdr:blipFill>
        <a:blip r:embed="rId1"/>
        <a:stretch>
          <a:fillRect/>
        </a:stretch>
      </xdr:blipFill>
      <xdr:spPr>
        <a:xfrm>
          <a:off x="4772025" y="286903160"/>
          <a:ext cx="748665" cy="31115"/>
        </a:xfrm>
        <a:prstGeom prst="rect">
          <a:avLst/>
        </a:prstGeom>
        <a:noFill/>
        <a:ln w="9525">
          <a:noFill/>
        </a:ln>
      </xdr:spPr>
    </xdr:pic>
    <xdr:clientData/>
  </xdr:twoCellAnchor>
  <xdr:twoCellAnchor editAs="oneCell">
    <xdr:from>
      <xdr:col>4</xdr:col>
      <xdr:colOff>0</xdr:colOff>
      <xdr:row>221</xdr:row>
      <xdr:rowOff>0</xdr:rowOff>
    </xdr:from>
    <xdr:to>
      <xdr:col>4</xdr:col>
      <xdr:colOff>748665</xdr:colOff>
      <xdr:row>221</xdr:row>
      <xdr:rowOff>23495</xdr:rowOff>
    </xdr:to>
    <xdr:pic>
      <xdr:nvPicPr>
        <xdr:cNvPr id="1011" name="图片 125"/>
        <xdr:cNvPicPr/>
      </xdr:nvPicPr>
      <xdr:blipFill>
        <a:blip r:embed="rId1"/>
        <a:stretch>
          <a:fillRect/>
        </a:stretch>
      </xdr:blipFill>
      <xdr:spPr>
        <a:xfrm>
          <a:off x="4772025" y="286903160"/>
          <a:ext cx="748665" cy="23495"/>
        </a:xfrm>
        <a:prstGeom prst="rect">
          <a:avLst/>
        </a:prstGeom>
        <a:noFill/>
        <a:ln w="9525">
          <a:noFill/>
        </a:ln>
      </xdr:spPr>
    </xdr:pic>
    <xdr:clientData/>
  </xdr:twoCellAnchor>
  <xdr:twoCellAnchor editAs="oneCell">
    <xdr:from>
      <xdr:col>4</xdr:col>
      <xdr:colOff>0</xdr:colOff>
      <xdr:row>221</xdr:row>
      <xdr:rowOff>0</xdr:rowOff>
    </xdr:from>
    <xdr:to>
      <xdr:col>4</xdr:col>
      <xdr:colOff>748665</xdr:colOff>
      <xdr:row>221</xdr:row>
      <xdr:rowOff>23495</xdr:rowOff>
    </xdr:to>
    <xdr:pic>
      <xdr:nvPicPr>
        <xdr:cNvPr id="1012" name="图片 134"/>
        <xdr:cNvPicPr/>
      </xdr:nvPicPr>
      <xdr:blipFill>
        <a:blip r:embed="rId2"/>
        <a:stretch>
          <a:fillRect/>
        </a:stretch>
      </xdr:blipFill>
      <xdr:spPr>
        <a:xfrm>
          <a:off x="4772025" y="286903160"/>
          <a:ext cx="748665" cy="23495"/>
        </a:xfrm>
        <a:prstGeom prst="rect">
          <a:avLst/>
        </a:prstGeom>
        <a:noFill/>
        <a:ln w="9525">
          <a:noFill/>
        </a:ln>
      </xdr:spPr>
    </xdr:pic>
    <xdr:clientData/>
  </xdr:twoCellAnchor>
  <xdr:twoCellAnchor editAs="oneCell">
    <xdr:from>
      <xdr:col>4</xdr:col>
      <xdr:colOff>0</xdr:colOff>
      <xdr:row>221</xdr:row>
      <xdr:rowOff>0</xdr:rowOff>
    </xdr:from>
    <xdr:to>
      <xdr:col>4</xdr:col>
      <xdr:colOff>755015</xdr:colOff>
      <xdr:row>221</xdr:row>
      <xdr:rowOff>147955</xdr:rowOff>
    </xdr:to>
    <xdr:pic>
      <xdr:nvPicPr>
        <xdr:cNvPr id="1013" name="Picture 15347" descr="clip_image47946"/>
        <xdr:cNvPicPr>
          <a:picLocks noChangeAspect="1"/>
        </xdr:cNvPicPr>
      </xdr:nvPicPr>
      <xdr:blipFill>
        <a:blip r:embed="rId1"/>
        <a:stretch>
          <a:fillRect/>
        </a:stretch>
      </xdr:blipFill>
      <xdr:spPr>
        <a:xfrm>
          <a:off x="4772025" y="286903160"/>
          <a:ext cx="755015" cy="147955"/>
        </a:xfrm>
        <a:prstGeom prst="rect">
          <a:avLst/>
        </a:prstGeom>
        <a:noFill/>
        <a:ln w="9525">
          <a:noFill/>
        </a:ln>
      </xdr:spPr>
    </xdr:pic>
    <xdr:clientData/>
  </xdr:twoCellAnchor>
  <xdr:twoCellAnchor editAs="oneCell">
    <xdr:from>
      <xdr:col>4</xdr:col>
      <xdr:colOff>0</xdr:colOff>
      <xdr:row>223</xdr:row>
      <xdr:rowOff>0</xdr:rowOff>
    </xdr:from>
    <xdr:to>
      <xdr:col>4</xdr:col>
      <xdr:colOff>752475</xdr:colOff>
      <xdr:row>223</xdr:row>
      <xdr:rowOff>28575</xdr:rowOff>
    </xdr:to>
    <xdr:pic>
      <xdr:nvPicPr>
        <xdr:cNvPr id="1014" name="图片 1"/>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89027235"/>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223</xdr:row>
      <xdr:rowOff>0</xdr:rowOff>
    </xdr:from>
    <xdr:to>
      <xdr:col>4</xdr:col>
      <xdr:colOff>723900</xdr:colOff>
      <xdr:row>223</xdr:row>
      <xdr:rowOff>28575</xdr:rowOff>
    </xdr:to>
    <xdr:pic>
      <xdr:nvPicPr>
        <xdr:cNvPr id="1015" name="图片 2"/>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89027235"/>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223</xdr:row>
      <xdr:rowOff>0</xdr:rowOff>
    </xdr:from>
    <xdr:to>
      <xdr:col>4</xdr:col>
      <xdr:colOff>752475</xdr:colOff>
      <xdr:row>223</xdr:row>
      <xdr:rowOff>28575</xdr:rowOff>
    </xdr:to>
    <xdr:pic>
      <xdr:nvPicPr>
        <xdr:cNvPr id="1016" name="图片 1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89027235"/>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223</xdr:row>
      <xdr:rowOff>0</xdr:rowOff>
    </xdr:from>
    <xdr:to>
      <xdr:col>4</xdr:col>
      <xdr:colOff>733425</xdr:colOff>
      <xdr:row>223</xdr:row>
      <xdr:rowOff>28575</xdr:rowOff>
    </xdr:to>
    <xdr:pic>
      <xdr:nvPicPr>
        <xdr:cNvPr id="1017" name="Picture 15316" descr="clip_image47879"/>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89027235"/>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223</xdr:row>
      <xdr:rowOff>0</xdr:rowOff>
    </xdr:from>
    <xdr:to>
      <xdr:col>4</xdr:col>
      <xdr:colOff>729615</xdr:colOff>
      <xdr:row>223</xdr:row>
      <xdr:rowOff>19685</xdr:rowOff>
    </xdr:to>
    <xdr:pic>
      <xdr:nvPicPr>
        <xdr:cNvPr id="1018" name="图片 1017"/>
        <xdr:cNvPicPr/>
      </xdr:nvPicPr>
      <xdr:blipFill>
        <a:blip r:embed="rId2" cstate="print"/>
        <a:stretch>
          <a:fillRect/>
        </a:stretch>
      </xdr:blipFill>
      <xdr:spPr>
        <a:xfrm>
          <a:off x="4772025" y="289027235"/>
          <a:ext cx="729615" cy="19685"/>
        </a:xfrm>
        <a:prstGeom prst="rect">
          <a:avLst/>
        </a:prstGeom>
        <a:noFill/>
        <a:ln w="9525" cap="flat" cmpd="sng">
          <a:noFill/>
          <a:prstDash val="solid"/>
          <a:miter/>
        </a:ln>
      </xdr:spPr>
    </xdr:pic>
    <xdr:clientData/>
  </xdr:twoCellAnchor>
  <xdr:twoCellAnchor editAs="oneCell">
    <xdr:from>
      <xdr:col>4</xdr:col>
      <xdr:colOff>0</xdr:colOff>
      <xdr:row>223</xdr:row>
      <xdr:rowOff>0</xdr:rowOff>
    </xdr:from>
    <xdr:to>
      <xdr:col>4</xdr:col>
      <xdr:colOff>746125</xdr:colOff>
      <xdr:row>223</xdr:row>
      <xdr:rowOff>19685</xdr:rowOff>
    </xdr:to>
    <xdr:pic>
      <xdr:nvPicPr>
        <xdr:cNvPr id="1019" name="图片 1018"/>
        <xdr:cNvPicPr/>
      </xdr:nvPicPr>
      <xdr:blipFill>
        <a:blip r:embed="rId1" cstate="print"/>
        <a:stretch>
          <a:fillRect/>
        </a:stretch>
      </xdr:blipFill>
      <xdr:spPr>
        <a:xfrm>
          <a:off x="4772025" y="289027235"/>
          <a:ext cx="746125" cy="19685"/>
        </a:xfrm>
        <a:prstGeom prst="rect">
          <a:avLst/>
        </a:prstGeom>
        <a:noFill/>
        <a:ln w="9525" cap="flat" cmpd="sng">
          <a:noFill/>
          <a:prstDash val="solid"/>
          <a:miter/>
        </a:ln>
      </xdr:spPr>
    </xdr:pic>
    <xdr:clientData/>
  </xdr:twoCellAnchor>
  <xdr:twoCellAnchor editAs="oneCell">
    <xdr:from>
      <xdr:col>4</xdr:col>
      <xdr:colOff>0</xdr:colOff>
      <xdr:row>223</xdr:row>
      <xdr:rowOff>0</xdr:rowOff>
    </xdr:from>
    <xdr:to>
      <xdr:col>4</xdr:col>
      <xdr:colOff>746125</xdr:colOff>
      <xdr:row>223</xdr:row>
      <xdr:rowOff>27305</xdr:rowOff>
    </xdr:to>
    <xdr:pic>
      <xdr:nvPicPr>
        <xdr:cNvPr id="1020" name="图片 1019"/>
        <xdr:cNvPicPr/>
      </xdr:nvPicPr>
      <xdr:blipFill>
        <a:blip r:embed="rId1" cstate="print"/>
        <a:stretch>
          <a:fillRect/>
        </a:stretch>
      </xdr:blipFill>
      <xdr:spPr>
        <a:xfrm>
          <a:off x="4772025" y="289027235"/>
          <a:ext cx="746125" cy="27305"/>
        </a:xfrm>
        <a:prstGeom prst="rect">
          <a:avLst/>
        </a:prstGeom>
        <a:noFill/>
        <a:ln w="9525" cap="flat" cmpd="sng">
          <a:noFill/>
          <a:prstDash val="solid"/>
          <a:miter/>
        </a:ln>
      </xdr:spPr>
    </xdr:pic>
    <xdr:clientData/>
  </xdr:twoCellAnchor>
  <xdr:twoCellAnchor editAs="oneCell">
    <xdr:from>
      <xdr:col>4</xdr:col>
      <xdr:colOff>0</xdr:colOff>
      <xdr:row>223</xdr:row>
      <xdr:rowOff>0</xdr:rowOff>
    </xdr:from>
    <xdr:to>
      <xdr:col>4</xdr:col>
      <xdr:colOff>729615</xdr:colOff>
      <xdr:row>223</xdr:row>
      <xdr:rowOff>27305</xdr:rowOff>
    </xdr:to>
    <xdr:pic>
      <xdr:nvPicPr>
        <xdr:cNvPr id="1021" name="图片 1020"/>
        <xdr:cNvPicPr/>
      </xdr:nvPicPr>
      <xdr:blipFill>
        <a:blip r:embed="rId2" cstate="print"/>
        <a:stretch>
          <a:fillRect/>
        </a:stretch>
      </xdr:blipFill>
      <xdr:spPr>
        <a:xfrm>
          <a:off x="4772025" y="289027235"/>
          <a:ext cx="729615" cy="27305"/>
        </a:xfrm>
        <a:prstGeom prst="rect">
          <a:avLst/>
        </a:prstGeom>
        <a:noFill/>
        <a:ln w="9525" cap="flat" cmpd="sng">
          <a:noFill/>
          <a:prstDash val="solid"/>
          <a:miter/>
        </a:ln>
      </xdr:spPr>
    </xdr:pic>
    <xdr:clientData/>
  </xdr:twoCellAnchor>
  <xdr:twoCellAnchor editAs="oneCell">
    <xdr:from>
      <xdr:col>4</xdr:col>
      <xdr:colOff>0</xdr:colOff>
      <xdr:row>223</xdr:row>
      <xdr:rowOff>0</xdr:rowOff>
    </xdr:from>
    <xdr:to>
      <xdr:col>4</xdr:col>
      <xdr:colOff>746125</xdr:colOff>
      <xdr:row>223</xdr:row>
      <xdr:rowOff>19050</xdr:rowOff>
    </xdr:to>
    <xdr:pic>
      <xdr:nvPicPr>
        <xdr:cNvPr id="1022" name="图片 1021"/>
        <xdr:cNvPicPr/>
      </xdr:nvPicPr>
      <xdr:blipFill>
        <a:blip r:embed="rId1" cstate="print"/>
        <a:stretch>
          <a:fillRect/>
        </a:stretch>
      </xdr:blipFill>
      <xdr:spPr>
        <a:xfrm>
          <a:off x="4772025" y="289027235"/>
          <a:ext cx="746125" cy="19050"/>
        </a:xfrm>
        <a:prstGeom prst="rect">
          <a:avLst/>
        </a:prstGeom>
        <a:noFill/>
        <a:ln w="9525" cap="flat" cmpd="sng">
          <a:noFill/>
          <a:prstDash val="solid"/>
          <a:miter/>
        </a:ln>
      </xdr:spPr>
    </xdr:pic>
    <xdr:clientData/>
  </xdr:twoCellAnchor>
  <xdr:twoCellAnchor editAs="oneCell">
    <xdr:from>
      <xdr:col>4</xdr:col>
      <xdr:colOff>0</xdr:colOff>
      <xdr:row>223</xdr:row>
      <xdr:rowOff>0</xdr:rowOff>
    </xdr:from>
    <xdr:to>
      <xdr:col>4</xdr:col>
      <xdr:colOff>746125</xdr:colOff>
      <xdr:row>223</xdr:row>
      <xdr:rowOff>26670</xdr:rowOff>
    </xdr:to>
    <xdr:pic>
      <xdr:nvPicPr>
        <xdr:cNvPr id="1023" name="图片 1022"/>
        <xdr:cNvPicPr/>
      </xdr:nvPicPr>
      <xdr:blipFill>
        <a:blip r:embed="rId1" cstate="print"/>
        <a:stretch>
          <a:fillRect/>
        </a:stretch>
      </xdr:blipFill>
      <xdr:spPr>
        <a:xfrm>
          <a:off x="4772025" y="289027235"/>
          <a:ext cx="746125" cy="26670"/>
        </a:xfrm>
        <a:prstGeom prst="rect">
          <a:avLst/>
        </a:prstGeom>
        <a:noFill/>
        <a:ln w="9525" cap="flat" cmpd="sng">
          <a:noFill/>
          <a:prstDash val="solid"/>
          <a:miter/>
        </a:ln>
      </xdr:spPr>
    </xdr:pic>
    <xdr:clientData/>
  </xdr:twoCellAnchor>
  <xdr:twoCellAnchor editAs="oneCell">
    <xdr:from>
      <xdr:col>4</xdr:col>
      <xdr:colOff>0</xdr:colOff>
      <xdr:row>223</xdr:row>
      <xdr:rowOff>0</xdr:rowOff>
    </xdr:from>
    <xdr:to>
      <xdr:col>4</xdr:col>
      <xdr:colOff>746125</xdr:colOff>
      <xdr:row>223</xdr:row>
      <xdr:rowOff>26670</xdr:rowOff>
    </xdr:to>
    <xdr:pic>
      <xdr:nvPicPr>
        <xdr:cNvPr id="1024" name="图片 1023"/>
        <xdr:cNvPicPr/>
      </xdr:nvPicPr>
      <xdr:blipFill>
        <a:blip r:embed="rId2" cstate="print"/>
        <a:stretch>
          <a:fillRect/>
        </a:stretch>
      </xdr:blipFill>
      <xdr:spPr>
        <a:xfrm>
          <a:off x="4772025" y="289027235"/>
          <a:ext cx="746125" cy="26670"/>
        </a:xfrm>
        <a:prstGeom prst="rect">
          <a:avLst/>
        </a:prstGeom>
        <a:noFill/>
        <a:ln w="9525" cap="flat" cmpd="sng">
          <a:noFill/>
          <a:prstDash val="solid"/>
          <a:miter/>
        </a:ln>
      </xdr:spPr>
    </xdr:pic>
    <xdr:clientData/>
  </xdr:twoCellAnchor>
  <xdr:twoCellAnchor editAs="oneCell">
    <xdr:from>
      <xdr:col>4</xdr:col>
      <xdr:colOff>0</xdr:colOff>
      <xdr:row>223</xdr:row>
      <xdr:rowOff>0</xdr:rowOff>
    </xdr:from>
    <xdr:to>
      <xdr:col>4</xdr:col>
      <xdr:colOff>730250</xdr:colOff>
      <xdr:row>223</xdr:row>
      <xdr:rowOff>19685</xdr:rowOff>
    </xdr:to>
    <xdr:pic>
      <xdr:nvPicPr>
        <xdr:cNvPr id="1025" name="Picture 15316" descr="clip_image47879"/>
        <xdr:cNvPicPr>
          <a:picLocks noChangeAspect="1"/>
        </xdr:cNvPicPr>
      </xdr:nvPicPr>
      <xdr:blipFill>
        <a:blip r:embed="rId2" cstate="print"/>
        <a:stretch>
          <a:fillRect/>
        </a:stretch>
      </xdr:blipFill>
      <xdr:spPr>
        <a:xfrm>
          <a:off x="4772025" y="289027235"/>
          <a:ext cx="730250" cy="19685"/>
        </a:xfrm>
        <a:prstGeom prst="rect">
          <a:avLst/>
        </a:prstGeom>
        <a:noFill/>
        <a:ln w="9525" cap="flat" cmpd="sng">
          <a:noFill/>
          <a:prstDash val="solid"/>
          <a:round/>
        </a:ln>
      </xdr:spPr>
    </xdr:pic>
    <xdr:clientData/>
  </xdr:twoCellAnchor>
  <xdr:twoCellAnchor editAs="oneCell">
    <xdr:from>
      <xdr:col>4</xdr:col>
      <xdr:colOff>0</xdr:colOff>
      <xdr:row>223</xdr:row>
      <xdr:rowOff>0</xdr:rowOff>
    </xdr:from>
    <xdr:to>
      <xdr:col>4</xdr:col>
      <xdr:colOff>746125</xdr:colOff>
      <xdr:row>223</xdr:row>
      <xdr:rowOff>19685</xdr:rowOff>
    </xdr:to>
    <xdr:pic>
      <xdr:nvPicPr>
        <xdr:cNvPr id="1026" name="Picture 15347" descr="clip_image47946"/>
        <xdr:cNvPicPr>
          <a:picLocks noChangeAspect="1"/>
        </xdr:cNvPicPr>
      </xdr:nvPicPr>
      <xdr:blipFill>
        <a:blip r:embed="rId1" cstate="print"/>
        <a:stretch>
          <a:fillRect/>
        </a:stretch>
      </xdr:blipFill>
      <xdr:spPr>
        <a:xfrm>
          <a:off x="4772025" y="289027235"/>
          <a:ext cx="746125" cy="19685"/>
        </a:xfrm>
        <a:prstGeom prst="rect">
          <a:avLst/>
        </a:prstGeom>
        <a:noFill/>
        <a:ln w="9525" cap="flat" cmpd="sng">
          <a:noFill/>
          <a:prstDash val="solid"/>
          <a:round/>
        </a:ln>
      </xdr:spPr>
    </xdr:pic>
    <xdr:clientData/>
  </xdr:twoCellAnchor>
  <xdr:twoCellAnchor editAs="oneCell">
    <xdr:from>
      <xdr:col>4</xdr:col>
      <xdr:colOff>0</xdr:colOff>
      <xdr:row>223</xdr:row>
      <xdr:rowOff>0</xdr:rowOff>
    </xdr:from>
    <xdr:to>
      <xdr:col>4</xdr:col>
      <xdr:colOff>730250</xdr:colOff>
      <xdr:row>223</xdr:row>
      <xdr:rowOff>27305</xdr:rowOff>
    </xdr:to>
    <xdr:pic>
      <xdr:nvPicPr>
        <xdr:cNvPr id="1027" name="Picture 15316" descr="clip_image47879"/>
        <xdr:cNvPicPr>
          <a:picLocks noChangeAspect="1"/>
        </xdr:cNvPicPr>
      </xdr:nvPicPr>
      <xdr:blipFill>
        <a:blip r:embed="rId2" cstate="print"/>
        <a:stretch>
          <a:fillRect/>
        </a:stretch>
      </xdr:blipFill>
      <xdr:spPr>
        <a:xfrm>
          <a:off x="4772025" y="289027235"/>
          <a:ext cx="730250" cy="27305"/>
        </a:xfrm>
        <a:prstGeom prst="rect">
          <a:avLst/>
        </a:prstGeom>
        <a:noFill/>
        <a:ln w="9525" cap="flat" cmpd="sng">
          <a:noFill/>
          <a:prstDash val="solid"/>
          <a:round/>
        </a:ln>
      </xdr:spPr>
    </xdr:pic>
    <xdr:clientData/>
  </xdr:twoCellAnchor>
  <xdr:twoCellAnchor editAs="oneCell">
    <xdr:from>
      <xdr:col>4</xdr:col>
      <xdr:colOff>0</xdr:colOff>
      <xdr:row>223</xdr:row>
      <xdr:rowOff>0</xdr:rowOff>
    </xdr:from>
    <xdr:to>
      <xdr:col>4</xdr:col>
      <xdr:colOff>746125</xdr:colOff>
      <xdr:row>223</xdr:row>
      <xdr:rowOff>27305</xdr:rowOff>
    </xdr:to>
    <xdr:pic>
      <xdr:nvPicPr>
        <xdr:cNvPr id="1028" name="Picture 15347" descr="clip_image47946"/>
        <xdr:cNvPicPr>
          <a:picLocks noChangeAspect="1"/>
        </xdr:cNvPicPr>
      </xdr:nvPicPr>
      <xdr:blipFill>
        <a:blip r:embed="rId1" cstate="print"/>
        <a:stretch>
          <a:fillRect/>
        </a:stretch>
      </xdr:blipFill>
      <xdr:spPr>
        <a:xfrm>
          <a:off x="4772025" y="289027235"/>
          <a:ext cx="746125" cy="27305"/>
        </a:xfrm>
        <a:prstGeom prst="rect">
          <a:avLst/>
        </a:prstGeom>
        <a:noFill/>
        <a:ln w="9525" cap="flat" cmpd="sng">
          <a:noFill/>
          <a:prstDash val="solid"/>
          <a:round/>
        </a:ln>
      </xdr:spPr>
    </xdr:pic>
    <xdr:clientData/>
  </xdr:twoCellAnchor>
  <xdr:twoCellAnchor editAs="oneCell">
    <xdr:from>
      <xdr:col>4</xdr:col>
      <xdr:colOff>0</xdr:colOff>
      <xdr:row>223</xdr:row>
      <xdr:rowOff>0</xdr:rowOff>
    </xdr:from>
    <xdr:to>
      <xdr:col>4</xdr:col>
      <xdr:colOff>732790</xdr:colOff>
      <xdr:row>223</xdr:row>
      <xdr:rowOff>19685</xdr:rowOff>
    </xdr:to>
    <xdr:pic>
      <xdr:nvPicPr>
        <xdr:cNvPr id="1029" name="Picture 15316" descr="clip_image47879"/>
        <xdr:cNvPicPr>
          <a:picLocks noChangeAspect="1"/>
        </xdr:cNvPicPr>
      </xdr:nvPicPr>
      <xdr:blipFill>
        <a:blip r:embed="rId2" cstate="print"/>
        <a:stretch>
          <a:fillRect/>
        </a:stretch>
      </xdr:blipFill>
      <xdr:spPr>
        <a:xfrm>
          <a:off x="4772025" y="289027235"/>
          <a:ext cx="732790" cy="19685"/>
        </a:xfrm>
        <a:prstGeom prst="rect">
          <a:avLst/>
        </a:prstGeom>
        <a:noFill/>
        <a:ln w="9525" cap="flat" cmpd="sng">
          <a:noFill/>
          <a:prstDash val="solid"/>
          <a:round/>
        </a:ln>
      </xdr:spPr>
    </xdr:pic>
    <xdr:clientData/>
  </xdr:twoCellAnchor>
  <xdr:twoCellAnchor editAs="oneCell">
    <xdr:from>
      <xdr:col>4</xdr:col>
      <xdr:colOff>0</xdr:colOff>
      <xdr:row>223</xdr:row>
      <xdr:rowOff>0</xdr:rowOff>
    </xdr:from>
    <xdr:to>
      <xdr:col>4</xdr:col>
      <xdr:colOff>743585</xdr:colOff>
      <xdr:row>223</xdr:row>
      <xdr:rowOff>19685</xdr:rowOff>
    </xdr:to>
    <xdr:pic>
      <xdr:nvPicPr>
        <xdr:cNvPr id="1030" name="Picture 15347" descr="clip_image47946"/>
        <xdr:cNvPicPr>
          <a:picLocks noChangeAspect="1"/>
        </xdr:cNvPicPr>
      </xdr:nvPicPr>
      <xdr:blipFill>
        <a:blip r:embed="rId1" cstate="print"/>
        <a:stretch>
          <a:fillRect/>
        </a:stretch>
      </xdr:blipFill>
      <xdr:spPr>
        <a:xfrm>
          <a:off x="4772025" y="289027235"/>
          <a:ext cx="743585" cy="19685"/>
        </a:xfrm>
        <a:prstGeom prst="rect">
          <a:avLst/>
        </a:prstGeom>
        <a:noFill/>
        <a:ln w="9525" cap="flat" cmpd="sng">
          <a:noFill/>
          <a:prstDash val="solid"/>
          <a:round/>
        </a:ln>
      </xdr:spPr>
    </xdr:pic>
    <xdr:clientData/>
  </xdr:twoCellAnchor>
  <xdr:twoCellAnchor editAs="oneCell">
    <xdr:from>
      <xdr:col>4</xdr:col>
      <xdr:colOff>0</xdr:colOff>
      <xdr:row>223</xdr:row>
      <xdr:rowOff>0</xdr:rowOff>
    </xdr:from>
    <xdr:to>
      <xdr:col>4</xdr:col>
      <xdr:colOff>746125</xdr:colOff>
      <xdr:row>223</xdr:row>
      <xdr:rowOff>26670</xdr:rowOff>
    </xdr:to>
    <xdr:pic>
      <xdr:nvPicPr>
        <xdr:cNvPr id="1031" name="Picture 15316" descr="clip_image47879"/>
        <xdr:cNvPicPr>
          <a:picLocks noChangeAspect="1"/>
        </xdr:cNvPicPr>
      </xdr:nvPicPr>
      <xdr:blipFill>
        <a:blip r:embed="rId2" cstate="print"/>
        <a:stretch>
          <a:fillRect/>
        </a:stretch>
      </xdr:blipFill>
      <xdr:spPr>
        <a:xfrm>
          <a:off x="4772025" y="289027235"/>
          <a:ext cx="746125" cy="26670"/>
        </a:xfrm>
        <a:prstGeom prst="rect">
          <a:avLst/>
        </a:prstGeom>
        <a:noFill/>
        <a:ln w="9525" cap="flat" cmpd="sng">
          <a:noFill/>
          <a:prstDash val="solid"/>
          <a:round/>
        </a:ln>
      </xdr:spPr>
    </xdr:pic>
    <xdr:clientData/>
  </xdr:twoCellAnchor>
  <xdr:twoCellAnchor editAs="oneCell">
    <xdr:from>
      <xdr:col>4</xdr:col>
      <xdr:colOff>0</xdr:colOff>
      <xdr:row>223</xdr:row>
      <xdr:rowOff>0</xdr:rowOff>
    </xdr:from>
    <xdr:to>
      <xdr:col>4</xdr:col>
      <xdr:colOff>746125</xdr:colOff>
      <xdr:row>223</xdr:row>
      <xdr:rowOff>26670</xdr:rowOff>
    </xdr:to>
    <xdr:pic>
      <xdr:nvPicPr>
        <xdr:cNvPr id="1032" name="Picture 15347" descr="clip_image47946"/>
        <xdr:cNvPicPr>
          <a:picLocks noChangeAspect="1"/>
        </xdr:cNvPicPr>
      </xdr:nvPicPr>
      <xdr:blipFill>
        <a:blip r:embed="rId1" cstate="print"/>
        <a:stretch>
          <a:fillRect/>
        </a:stretch>
      </xdr:blipFill>
      <xdr:spPr>
        <a:xfrm>
          <a:off x="4772025" y="289027235"/>
          <a:ext cx="746125" cy="26670"/>
        </a:xfrm>
        <a:prstGeom prst="rect">
          <a:avLst/>
        </a:prstGeom>
        <a:noFill/>
        <a:ln w="9525" cap="flat" cmpd="sng">
          <a:noFill/>
          <a:prstDash val="solid"/>
          <a:round/>
        </a:ln>
      </xdr:spPr>
    </xdr:pic>
    <xdr:clientData/>
  </xdr:twoCellAnchor>
  <xdr:twoCellAnchor editAs="oneCell">
    <xdr:from>
      <xdr:col>4</xdr:col>
      <xdr:colOff>0</xdr:colOff>
      <xdr:row>223</xdr:row>
      <xdr:rowOff>0</xdr:rowOff>
    </xdr:from>
    <xdr:to>
      <xdr:col>4</xdr:col>
      <xdr:colOff>746125</xdr:colOff>
      <xdr:row>223</xdr:row>
      <xdr:rowOff>19050</xdr:rowOff>
    </xdr:to>
    <xdr:pic>
      <xdr:nvPicPr>
        <xdr:cNvPr id="1033" name="Picture 15347" descr="clip_image47946"/>
        <xdr:cNvPicPr>
          <a:picLocks noChangeAspect="1"/>
        </xdr:cNvPicPr>
      </xdr:nvPicPr>
      <xdr:blipFill>
        <a:blip r:embed="rId1" cstate="print"/>
        <a:stretch>
          <a:fillRect/>
        </a:stretch>
      </xdr:blipFill>
      <xdr:spPr>
        <a:xfrm>
          <a:off x="4772025" y="289027235"/>
          <a:ext cx="746125" cy="19050"/>
        </a:xfrm>
        <a:prstGeom prst="rect">
          <a:avLst/>
        </a:prstGeom>
        <a:noFill/>
        <a:ln w="9525" cap="flat" cmpd="sng">
          <a:noFill/>
          <a:prstDash val="solid"/>
          <a:round/>
        </a:ln>
      </xdr:spPr>
    </xdr:pic>
    <xdr:clientData/>
  </xdr:twoCellAnchor>
  <xdr:twoCellAnchor editAs="oneCell">
    <xdr:from>
      <xdr:col>4</xdr:col>
      <xdr:colOff>0</xdr:colOff>
      <xdr:row>223</xdr:row>
      <xdr:rowOff>0</xdr:rowOff>
    </xdr:from>
    <xdr:to>
      <xdr:col>4</xdr:col>
      <xdr:colOff>752475</xdr:colOff>
      <xdr:row>223</xdr:row>
      <xdr:rowOff>19050</xdr:rowOff>
    </xdr:to>
    <xdr:pic>
      <xdr:nvPicPr>
        <xdr:cNvPr id="1034" name="图片 125"/>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89027235"/>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223</xdr:row>
      <xdr:rowOff>0</xdr:rowOff>
    </xdr:from>
    <xdr:to>
      <xdr:col>4</xdr:col>
      <xdr:colOff>752475</xdr:colOff>
      <xdr:row>223</xdr:row>
      <xdr:rowOff>19050</xdr:rowOff>
    </xdr:to>
    <xdr:pic>
      <xdr:nvPicPr>
        <xdr:cNvPr id="1035" name="图片 13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89027235"/>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223</xdr:row>
      <xdr:rowOff>0</xdr:rowOff>
    </xdr:from>
    <xdr:to>
      <xdr:col>4</xdr:col>
      <xdr:colOff>748030</xdr:colOff>
      <xdr:row>223</xdr:row>
      <xdr:rowOff>32385</xdr:rowOff>
    </xdr:to>
    <xdr:pic>
      <xdr:nvPicPr>
        <xdr:cNvPr id="1036" name="图片 121"/>
        <xdr:cNvPicPr/>
      </xdr:nvPicPr>
      <xdr:blipFill>
        <a:blip r:embed="rId1"/>
        <a:stretch>
          <a:fillRect/>
        </a:stretch>
      </xdr:blipFill>
      <xdr:spPr>
        <a:xfrm>
          <a:off x="4772025" y="289027235"/>
          <a:ext cx="748030" cy="32385"/>
        </a:xfrm>
        <a:prstGeom prst="rect">
          <a:avLst/>
        </a:prstGeom>
        <a:noFill/>
        <a:ln w="9525">
          <a:noFill/>
        </a:ln>
      </xdr:spPr>
    </xdr:pic>
    <xdr:clientData/>
  </xdr:twoCellAnchor>
  <xdr:twoCellAnchor editAs="oneCell">
    <xdr:from>
      <xdr:col>4</xdr:col>
      <xdr:colOff>0</xdr:colOff>
      <xdr:row>223</xdr:row>
      <xdr:rowOff>0</xdr:rowOff>
    </xdr:from>
    <xdr:to>
      <xdr:col>4</xdr:col>
      <xdr:colOff>730885</xdr:colOff>
      <xdr:row>223</xdr:row>
      <xdr:rowOff>32385</xdr:rowOff>
    </xdr:to>
    <xdr:pic>
      <xdr:nvPicPr>
        <xdr:cNvPr id="1037" name="图片 122"/>
        <xdr:cNvPicPr/>
      </xdr:nvPicPr>
      <xdr:blipFill>
        <a:blip r:embed="rId2"/>
        <a:stretch>
          <a:fillRect/>
        </a:stretch>
      </xdr:blipFill>
      <xdr:spPr>
        <a:xfrm>
          <a:off x="4772025" y="289027235"/>
          <a:ext cx="730885" cy="32385"/>
        </a:xfrm>
        <a:prstGeom prst="rect">
          <a:avLst/>
        </a:prstGeom>
        <a:noFill/>
        <a:ln w="9525">
          <a:noFill/>
        </a:ln>
      </xdr:spPr>
    </xdr:pic>
    <xdr:clientData/>
  </xdr:twoCellAnchor>
  <xdr:twoCellAnchor editAs="oneCell">
    <xdr:from>
      <xdr:col>4</xdr:col>
      <xdr:colOff>0</xdr:colOff>
      <xdr:row>223</xdr:row>
      <xdr:rowOff>0</xdr:rowOff>
    </xdr:from>
    <xdr:to>
      <xdr:col>4</xdr:col>
      <xdr:colOff>748030</xdr:colOff>
      <xdr:row>223</xdr:row>
      <xdr:rowOff>23495</xdr:rowOff>
    </xdr:to>
    <xdr:pic>
      <xdr:nvPicPr>
        <xdr:cNvPr id="1038" name="图片 125"/>
        <xdr:cNvPicPr/>
      </xdr:nvPicPr>
      <xdr:blipFill>
        <a:blip r:embed="rId1"/>
        <a:stretch>
          <a:fillRect/>
        </a:stretch>
      </xdr:blipFill>
      <xdr:spPr>
        <a:xfrm>
          <a:off x="4772025" y="289027235"/>
          <a:ext cx="748030" cy="23495"/>
        </a:xfrm>
        <a:prstGeom prst="rect">
          <a:avLst/>
        </a:prstGeom>
        <a:noFill/>
        <a:ln w="9525">
          <a:noFill/>
        </a:ln>
      </xdr:spPr>
    </xdr:pic>
    <xdr:clientData/>
  </xdr:twoCellAnchor>
  <xdr:twoCellAnchor editAs="oneCell">
    <xdr:from>
      <xdr:col>4</xdr:col>
      <xdr:colOff>0</xdr:colOff>
      <xdr:row>223</xdr:row>
      <xdr:rowOff>0</xdr:rowOff>
    </xdr:from>
    <xdr:to>
      <xdr:col>4</xdr:col>
      <xdr:colOff>748030</xdr:colOff>
      <xdr:row>223</xdr:row>
      <xdr:rowOff>23495</xdr:rowOff>
    </xdr:to>
    <xdr:pic>
      <xdr:nvPicPr>
        <xdr:cNvPr id="1039" name="图片 134"/>
        <xdr:cNvPicPr/>
      </xdr:nvPicPr>
      <xdr:blipFill>
        <a:blip r:embed="rId2"/>
        <a:stretch>
          <a:fillRect/>
        </a:stretch>
      </xdr:blipFill>
      <xdr:spPr>
        <a:xfrm>
          <a:off x="4772025" y="289027235"/>
          <a:ext cx="748030" cy="23495"/>
        </a:xfrm>
        <a:prstGeom prst="rect">
          <a:avLst/>
        </a:prstGeom>
        <a:noFill/>
        <a:ln w="9525">
          <a:noFill/>
        </a:ln>
      </xdr:spPr>
    </xdr:pic>
    <xdr:clientData/>
  </xdr:twoCellAnchor>
  <xdr:twoCellAnchor editAs="oneCell">
    <xdr:from>
      <xdr:col>4</xdr:col>
      <xdr:colOff>0</xdr:colOff>
      <xdr:row>223</xdr:row>
      <xdr:rowOff>0</xdr:rowOff>
    </xdr:from>
    <xdr:to>
      <xdr:col>4</xdr:col>
      <xdr:colOff>756285</xdr:colOff>
      <xdr:row>223</xdr:row>
      <xdr:rowOff>150495</xdr:rowOff>
    </xdr:to>
    <xdr:pic>
      <xdr:nvPicPr>
        <xdr:cNvPr id="1040" name="Picture 15347" descr="clip_image4794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89027235"/>
          <a:ext cx="756285" cy="150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207</xdr:row>
      <xdr:rowOff>0</xdr:rowOff>
    </xdr:from>
    <xdr:to>
      <xdr:col>4</xdr:col>
      <xdr:colOff>752475</xdr:colOff>
      <xdr:row>207</xdr:row>
      <xdr:rowOff>28575</xdr:rowOff>
    </xdr:to>
    <xdr:pic>
      <xdr:nvPicPr>
        <xdr:cNvPr id="1041" name="图片 93"/>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7265376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207</xdr:row>
      <xdr:rowOff>0</xdr:rowOff>
    </xdr:from>
    <xdr:to>
      <xdr:col>4</xdr:col>
      <xdr:colOff>723900</xdr:colOff>
      <xdr:row>207</xdr:row>
      <xdr:rowOff>28575</xdr:rowOff>
    </xdr:to>
    <xdr:pic>
      <xdr:nvPicPr>
        <xdr:cNvPr id="1042" name="图片 9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72653760"/>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207</xdr:row>
      <xdr:rowOff>0</xdr:rowOff>
    </xdr:from>
    <xdr:to>
      <xdr:col>4</xdr:col>
      <xdr:colOff>752475</xdr:colOff>
      <xdr:row>207</xdr:row>
      <xdr:rowOff>28575</xdr:rowOff>
    </xdr:to>
    <xdr:pic>
      <xdr:nvPicPr>
        <xdr:cNvPr id="1043" name="图片 106"/>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72653760"/>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207</xdr:row>
      <xdr:rowOff>0</xdr:rowOff>
    </xdr:from>
    <xdr:to>
      <xdr:col>4</xdr:col>
      <xdr:colOff>733425</xdr:colOff>
      <xdr:row>207</xdr:row>
      <xdr:rowOff>28575</xdr:rowOff>
    </xdr:to>
    <xdr:pic>
      <xdr:nvPicPr>
        <xdr:cNvPr id="1044" name="Picture 15316" descr="clip_image47879"/>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7265376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207</xdr:row>
      <xdr:rowOff>0</xdr:rowOff>
    </xdr:from>
    <xdr:to>
      <xdr:col>4</xdr:col>
      <xdr:colOff>752475</xdr:colOff>
      <xdr:row>207</xdr:row>
      <xdr:rowOff>19050</xdr:rowOff>
    </xdr:to>
    <xdr:pic>
      <xdr:nvPicPr>
        <xdr:cNvPr id="1045" name="图片 125"/>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7265376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207</xdr:row>
      <xdr:rowOff>0</xdr:rowOff>
    </xdr:from>
    <xdr:to>
      <xdr:col>4</xdr:col>
      <xdr:colOff>752475</xdr:colOff>
      <xdr:row>207</xdr:row>
      <xdr:rowOff>19050</xdr:rowOff>
    </xdr:to>
    <xdr:pic>
      <xdr:nvPicPr>
        <xdr:cNvPr id="1046" name="图片 13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4772025" y="272653760"/>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207</xdr:row>
      <xdr:rowOff>0</xdr:rowOff>
    </xdr:from>
    <xdr:to>
      <xdr:col>4</xdr:col>
      <xdr:colOff>748030</xdr:colOff>
      <xdr:row>207</xdr:row>
      <xdr:rowOff>32385</xdr:rowOff>
    </xdr:to>
    <xdr:pic>
      <xdr:nvPicPr>
        <xdr:cNvPr id="1047" name="图片 121"/>
        <xdr:cNvPicPr/>
      </xdr:nvPicPr>
      <xdr:blipFill>
        <a:blip r:embed="rId1"/>
        <a:stretch>
          <a:fillRect/>
        </a:stretch>
      </xdr:blipFill>
      <xdr:spPr>
        <a:xfrm>
          <a:off x="4772025" y="272653760"/>
          <a:ext cx="748030" cy="32385"/>
        </a:xfrm>
        <a:prstGeom prst="rect">
          <a:avLst/>
        </a:prstGeom>
        <a:noFill/>
        <a:ln w="9525">
          <a:noFill/>
        </a:ln>
      </xdr:spPr>
    </xdr:pic>
    <xdr:clientData/>
  </xdr:twoCellAnchor>
  <xdr:twoCellAnchor editAs="oneCell">
    <xdr:from>
      <xdr:col>4</xdr:col>
      <xdr:colOff>0</xdr:colOff>
      <xdr:row>207</xdr:row>
      <xdr:rowOff>0</xdr:rowOff>
    </xdr:from>
    <xdr:to>
      <xdr:col>4</xdr:col>
      <xdr:colOff>730885</xdr:colOff>
      <xdr:row>207</xdr:row>
      <xdr:rowOff>32385</xdr:rowOff>
    </xdr:to>
    <xdr:pic>
      <xdr:nvPicPr>
        <xdr:cNvPr id="1048" name="图片 122"/>
        <xdr:cNvPicPr/>
      </xdr:nvPicPr>
      <xdr:blipFill>
        <a:blip r:embed="rId2"/>
        <a:stretch>
          <a:fillRect/>
        </a:stretch>
      </xdr:blipFill>
      <xdr:spPr>
        <a:xfrm>
          <a:off x="4772025" y="272653760"/>
          <a:ext cx="730885" cy="32385"/>
        </a:xfrm>
        <a:prstGeom prst="rect">
          <a:avLst/>
        </a:prstGeom>
        <a:noFill/>
        <a:ln w="9525">
          <a:noFill/>
        </a:ln>
      </xdr:spPr>
    </xdr:pic>
    <xdr:clientData/>
  </xdr:twoCellAnchor>
  <xdr:twoCellAnchor editAs="oneCell">
    <xdr:from>
      <xdr:col>4</xdr:col>
      <xdr:colOff>0</xdr:colOff>
      <xdr:row>207</xdr:row>
      <xdr:rowOff>0</xdr:rowOff>
    </xdr:from>
    <xdr:to>
      <xdr:col>4</xdr:col>
      <xdr:colOff>748030</xdr:colOff>
      <xdr:row>207</xdr:row>
      <xdr:rowOff>23495</xdr:rowOff>
    </xdr:to>
    <xdr:pic>
      <xdr:nvPicPr>
        <xdr:cNvPr id="1049" name="图片 125"/>
        <xdr:cNvPicPr/>
      </xdr:nvPicPr>
      <xdr:blipFill>
        <a:blip r:embed="rId1"/>
        <a:stretch>
          <a:fillRect/>
        </a:stretch>
      </xdr:blipFill>
      <xdr:spPr>
        <a:xfrm>
          <a:off x="4772025" y="272653760"/>
          <a:ext cx="748030" cy="23495"/>
        </a:xfrm>
        <a:prstGeom prst="rect">
          <a:avLst/>
        </a:prstGeom>
        <a:noFill/>
        <a:ln w="9525">
          <a:noFill/>
        </a:ln>
      </xdr:spPr>
    </xdr:pic>
    <xdr:clientData/>
  </xdr:twoCellAnchor>
  <xdr:twoCellAnchor editAs="oneCell">
    <xdr:from>
      <xdr:col>4</xdr:col>
      <xdr:colOff>0</xdr:colOff>
      <xdr:row>207</xdr:row>
      <xdr:rowOff>0</xdr:rowOff>
    </xdr:from>
    <xdr:to>
      <xdr:col>4</xdr:col>
      <xdr:colOff>748030</xdr:colOff>
      <xdr:row>207</xdr:row>
      <xdr:rowOff>23495</xdr:rowOff>
    </xdr:to>
    <xdr:pic>
      <xdr:nvPicPr>
        <xdr:cNvPr id="1050" name="图片 134"/>
        <xdr:cNvPicPr/>
      </xdr:nvPicPr>
      <xdr:blipFill>
        <a:blip r:embed="rId2"/>
        <a:stretch>
          <a:fillRect/>
        </a:stretch>
      </xdr:blipFill>
      <xdr:spPr>
        <a:xfrm>
          <a:off x="4772025" y="272653760"/>
          <a:ext cx="748030" cy="23495"/>
        </a:xfrm>
        <a:prstGeom prst="rect">
          <a:avLst/>
        </a:prstGeom>
        <a:noFill/>
        <a:ln w="9525">
          <a:noFill/>
        </a:ln>
      </xdr:spPr>
    </xdr:pic>
    <xdr:clientData/>
  </xdr:twoCellAnchor>
  <xdr:twoCellAnchor editAs="oneCell">
    <xdr:from>
      <xdr:col>4</xdr:col>
      <xdr:colOff>0</xdr:colOff>
      <xdr:row>207</xdr:row>
      <xdr:rowOff>0</xdr:rowOff>
    </xdr:from>
    <xdr:to>
      <xdr:col>4</xdr:col>
      <xdr:colOff>756285</xdr:colOff>
      <xdr:row>207</xdr:row>
      <xdr:rowOff>150495</xdr:rowOff>
    </xdr:to>
    <xdr:pic>
      <xdr:nvPicPr>
        <xdr:cNvPr id="1051" name="Picture 15347" descr="clip_image4794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772025" y="272653760"/>
          <a:ext cx="756285" cy="150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207</xdr:row>
      <xdr:rowOff>0</xdr:rowOff>
    </xdr:from>
    <xdr:to>
      <xdr:col>4</xdr:col>
      <xdr:colOff>755015</xdr:colOff>
      <xdr:row>207</xdr:row>
      <xdr:rowOff>31115</xdr:rowOff>
    </xdr:to>
    <xdr:pic>
      <xdr:nvPicPr>
        <xdr:cNvPr id="1052" name="图片 1"/>
        <xdr:cNvPicPr/>
      </xdr:nvPicPr>
      <xdr:blipFill>
        <a:blip r:embed="rId1"/>
        <a:stretch>
          <a:fillRect/>
        </a:stretch>
      </xdr:blipFill>
      <xdr:spPr>
        <a:xfrm>
          <a:off x="4772025" y="272653760"/>
          <a:ext cx="755015" cy="31115"/>
        </a:xfrm>
        <a:prstGeom prst="rect">
          <a:avLst/>
        </a:prstGeom>
        <a:noFill/>
        <a:ln w="9525">
          <a:noFill/>
        </a:ln>
      </xdr:spPr>
    </xdr:pic>
    <xdr:clientData/>
  </xdr:twoCellAnchor>
  <xdr:twoCellAnchor editAs="oneCell">
    <xdr:from>
      <xdr:col>4</xdr:col>
      <xdr:colOff>0</xdr:colOff>
      <xdr:row>207</xdr:row>
      <xdr:rowOff>0</xdr:rowOff>
    </xdr:from>
    <xdr:to>
      <xdr:col>4</xdr:col>
      <xdr:colOff>724535</xdr:colOff>
      <xdr:row>207</xdr:row>
      <xdr:rowOff>31115</xdr:rowOff>
    </xdr:to>
    <xdr:pic>
      <xdr:nvPicPr>
        <xdr:cNvPr id="1053" name="图片 2"/>
        <xdr:cNvPicPr/>
      </xdr:nvPicPr>
      <xdr:blipFill>
        <a:blip r:embed="rId2"/>
        <a:stretch>
          <a:fillRect/>
        </a:stretch>
      </xdr:blipFill>
      <xdr:spPr>
        <a:xfrm>
          <a:off x="4772025" y="272653760"/>
          <a:ext cx="724535" cy="31115"/>
        </a:xfrm>
        <a:prstGeom prst="rect">
          <a:avLst/>
        </a:prstGeom>
        <a:noFill/>
        <a:ln w="9525">
          <a:noFill/>
        </a:ln>
      </xdr:spPr>
    </xdr:pic>
    <xdr:clientData/>
  </xdr:twoCellAnchor>
  <xdr:twoCellAnchor editAs="oneCell">
    <xdr:from>
      <xdr:col>4</xdr:col>
      <xdr:colOff>0</xdr:colOff>
      <xdr:row>207</xdr:row>
      <xdr:rowOff>0</xdr:rowOff>
    </xdr:from>
    <xdr:to>
      <xdr:col>4</xdr:col>
      <xdr:colOff>755015</xdr:colOff>
      <xdr:row>207</xdr:row>
      <xdr:rowOff>31115</xdr:rowOff>
    </xdr:to>
    <xdr:pic>
      <xdr:nvPicPr>
        <xdr:cNvPr id="1054" name="图片 14"/>
        <xdr:cNvPicPr/>
      </xdr:nvPicPr>
      <xdr:blipFill>
        <a:blip r:embed="rId2"/>
        <a:stretch>
          <a:fillRect/>
        </a:stretch>
      </xdr:blipFill>
      <xdr:spPr>
        <a:xfrm>
          <a:off x="4772025" y="272653760"/>
          <a:ext cx="755015" cy="31115"/>
        </a:xfrm>
        <a:prstGeom prst="rect">
          <a:avLst/>
        </a:prstGeom>
        <a:noFill/>
        <a:ln w="9525">
          <a:noFill/>
        </a:ln>
      </xdr:spPr>
    </xdr:pic>
    <xdr:clientData/>
  </xdr:twoCellAnchor>
  <xdr:twoCellAnchor editAs="oneCell">
    <xdr:from>
      <xdr:col>4</xdr:col>
      <xdr:colOff>0</xdr:colOff>
      <xdr:row>207</xdr:row>
      <xdr:rowOff>0</xdr:rowOff>
    </xdr:from>
    <xdr:to>
      <xdr:col>4</xdr:col>
      <xdr:colOff>730885</xdr:colOff>
      <xdr:row>207</xdr:row>
      <xdr:rowOff>31115</xdr:rowOff>
    </xdr:to>
    <xdr:pic>
      <xdr:nvPicPr>
        <xdr:cNvPr id="1055" name="Picture 15316" descr="clip_image47879"/>
        <xdr:cNvPicPr>
          <a:picLocks noChangeAspect="1"/>
        </xdr:cNvPicPr>
      </xdr:nvPicPr>
      <xdr:blipFill>
        <a:blip r:embed="rId2"/>
        <a:stretch>
          <a:fillRect/>
        </a:stretch>
      </xdr:blipFill>
      <xdr:spPr>
        <a:xfrm>
          <a:off x="4772025" y="272653760"/>
          <a:ext cx="730885" cy="31115"/>
        </a:xfrm>
        <a:prstGeom prst="rect">
          <a:avLst/>
        </a:prstGeom>
        <a:noFill/>
        <a:ln w="9525">
          <a:noFill/>
        </a:ln>
      </xdr:spPr>
    </xdr:pic>
    <xdr:clientData/>
  </xdr:twoCellAnchor>
  <xdr:twoCellAnchor editAs="oneCell">
    <xdr:from>
      <xdr:col>4</xdr:col>
      <xdr:colOff>0</xdr:colOff>
      <xdr:row>207</xdr:row>
      <xdr:rowOff>0</xdr:rowOff>
    </xdr:from>
    <xdr:to>
      <xdr:col>4</xdr:col>
      <xdr:colOff>748665</xdr:colOff>
      <xdr:row>207</xdr:row>
      <xdr:rowOff>31115</xdr:rowOff>
    </xdr:to>
    <xdr:pic>
      <xdr:nvPicPr>
        <xdr:cNvPr id="1056" name="图片 121"/>
        <xdr:cNvPicPr/>
      </xdr:nvPicPr>
      <xdr:blipFill>
        <a:blip r:embed="rId1"/>
        <a:stretch>
          <a:fillRect/>
        </a:stretch>
      </xdr:blipFill>
      <xdr:spPr>
        <a:xfrm>
          <a:off x="4772025" y="272653760"/>
          <a:ext cx="748665" cy="31115"/>
        </a:xfrm>
        <a:prstGeom prst="rect">
          <a:avLst/>
        </a:prstGeom>
        <a:noFill/>
        <a:ln w="9525">
          <a:noFill/>
        </a:ln>
      </xdr:spPr>
    </xdr:pic>
    <xdr:clientData/>
  </xdr:twoCellAnchor>
  <xdr:twoCellAnchor editAs="oneCell">
    <xdr:from>
      <xdr:col>4</xdr:col>
      <xdr:colOff>0</xdr:colOff>
      <xdr:row>207</xdr:row>
      <xdr:rowOff>0</xdr:rowOff>
    </xdr:from>
    <xdr:to>
      <xdr:col>4</xdr:col>
      <xdr:colOff>748665</xdr:colOff>
      <xdr:row>207</xdr:row>
      <xdr:rowOff>23495</xdr:rowOff>
    </xdr:to>
    <xdr:pic>
      <xdr:nvPicPr>
        <xdr:cNvPr id="1057" name="图片 125"/>
        <xdr:cNvPicPr/>
      </xdr:nvPicPr>
      <xdr:blipFill>
        <a:blip r:embed="rId1"/>
        <a:stretch>
          <a:fillRect/>
        </a:stretch>
      </xdr:blipFill>
      <xdr:spPr>
        <a:xfrm>
          <a:off x="4772025" y="272653760"/>
          <a:ext cx="748665" cy="23495"/>
        </a:xfrm>
        <a:prstGeom prst="rect">
          <a:avLst/>
        </a:prstGeom>
        <a:noFill/>
        <a:ln w="9525">
          <a:noFill/>
        </a:ln>
      </xdr:spPr>
    </xdr:pic>
    <xdr:clientData/>
  </xdr:twoCellAnchor>
  <xdr:twoCellAnchor editAs="oneCell">
    <xdr:from>
      <xdr:col>4</xdr:col>
      <xdr:colOff>0</xdr:colOff>
      <xdr:row>207</xdr:row>
      <xdr:rowOff>0</xdr:rowOff>
    </xdr:from>
    <xdr:to>
      <xdr:col>4</xdr:col>
      <xdr:colOff>748665</xdr:colOff>
      <xdr:row>207</xdr:row>
      <xdr:rowOff>23495</xdr:rowOff>
    </xdr:to>
    <xdr:pic>
      <xdr:nvPicPr>
        <xdr:cNvPr id="1058" name="图片 134"/>
        <xdr:cNvPicPr/>
      </xdr:nvPicPr>
      <xdr:blipFill>
        <a:blip r:embed="rId2"/>
        <a:stretch>
          <a:fillRect/>
        </a:stretch>
      </xdr:blipFill>
      <xdr:spPr>
        <a:xfrm>
          <a:off x="4772025" y="272653760"/>
          <a:ext cx="748665" cy="23495"/>
        </a:xfrm>
        <a:prstGeom prst="rect">
          <a:avLst/>
        </a:prstGeom>
        <a:noFill/>
        <a:ln w="9525">
          <a:noFill/>
        </a:ln>
      </xdr:spPr>
    </xdr:pic>
    <xdr:clientData/>
  </xdr:twoCellAnchor>
  <xdr:twoCellAnchor editAs="oneCell">
    <xdr:from>
      <xdr:col>4</xdr:col>
      <xdr:colOff>0</xdr:colOff>
      <xdr:row>207</xdr:row>
      <xdr:rowOff>0</xdr:rowOff>
    </xdr:from>
    <xdr:to>
      <xdr:col>4</xdr:col>
      <xdr:colOff>755015</xdr:colOff>
      <xdr:row>207</xdr:row>
      <xdr:rowOff>147955</xdr:rowOff>
    </xdr:to>
    <xdr:pic>
      <xdr:nvPicPr>
        <xdr:cNvPr id="1059" name="Picture 15347" descr="clip_image47946"/>
        <xdr:cNvPicPr>
          <a:picLocks noChangeAspect="1"/>
        </xdr:cNvPicPr>
      </xdr:nvPicPr>
      <xdr:blipFill>
        <a:blip r:embed="rId1"/>
        <a:stretch>
          <a:fillRect/>
        </a:stretch>
      </xdr:blipFill>
      <xdr:spPr>
        <a:xfrm>
          <a:off x="4772025" y="272653760"/>
          <a:ext cx="755015" cy="147955"/>
        </a:xfrm>
        <a:prstGeom prst="rect">
          <a:avLst/>
        </a:prstGeom>
        <a:noFill/>
        <a:ln w="9525">
          <a:noFill/>
        </a:ln>
      </xdr:spPr>
    </xdr:pic>
    <xdr:clientData/>
  </xdr:twoCellAnchor>
  <xdr:twoCellAnchor editAs="oneCell">
    <xdr:from>
      <xdr:col>4</xdr:col>
      <xdr:colOff>0</xdr:colOff>
      <xdr:row>207</xdr:row>
      <xdr:rowOff>0</xdr:rowOff>
    </xdr:from>
    <xdr:to>
      <xdr:col>4</xdr:col>
      <xdr:colOff>755015</xdr:colOff>
      <xdr:row>207</xdr:row>
      <xdr:rowOff>15240</xdr:rowOff>
    </xdr:to>
    <xdr:pic>
      <xdr:nvPicPr>
        <xdr:cNvPr id="1060" name="图片 125"/>
        <xdr:cNvPicPr/>
      </xdr:nvPicPr>
      <xdr:blipFill>
        <a:blip r:embed="rId1"/>
        <a:stretch>
          <a:fillRect/>
        </a:stretch>
      </xdr:blipFill>
      <xdr:spPr>
        <a:xfrm>
          <a:off x="4772025" y="272653760"/>
          <a:ext cx="755015" cy="15240"/>
        </a:xfrm>
        <a:prstGeom prst="rect">
          <a:avLst/>
        </a:prstGeom>
        <a:noFill/>
        <a:ln w="9525">
          <a:noFill/>
        </a:ln>
      </xdr:spPr>
    </xdr:pic>
    <xdr:clientData/>
  </xdr:twoCellAnchor>
  <xdr:twoCellAnchor editAs="oneCell">
    <xdr:from>
      <xdr:col>4</xdr:col>
      <xdr:colOff>0</xdr:colOff>
      <xdr:row>207</xdr:row>
      <xdr:rowOff>0</xdr:rowOff>
    </xdr:from>
    <xdr:to>
      <xdr:col>4</xdr:col>
      <xdr:colOff>755015</xdr:colOff>
      <xdr:row>207</xdr:row>
      <xdr:rowOff>15240</xdr:rowOff>
    </xdr:to>
    <xdr:pic>
      <xdr:nvPicPr>
        <xdr:cNvPr id="1061" name="图片 134"/>
        <xdr:cNvPicPr/>
      </xdr:nvPicPr>
      <xdr:blipFill>
        <a:blip r:embed="rId2"/>
        <a:stretch>
          <a:fillRect/>
        </a:stretch>
      </xdr:blipFill>
      <xdr:spPr>
        <a:xfrm>
          <a:off x="4772025" y="272653760"/>
          <a:ext cx="755015" cy="15240"/>
        </a:xfrm>
        <a:prstGeom prst="rect">
          <a:avLst/>
        </a:prstGeom>
        <a:noFill/>
        <a:ln w="9525">
          <a:noFill/>
        </a:ln>
      </xdr:spPr>
    </xdr:pic>
    <xdr:clientData/>
  </xdr:twoCellAnchor>
  <xdr:twoCellAnchor editAs="oneCell">
    <xdr:from>
      <xdr:col>4</xdr:col>
      <xdr:colOff>0</xdr:colOff>
      <xdr:row>207</xdr:row>
      <xdr:rowOff>0</xdr:rowOff>
    </xdr:from>
    <xdr:to>
      <xdr:col>4</xdr:col>
      <xdr:colOff>746125</xdr:colOff>
      <xdr:row>207</xdr:row>
      <xdr:rowOff>12700</xdr:rowOff>
    </xdr:to>
    <xdr:pic>
      <xdr:nvPicPr>
        <xdr:cNvPr id="1062" name="图片 1061"/>
        <xdr:cNvPicPr/>
      </xdr:nvPicPr>
      <xdr:blipFill>
        <a:blip r:embed="rId1" cstate="print"/>
        <a:stretch>
          <a:fillRect/>
        </a:stretch>
      </xdr:blipFill>
      <xdr:spPr>
        <a:xfrm>
          <a:off x="4772025" y="272653760"/>
          <a:ext cx="746125" cy="12700"/>
        </a:xfrm>
        <a:prstGeom prst="rect">
          <a:avLst/>
        </a:prstGeom>
        <a:noFill/>
        <a:ln w="9525" cap="flat" cmpd="sng">
          <a:noFill/>
          <a:prstDash val="solid"/>
          <a:miter/>
        </a:ln>
      </xdr:spPr>
    </xdr:pic>
    <xdr:clientData/>
  </xdr:twoCellAnchor>
  <xdr:twoCellAnchor editAs="oneCell">
    <xdr:from>
      <xdr:col>4</xdr:col>
      <xdr:colOff>0</xdr:colOff>
      <xdr:row>207</xdr:row>
      <xdr:rowOff>0</xdr:rowOff>
    </xdr:from>
    <xdr:to>
      <xdr:col>4</xdr:col>
      <xdr:colOff>729615</xdr:colOff>
      <xdr:row>207</xdr:row>
      <xdr:rowOff>19685</xdr:rowOff>
    </xdr:to>
    <xdr:pic>
      <xdr:nvPicPr>
        <xdr:cNvPr id="1063" name="图片 1062"/>
        <xdr:cNvPicPr/>
      </xdr:nvPicPr>
      <xdr:blipFill>
        <a:blip r:embed="rId2" cstate="print"/>
        <a:stretch>
          <a:fillRect/>
        </a:stretch>
      </xdr:blipFill>
      <xdr:spPr>
        <a:xfrm>
          <a:off x="4772025" y="272653760"/>
          <a:ext cx="729615" cy="19685"/>
        </a:xfrm>
        <a:prstGeom prst="rect">
          <a:avLst/>
        </a:prstGeom>
        <a:noFill/>
        <a:ln w="9525" cap="flat" cmpd="sng">
          <a:noFill/>
          <a:prstDash val="solid"/>
          <a:miter/>
        </a:ln>
      </xdr:spPr>
    </xdr:pic>
    <xdr:clientData/>
  </xdr:twoCellAnchor>
  <xdr:twoCellAnchor editAs="oneCell">
    <xdr:from>
      <xdr:col>4</xdr:col>
      <xdr:colOff>0</xdr:colOff>
      <xdr:row>207</xdr:row>
      <xdr:rowOff>0</xdr:rowOff>
    </xdr:from>
    <xdr:to>
      <xdr:col>4</xdr:col>
      <xdr:colOff>746125</xdr:colOff>
      <xdr:row>207</xdr:row>
      <xdr:rowOff>19685</xdr:rowOff>
    </xdr:to>
    <xdr:pic>
      <xdr:nvPicPr>
        <xdr:cNvPr id="1064" name="图片 1063"/>
        <xdr:cNvPicPr/>
      </xdr:nvPicPr>
      <xdr:blipFill>
        <a:blip r:embed="rId1" cstate="print"/>
        <a:stretch>
          <a:fillRect/>
        </a:stretch>
      </xdr:blipFill>
      <xdr:spPr>
        <a:xfrm>
          <a:off x="4772025" y="272653760"/>
          <a:ext cx="746125" cy="19685"/>
        </a:xfrm>
        <a:prstGeom prst="rect">
          <a:avLst/>
        </a:prstGeom>
        <a:noFill/>
        <a:ln w="9525" cap="flat" cmpd="sng">
          <a:noFill/>
          <a:prstDash val="solid"/>
          <a:miter/>
        </a:ln>
      </xdr:spPr>
    </xdr:pic>
    <xdr:clientData/>
  </xdr:twoCellAnchor>
  <xdr:twoCellAnchor editAs="oneCell">
    <xdr:from>
      <xdr:col>4</xdr:col>
      <xdr:colOff>0</xdr:colOff>
      <xdr:row>207</xdr:row>
      <xdr:rowOff>0</xdr:rowOff>
    </xdr:from>
    <xdr:to>
      <xdr:col>4</xdr:col>
      <xdr:colOff>746125</xdr:colOff>
      <xdr:row>207</xdr:row>
      <xdr:rowOff>27305</xdr:rowOff>
    </xdr:to>
    <xdr:pic>
      <xdr:nvPicPr>
        <xdr:cNvPr id="1065" name="图片 1064"/>
        <xdr:cNvPicPr/>
      </xdr:nvPicPr>
      <xdr:blipFill>
        <a:blip r:embed="rId1" cstate="print"/>
        <a:stretch>
          <a:fillRect/>
        </a:stretch>
      </xdr:blipFill>
      <xdr:spPr>
        <a:xfrm>
          <a:off x="4772025" y="272653760"/>
          <a:ext cx="746125" cy="27305"/>
        </a:xfrm>
        <a:prstGeom prst="rect">
          <a:avLst/>
        </a:prstGeom>
        <a:noFill/>
        <a:ln w="9525" cap="flat" cmpd="sng">
          <a:noFill/>
          <a:prstDash val="solid"/>
          <a:miter/>
        </a:ln>
      </xdr:spPr>
    </xdr:pic>
    <xdr:clientData/>
  </xdr:twoCellAnchor>
  <xdr:twoCellAnchor editAs="oneCell">
    <xdr:from>
      <xdr:col>4</xdr:col>
      <xdr:colOff>0</xdr:colOff>
      <xdr:row>207</xdr:row>
      <xdr:rowOff>0</xdr:rowOff>
    </xdr:from>
    <xdr:to>
      <xdr:col>4</xdr:col>
      <xdr:colOff>729615</xdr:colOff>
      <xdr:row>207</xdr:row>
      <xdr:rowOff>27305</xdr:rowOff>
    </xdr:to>
    <xdr:pic>
      <xdr:nvPicPr>
        <xdr:cNvPr id="1066" name="图片 1065"/>
        <xdr:cNvPicPr/>
      </xdr:nvPicPr>
      <xdr:blipFill>
        <a:blip r:embed="rId2" cstate="print"/>
        <a:stretch>
          <a:fillRect/>
        </a:stretch>
      </xdr:blipFill>
      <xdr:spPr>
        <a:xfrm>
          <a:off x="4772025" y="272653760"/>
          <a:ext cx="729615" cy="27305"/>
        </a:xfrm>
        <a:prstGeom prst="rect">
          <a:avLst/>
        </a:prstGeom>
        <a:noFill/>
        <a:ln w="9525" cap="flat" cmpd="sng">
          <a:noFill/>
          <a:prstDash val="solid"/>
          <a:miter/>
        </a:ln>
      </xdr:spPr>
    </xdr:pic>
    <xdr:clientData/>
  </xdr:twoCellAnchor>
  <xdr:twoCellAnchor editAs="oneCell">
    <xdr:from>
      <xdr:col>4</xdr:col>
      <xdr:colOff>0</xdr:colOff>
      <xdr:row>207</xdr:row>
      <xdr:rowOff>0</xdr:rowOff>
    </xdr:from>
    <xdr:to>
      <xdr:col>4</xdr:col>
      <xdr:colOff>746125</xdr:colOff>
      <xdr:row>207</xdr:row>
      <xdr:rowOff>19050</xdr:rowOff>
    </xdr:to>
    <xdr:pic>
      <xdr:nvPicPr>
        <xdr:cNvPr id="1067" name="图片 1066"/>
        <xdr:cNvPicPr/>
      </xdr:nvPicPr>
      <xdr:blipFill>
        <a:blip r:embed="rId1" cstate="print"/>
        <a:stretch>
          <a:fillRect/>
        </a:stretch>
      </xdr:blipFill>
      <xdr:spPr>
        <a:xfrm>
          <a:off x="4772025" y="272653760"/>
          <a:ext cx="746125" cy="19050"/>
        </a:xfrm>
        <a:prstGeom prst="rect">
          <a:avLst/>
        </a:prstGeom>
        <a:noFill/>
        <a:ln w="9525" cap="flat" cmpd="sng">
          <a:noFill/>
          <a:prstDash val="solid"/>
          <a:miter/>
        </a:ln>
      </xdr:spPr>
    </xdr:pic>
    <xdr:clientData/>
  </xdr:twoCellAnchor>
  <xdr:twoCellAnchor editAs="oneCell">
    <xdr:from>
      <xdr:col>4</xdr:col>
      <xdr:colOff>0</xdr:colOff>
      <xdr:row>207</xdr:row>
      <xdr:rowOff>0</xdr:rowOff>
    </xdr:from>
    <xdr:to>
      <xdr:col>4</xdr:col>
      <xdr:colOff>746125</xdr:colOff>
      <xdr:row>207</xdr:row>
      <xdr:rowOff>26670</xdr:rowOff>
    </xdr:to>
    <xdr:pic>
      <xdr:nvPicPr>
        <xdr:cNvPr id="1068" name="图片 1067"/>
        <xdr:cNvPicPr/>
      </xdr:nvPicPr>
      <xdr:blipFill>
        <a:blip r:embed="rId1" cstate="print"/>
        <a:stretch>
          <a:fillRect/>
        </a:stretch>
      </xdr:blipFill>
      <xdr:spPr>
        <a:xfrm>
          <a:off x="4772025" y="272653760"/>
          <a:ext cx="746125" cy="26670"/>
        </a:xfrm>
        <a:prstGeom prst="rect">
          <a:avLst/>
        </a:prstGeom>
        <a:noFill/>
        <a:ln w="9525" cap="flat" cmpd="sng">
          <a:noFill/>
          <a:prstDash val="solid"/>
          <a:miter/>
        </a:ln>
      </xdr:spPr>
    </xdr:pic>
    <xdr:clientData/>
  </xdr:twoCellAnchor>
  <xdr:twoCellAnchor editAs="oneCell">
    <xdr:from>
      <xdr:col>4</xdr:col>
      <xdr:colOff>0</xdr:colOff>
      <xdr:row>207</xdr:row>
      <xdr:rowOff>0</xdr:rowOff>
    </xdr:from>
    <xdr:to>
      <xdr:col>4</xdr:col>
      <xdr:colOff>746125</xdr:colOff>
      <xdr:row>207</xdr:row>
      <xdr:rowOff>26670</xdr:rowOff>
    </xdr:to>
    <xdr:pic>
      <xdr:nvPicPr>
        <xdr:cNvPr id="1069" name="图片 1068"/>
        <xdr:cNvPicPr/>
      </xdr:nvPicPr>
      <xdr:blipFill>
        <a:blip r:embed="rId2" cstate="print"/>
        <a:stretch>
          <a:fillRect/>
        </a:stretch>
      </xdr:blipFill>
      <xdr:spPr>
        <a:xfrm>
          <a:off x="4772025" y="272653760"/>
          <a:ext cx="746125" cy="26670"/>
        </a:xfrm>
        <a:prstGeom prst="rect">
          <a:avLst/>
        </a:prstGeom>
        <a:noFill/>
        <a:ln w="9525" cap="flat" cmpd="sng">
          <a:noFill/>
          <a:prstDash val="solid"/>
          <a:miter/>
        </a:ln>
      </xdr:spPr>
    </xdr:pic>
    <xdr:clientData/>
  </xdr:twoCellAnchor>
  <xdr:twoCellAnchor editAs="oneCell">
    <xdr:from>
      <xdr:col>4</xdr:col>
      <xdr:colOff>0</xdr:colOff>
      <xdr:row>207</xdr:row>
      <xdr:rowOff>0</xdr:rowOff>
    </xdr:from>
    <xdr:to>
      <xdr:col>4</xdr:col>
      <xdr:colOff>730250</xdr:colOff>
      <xdr:row>207</xdr:row>
      <xdr:rowOff>19685</xdr:rowOff>
    </xdr:to>
    <xdr:pic>
      <xdr:nvPicPr>
        <xdr:cNvPr id="1070" name="Picture 15316" descr="clip_image47879"/>
        <xdr:cNvPicPr>
          <a:picLocks noChangeAspect="1"/>
        </xdr:cNvPicPr>
      </xdr:nvPicPr>
      <xdr:blipFill>
        <a:blip r:embed="rId2" cstate="print"/>
        <a:stretch>
          <a:fillRect/>
        </a:stretch>
      </xdr:blipFill>
      <xdr:spPr>
        <a:xfrm>
          <a:off x="4772025" y="272653760"/>
          <a:ext cx="730250" cy="19685"/>
        </a:xfrm>
        <a:prstGeom prst="rect">
          <a:avLst/>
        </a:prstGeom>
        <a:noFill/>
        <a:ln w="9525" cap="flat" cmpd="sng">
          <a:noFill/>
          <a:prstDash val="solid"/>
          <a:round/>
        </a:ln>
      </xdr:spPr>
    </xdr:pic>
    <xdr:clientData/>
  </xdr:twoCellAnchor>
  <xdr:twoCellAnchor editAs="oneCell">
    <xdr:from>
      <xdr:col>4</xdr:col>
      <xdr:colOff>0</xdr:colOff>
      <xdr:row>207</xdr:row>
      <xdr:rowOff>0</xdr:rowOff>
    </xdr:from>
    <xdr:to>
      <xdr:col>4</xdr:col>
      <xdr:colOff>746125</xdr:colOff>
      <xdr:row>207</xdr:row>
      <xdr:rowOff>19685</xdr:rowOff>
    </xdr:to>
    <xdr:pic>
      <xdr:nvPicPr>
        <xdr:cNvPr id="1071" name="Picture 15347" descr="clip_image47946"/>
        <xdr:cNvPicPr>
          <a:picLocks noChangeAspect="1"/>
        </xdr:cNvPicPr>
      </xdr:nvPicPr>
      <xdr:blipFill>
        <a:blip r:embed="rId1" cstate="print"/>
        <a:stretch>
          <a:fillRect/>
        </a:stretch>
      </xdr:blipFill>
      <xdr:spPr>
        <a:xfrm>
          <a:off x="4772025" y="272653760"/>
          <a:ext cx="746125" cy="19685"/>
        </a:xfrm>
        <a:prstGeom prst="rect">
          <a:avLst/>
        </a:prstGeom>
        <a:noFill/>
        <a:ln w="9525" cap="flat" cmpd="sng">
          <a:noFill/>
          <a:prstDash val="solid"/>
          <a:round/>
        </a:ln>
      </xdr:spPr>
    </xdr:pic>
    <xdr:clientData/>
  </xdr:twoCellAnchor>
  <xdr:twoCellAnchor editAs="oneCell">
    <xdr:from>
      <xdr:col>4</xdr:col>
      <xdr:colOff>0</xdr:colOff>
      <xdr:row>207</xdr:row>
      <xdr:rowOff>0</xdr:rowOff>
    </xdr:from>
    <xdr:to>
      <xdr:col>4</xdr:col>
      <xdr:colOff>746125</xdr:colOff>
      <xdr:row>207</xdr:row>
      <xdr:rowOff>12700</xdr:rowOff>
    </xdr:to>
    <xdr:pic>
      <xdr:nvPicPr>
        <xdr:cNvPr id="1072" name="Picture 15347" descr="clip_image47946"/>
        <xdr:cNvPicPr>
          <a:picLocks noChangeAspect="1"/>
        </xdr:cNvPicPr>
      </xdr:nvPicPr>
      <xdr:blipFill>
        <a:blip r:embed="rId1" cstate="print"/>
        <a:stretch>
          <a:fillRect/>
        </a:stretch>
      </xdr:blipFill>
      <xdr:spPr>
        <a:xfrm>
          <a:off x="4772025" y="272653760"/>
          <a:ext cx="746125" cy="12700"/>
        </a:xfrm>
        <a:prstGeom prst="rect">
          <a:avLst/>
        </a:prstGeom>
        <a:noFill/>
        <a:ln w="9525" cap="flat" cmpd="sng">
          <a:noFill/>
          <a:prstDash val="solid"/>
          <a:round/>
        </a:ln>
      </xdr:spPr>
    </xdr:pic>
    <xdr:clientData/>
  </xdr:twoCellAnchor>
  <xdr:twoCellAnchor editAs="oneCell">
    <xdr:from>
      <xdr:col>4</xdr:col>
      <xdr:colOff>0</xdr:colOff>
      <xdr:row>207</xdr:row>
      <xdr:rowOff>0</xdr:rowOff>
    </xdr:from>
    <xdr:to>
      <xdr:col>4</xdr:col>
      <xdr:colOff>730250</xdr:colOff>
      <xdr:row>207</xdr:row>
      <xdr:rowOff>27305</xdr:rowOff>
    </xdr:to>
    <xdr:pic>
      <xdr:nvPicPr>
        <xdr:cNvPr id="1073" name="Picture 15316" descr="clip_image47879"/>
        <xdr:cNvPicPr>
          <a:picLocks noChangeAspect="1"/>
        </xdr:cNvPicPr>
      </xdr:nvPicPr>
      <xdr:blipFill>
        <a:blip r:embed="rId2" cstate="print"/>
        <a:stretch>
          <a:fillRect/>
        </a:stretch>
      </xdr:blipFill>
      <xdr:spPr>
        <a:xfrm>
          <a:off x="4772025" y="272653760"/>
          <a:ext cx="730250" cy="27305"/>
        </a:xfrm>
        <a:prstGeom prst="rect">
          <a:avLst/>
        </a:prstGeom>
        <a:noFill/>
        <a:ln w="9525" cap="flat" cmpd="sng">
          <a:noFill/>
          <a:prstDash val="solid"/>
          <a:round/>
        </a:ln>
      </xdr:spPr>
    </xdr:pic>
    <xdr:clientData/>
  </xdr:twoCellAnchor>
  <xdr:twoCellAnchor editAs="oneCell">
    <xdr:from>
      <xdr:col>4</xdr:col>
      <xdr:colOff>0</xdr:colOff>
      <xdr:row>207</xdr:row>
      <xdr:rowOff>0</xdr:rowOff>
    </xdr:from>
    <xdr:to>
      <xdr:col>4</xdr:col>
      <xdr:colOff>746125</xdr:colOff>
      <xdr:row>207</xdr:row>
      <xdr:rowOff>27305</xdr:rowOff>
    </xdr:to>
    <xdr:pic>
      <xdr:nvPicPr>
        <xdr:cNvPr id="1074" name="Picture 15347" descr="clip_image47946"/>
        <xdr:cNvPicPr>
          <a:picLocks noChangeAspect="1"/>
        </xdr:cNvPicPr>
      </xdr:nvPicPr>
      <xdr:blipFill>
        <a:blip r:embed="rId1" cstate="print"/>
        <a:stretch>
          <a:fillRect/>
        </a:stretch>
      </xdr:blipFill>
      <xdr:spPr>
        <a:xfrm>
          <a:off x="4772025" y="272653760"/>
          <a:ext cx="746125" cy="27305"/>
        </a:xfrm>
        <a:prstGeom prst="rect">
          <a:avLst/>
        </a:prstGeom>
        <a:noFill/>
        <a:ln w="9525" cap="flat" cmpd="sng">
          <a:noFill/>
          <a:prstDash val="solid"/>
          <a:round/>
        </a:ln>
      </xdr:spPr>
    </xdr:pic>
    <xdr:clientData/>
  </xdr:twoCellAnchor>
  <xdr:twoCellAnchor editAs="oneCell">
    <xdr:from>
      <xdr:col>4</xdr:col>
      <xdr:colOff>0</xdr:colOff>
      <xdr:row>207</xdr:row>
      <xdr:rowOff>0</xdr:rowOff>
    </xdr:from>
    <xdr:to>
      <xdr:col>4</xdr:col>
      <xdr:colOff>732790</xdr:colOff>
      <xdr:row>207</xdr:row>
      <xdr:rowOff>19685</xdr:rowOff>
    </xdr:to>
    <xdr:pic>
      <xdr:nvPicPr>
        <xdr:cNvPr id="1075" name="Picture 15316" descr="clip_image47879"/>
        <xdr:cNvPicPr>
          <a:picLocks noChangeAspect="1"/>
        </xdr:cNvPicPr>
      </xdr:nvPicPr>
      <xdr:blipFill>
        <a:blip r:embed="rId2" cstate="print"/>
        <a:stretch>
          <a:fillRect/>
        </a:stretch>
      </xdr:blipFill>
      <xdr:spPr>
        <a:xfrm>
          <a:off x="4772025" y="272653760"/>
          <a:ext cx="732790" cy="19685"/>
        </a:xfrm>
        <a:prstGeom prst="rect">
          <a:avLst/>
        </a:prstGeom>
        <a:noFill/>
        <a:ln w="9525" cap="flat" cmpd="sng">
          <a:noFill/>
          <a:prstDash val="solid"/>
          <a:round/>
        </a:ln>
      </xdr:spPr>
    </xdr:pic>
    <xdr:clientData/>
  </xdr:twoCellAnchor>
  <xdr:twoCellAnchor editAs="oneCell">
    <xdr:from>
      <xdr:col>4</xdr:col>
      <xdr:colOff>0</xdr:colOff>
      <xdr:row>207</xdr:row>
      <xdr:rowOff>0</xdr:rowOff>
    </xdr:from>
    <xdr:to>
      <xdr:col>4</xdr:col>
      <xdr:colOff>743585</xdr:colOff>
      <xdr:row>207</xdr:row>
      <xdr:rowOff>19685</xdr:rowOff>
    </xdr:to>
    <xdr:pic>
      <xdr:nvPicPr>
        <xdr:cNvPr id="1076" name="Picture 15347" descr="clip_image47946"/>
        <xdr:cNvPicPr>
          <a:picLocks noChangeAspect="1"/>
        </xdr:cNvPicPr>
      </xdr:nvPicPr>
      <xdr:blipFill>
        <a:blip r:embed="rId1" cstate="print"/>
        <a:stretch>
          <a:fillRect/>
        </a:stretch>
      </xdr:blipFill>
      <xdr:spPr>
        <a:xfrm>
          <a:off x="4772025" y="272653760"/>
          <a:ext cx="743585" cy="19685"/>
        </a:xfrm>
        <a:prstGeom prst="rect">
          <a:avLst/>
        </a:prstGeom>
        <a:noFill/>
        <a:ln w="9525" cap="flat" cmpd="sng">
          <a:noFill/>
          <a:prstDash val="solid"/>
          <a:round/>
        </a:ln>
      </xdr:spPr>
    </xdr:pic>
    <xdr:clientData/>
  </xdr:twoCellAnchor>
  <xdr:twoCellAnchor editAs="oneCell">
    <xdr:from>
      <xdr:col>4</xdr:col>
      <xdr:colOff>0</xdr:colOff>
      <xdr:row>207</xdr:row>
      <xdr:rowOff>0</xdr:rowOff>
    </xdr:from>
    <xdr:to>
      <xdr:col>4</xdr:col>
      <xdr:colOff>743585</xdr:colOff>
      <xdr:row>207</xdr:row>
      <xdr:rowOff>12700</xdr:rowOff>
    </xdr:to>
    <xdr:pic>
      <xdr:nvPicPr>
        <xdr:cNvPr id="1077" name="Picture 15347" descr="clip_image47946"/>
        <xdr:cNvPicPr>
          <a:picLocks noChangeAspect="1"/>
        </xdr:cNvPicPr>
      </xdr:nvPicPr>
      <xdr:blipFill>
        <a:blip r:embed="rId1" cstate="print"/>
        <a:stretch>
          <a:fillRect/>
        </a:stretch>
      </xdr:blipFill>
      <xdr:spPr>
        <a:xfrm>
          <a:off x="4772025" y="272653760"/>
          <a:ext cx="743585" cy="12700"/>
        </a:xfrm>
        <a:prstGeom prst="rect">
          <a:avLst/>
        </a:prstGeom>
        <a:noFill/>
        <a:ln w="9525" cap="flat" cmpd="sng">
          <a:noFill/>
          <a:prstDash val="solid"/>
          <a:round/>
        </a:ln>
      </xdr:spPr>
    </xdr:pic>
    <xdr:clientData/>
  </xdr:twoCellAnchor>
  <xdr:twoCellAnchor editAs="oneCell">
    <xdr:from>
      <xdr:col>4</xdr:col>
      <xdr:colOff>0</xdr:colOff>
      <xdr:row>207</xdr:row>
      <xdr:rowOff>0</xdr:rowOff>
    </xdr:from>
    <xdr:to>
      <xdr:col>4</xdr:col>
      <xdr:colOff>746125</xdr:colOff>
      <xdr:row>207</xdr:row>
      <xdr:rowOff>26670</xdr:rowOff>
    </xdr:to>
    <xdr:pic>
      <xdr:nvPicPr>
        <xdr:cNvPr id="1078" name="Picture 15316" descr="clip_image47879"/>
        <xdr:cNvPicPr>
          <a:picLocks noChangeAspect="1"/>
        </xdr:cNvPicPr>
      </xdr:nvPicPr>
      <xdr:blipFill>
        <a:blip r:embed="rId2" cstate="print"/>
        <a:stretch>
          <a:fillRect/>
        </a:stretch>
      </xdr:blipFill>
      <xdr:spPr>
        <a:xfrm>
          <a:off x="4772025" y="272653760"/>
          <a:ext cx="746125" cy="26670"/>
        </a:xfrm>
        <a:prstGeom prst="rect">
          <a:avLst/>
        </a:prstGeom>
        <a:noFill/>
        <a:ln w="9525" cap="flat" cmpd="sng">
          <a:noFill/>
          <a:prstDash val="solid"/>
          <a:round/>
        </a:ln>
      </xdr:spPr>
    </xdr:pic>
    <xdr:clientData/>
  </xdr:twoCellAnchor>
  <xdr:twoCellAnchor editAs="oneCell">
    <xdr:from>
      <xdr:col>4</xdr:col>
      <xdr:colOff>0</xdr:colOff>
      <xdr:row>207</xdr:row>
      <xdr:rowOff>0</xdr:rowOff>
    </xdr:from>
    <xdr:to>
      <xdr:col>4</xdr:col>
      <xdr:colOff>746125</xdr:colOff>
      <xdr:row>207</xdr:row>
      <xdr:rowOff>26670</xdr:rowOff>
    </xdr:to>
    <xdr:pic>
      <xdr:nvPicPr>
        <xdr:cNvPr id="1079" name="Picture 15347" descr="clip_image47946"/>
        <xdr:cNvPicPr>
          <a:picLocks noChangeAspect="1"/>
        </xdr:cNvPicPr>
      </xdr:nvPicPr>
      <xdr:blipFill>
        <a:blip r:embed="rId1" cstate="print"/>
        <a:stretch>
          <a:fillRect/>
        </a:stretch>
      </xdr:blipFill>
      <xdr:spPr>
        <a:xfrm>
          <a:off x="4772025" y="272653760"/>
          <a:ext cx="746125" cy="26670"/>
        </a:xfrm>
        <a:prstGeom prst="rect">
          <a:avLst/>
        </a:prstGeom>
        <a:noFill/>
        <a:ln w="9525" cap="flat" cmpd="sng">
          <a:noFill/>
          <a:prstDash val="solid"/>
          <a:round/>
        </a:ln>
      </xdr:spPr>
    </xdr:pic>
    <xdr:clientData/>
  </xdr:twoCellAnchor>
  <xdr:twoCellAnchor editAs="oneCell">
    <xdr:from>
      <xdr:col>4</xdr:col>
      <xdr:colOff>0</xdr:colOff>
      <xdr:row>207</xdr:row>
      <xdr:rowOff>0</xdr:rowOff>
    </xdr:from>
    <xdr:to>
      <xdr:col>4</xdr:col>
      <xdr:colOff>746125</xdr:colOff>
      <xdr:row>207</xdr:row>
      <xdr:rowOff>19050</xdr:rowOff>
    </xdr:to>
    <xdr:pic>
      <xdr:nvPicPr>
        <xdr:cNvPr id="1080" name="Picture 15347" descr="clip_image47946"/>
        <xdr:cNvPicPr>
          <a:picLocks noChangeAspect="1"/>
        </xdr:cNvPicPr>
      </xdr:nvPicPr>
      <xdr:blipFill>
        <a:blip r:embed="rId1" cstate="print"/>
        <a:stretch>
          <a:fillRect/>
        </a:stretch>
      </xdr:blipFill>
      <xdr:spPr>
        <a:xfrm>
          <a:off x="4772025" y="272653760"/>
          <a:ext cx="746125" cy="19050"/>
        </a:xfrm>
        <a:prstGeom prst="rect">
          <a:avLst/>
        </a:prstGeom>
        <a:noFill/>
        <a:ln w="9525" cap="flat" cmpd="sng">
          <a:noFill/>
          <a:prstDash val="solid"/>
          <a:round/>
        </a:ln>
      </xdr:spPr>
    </xdr:pic>
    <xdr:clientData/>
  </xdr:twoCellAnchor>
  <xdr:twoCellAnchor editAs="oneCell">
    <xdr:from>
      <xdr:col>6</xdr:col>
      <xdr:colOff>304165</xdr:colOff>
      <xdr:row>191</xdr:row>
      <xdr:rowOff>0</xdr:rowOff>
    </xdr:from>
    <xdr:to>
      <xdr:col>7</xdr:col>
      <xdr:colOff>283210</xdr:colOff>
      <xdr:row>191</xdr:row>
      <xdr:rowOff>28575</xdr:rowOff>
    </xdr:to>
    <xdr:pic>
      <xdr:nvPicPr>
        <xdr:cNvPr id="1081" name="图片 93" descr="image1"/>
        <xdr:cNvPicPr>
          <a:picLocks noChangeAspect="1"/>
        </xdr:cNvPicPr>
      </xdr:nvPicPr>
      <xdr:blipFill>
        <a:blip r:embed="rId1"/>
        <a:stretch>
          <a:fillRect/>
        </a:stretch>
      </xdr:blipFill>
      <xdr:spPr>
        <a:xfrm>
          <a:off x="9838690" y="248345960"/>
          <a:ext cx="769620" cy="28575"/>
        </a:xfrm>
        <a:prstGeom prst="rect">
          <a:avLst/>
        </a:prstGeom>
        <a:noFill/>
        <a:ln w="9525">
          <a:noFill/>
        </a:ln>
      </xdr:spPr>
    </xdr:pic>
    <xdr:clientData/>
  </xdr:twoCellAnchor>
  <xdr:twoCellAnchor editAs="oneCell">
    <xdr:from>
      <xdr:col>6</xdr:col>
      <xdr:colOff>304165</xdr:colOff>
      <xdr:row>191</xdr:row>
      <xdr:rowOff>0</xdr:rowOff>
    </xdr:from>
    <xdr:to>
      <xdr:col>7</xdr:col>
      <xdr:colOff>254635</xdr:colOff>
      <xdr:row>191</xdr:row>
      <xdr:rowOff>28575</xdr:rowOff>
    </xdr:to>
    <xdr:pic>
      <xdr:nvPicPr>
        <xdr:cNvPr id="1082" name="图片 94" descr="image2"/>
        <xdr:cNvPicPr>
          <a:picLocks noChangeAspect="1"/>
        </xdr:cNvPicPr>
      </xdr:nvPicPr>
      <xdr:blipFill>
        <a:blip r:embed="rId2"/>
        <a:stretch>
          <a:fillRect/>
        </a:stretch>
      </xdr:blipFill>
      <xdr:spPr>
        <a:xfrm>
          <a:off x="9838690" y="248345960"/>
          <a:ext cx="741045" cy="28575"/>
        </a:xfrm>
        <a:prstGeom prst="rect">
          <a:avLst/>
        </a:prstGeom>
        <a:noFill/>
        <a:ln w="9525">
          <a:noFill/>
        </a:ln>
      </xdr:spPr>
    </xdr:pic>
    <xdr:clientData/>
  </xdr:twoCellAnchor>
  <xdr:twoCellAnchor editAs="oneCell">
    <xdr:from>
      <xdr:col>6</xdr:col>
      <xdr:colOff>304165</xdr:colOff>
      <xdr:row>191</xdr:row>
      <xdr:rowOff>0</xdr:rowOff>
    </xdr:from>
    <xdr:to>
      <xdr:col>7</xdr:col>
      <xdr:colOff>283210</xdr:colOff>
      <xdr:row>191</xdr:row>
      <xdr:rowOff>28575</xdr:rowOff>
    </xdr:to>
    <xdr:pic>
      <xdr:nvPicPr>
        <xdr:cNvPr id="1083" name="图片 106" descr="image2"/>
        <xdr:cNvPicPr>
          <a:picLocks noChangeAspect="1"/>
        </xdr:cNvPicPr>
      </xdr:nvPicPr>
      <xdr:blipFill>
        <a:blip r:embed="rId2"/>
        <a:stretch>
          <a:fillRect/>
        </a:stretch>
      </xdr:blipFill>
      <xdr:spPr>
        <a:xfrm>
          <a:off x="9838690" y="248345960"/>
          <a:ext cx="769620" cy="28575"/>
        </a:xfrm>
        <a:prstGeom prst="rect">
          <a:avLst/>
        </a:prstGeom>
        <a:noFill/>
        <a:ln w="9525">
          <a:noFill/>
        </a:ln>
      </xdr:spPr>
    </xdr:pic>
    <xdr:clientData/>
  </xdr:twoCellAnchor>
  <xdr:twoCellAnchor editAs="oneCell">
    <xdr:from>
      <xdr:col>6</xdr:col>
      <xdr:colOff>304165</xdr:colOff>
      <xdr:row>191</xdr:row>
      <xdr:rowOff>0</xdr:rowOff>
    </xdr:from>
    <xdr:to>
      <xdr:col>7</xdr:col>
      <xdr:colOff>264160</xdr:colOff>
      <xdr:row>191</xdr:row>
      <xdr:rowOff>28575</xdr:rowOff>
    </xdr:to>
    <xdr:pic>
      <xdr:nvPicPr>
        <xdr:cNvPr id="1084" name="Picture 15316" descr="clip_image47879"/>
        <xdr:cNvPicPr>
          <a:picLocks noChangeAspect="1"/>
        </xdr:cNvPicPr>
      </xdr:nvPicPr>
      <xdr:blipFill>
        <a:blip r:embed="rId2"/>
        <a:stretch>
          <a:fillRect/>
        </a:stretch>
      </xdr:blipFill>
      <xdr:spPr>
        <a:xfrm>
          <a:off x="9838690" y="248345960"/>
          <a:ext cx="750570" cy="28575"/>
        </a:xfrm>
        <a:prstGeom prst="rect">
          <a:avLst/>
        </a:prstGeom>
        <a:noFill/>
        <a:ln w="9525">
          <a:noFill/>
        </a:ln>
      </xdr:spPr>
    </xdr:pic>
    <xdr:clientData/>
  </xdr:twoCellAnchor>
  <xdr:twoCellAnchor editAs="oneCell">
    <xdr:from>
      <xdr:col>6</xdr:col>
      <xdr:colOff>304165</xdr:colOff>
      <xdr:row>191</xdr:row>
      <xdr:rowOff>0</xdr:rowOff>
    </xdr:from>
    <xdr:to>
      <xdr:col>7</xdr:col>
      <xdr:colOff>283210</xdr:colOff>
      <xdr:row>191</xdr:row>
      <xdr:rowOff>17145</xdr:rowOff>
    </xdr:to>
    <xdr:pic>
      <xdr:nvPicPr>
        <xdr:cNvPr id="1085" name="图片 125" descr="image1"/>
        <xdr:cNvPicPr>
          <a:picLocks noChangeAspect="1"/>
        </xdr:cNvPicPr>
      </xdr:nvPicPr>
      <xdr:blipFill>
        <a:blip r:embed="rId1"/>
        <a:stretch>
          <a:fillRect/>
        </a:stretch>
      </xdr:blipFill>
      <xdr:spPr>
        <a:xfrm>
          <a:off x="9838690" y="248345960"/>
          <a:ext cx="769620" cy="17145"/>
        </a:xfrm>
        <a:prstGeom prst="rect">
          <a:avLst/>
        </a:prstGeom>
        <a:noFill/>
        <a:ln w="9525">
          <a:noFill/>
        </a:ln>
      </xdr:spPr>
    </xdr:pic>
    <xdr:clientData/>
  </xdr:twoCellAnchor>
  <xdr:twoCellAnchor editAs="oneCell">
    <xdr:from>
      <xdr:col>6</xdr:col>
      <xdr:colOff>304165</xdr:colOff>
      <xdr:row>191</xdr:row>
      <xdr:rowOff>0</xdr:rowOff>
    </xdr:from>
    <xdr:to>
      <xdr:col>7</xdr:col>
      <xdr:colOff>283210</xdr:colOff>
      <xdr:row>191</xdr:row>
      <xdr:rowOff>17145</xdr:rowOff>
    </xdr:to>
    <xdr:pic>
      <xdr:nvPicPr>
        <xdr:cNvPr id="1086" name="图片 134" descr="image2"/>
        <xdr:cNvPicPr>
          <a:picLocks noChangeAspect="1"/>
        </xdr:cNvPicPr>
      </xdr:nvPicPr>
      <xdr:blipFill>
        <a:blip r:embed="rId2"/>
        <a:stretch>
          <a:fillRect/>
        </a:stretch>
      </xdr:blipFill>
      <xdr:spPr>
        <a:xfrm>
          <a:off x="9838690" y="248345960"/>
          <a:ext cx="769620" cy="17145"/>
        </a:xfrm>
        <a:prstGeom prst="rect">
          <a:avLst/>
        </a:prstGeom>
        <a:noFill/>
        <a:ln w="9525">
          <a:noFill/>
        </a:ln>
      </xdr:spPr>
    </xdr:pic>
    <xdr:clientData/>
  </xdr:twoCellAnchor>
  <xdr:twoCellAnchor editAs="oneCell">
    <xdr:from>
      <xdr:col>6</xdr:col>
      <xdr:colOff>304165</xdr:colOff>
      <xdr:row>191</xdr:row>
      <xdr:rowOff>0</xdr:rowOff>
    </xdr:from>
    <xdr:to>
      <xdr:col>7</xdr:col>
      <xdr:colOff>278765</xdr:colOff>
      <xdr:row>191</xdr:row>
      <xdr:rowOff>34290</xdr:rowOff>
    </xdr:to>
    <xdr:pic>
      <xdr:nvPicPr>
        <xdr:cNvPr id="1087" name="图片 121" descr="image1"/>
        <xdr:cNvPicPr>
          <a:picLocks noChangeAspect="1"/>
        </xdr:cNvPicPr>
      </xdr:nvPicPr>
      <xdr:blipFill>
        <a:blip r:embed="rId1"/>
        <a:stretch>
          <a:fillRect/>
        </a:stretch>
      </xdr:blipFill>
      <xdr:spPr>
        <a:xfrm>
          <a:off x="9838690" y="248345960"/>
          <a:ext cx="765175" cy="34290"/>
        </a:xfrm>
        <a:prstGeom prst="rect">
          <a:avLst/>
        </a:prstGeom>
        <a:noFill/>
        <a:ln w="9525">
          <a:noFill/>
        </a:ln>
      </xdr:spPr>
    </xdr:pic>
    <xdr:clientData/>
  </xdr:twoCellAnchor>
  <xdr:twoCellAnchor editAs="oneCell">
    <xdr:from>
      <xdr:col>6</xdr:col>
      <xdr:colOff>304165</xdr:colOff>
      <xdr:row>191</xdr:row>
      <xdr:rowOff>0</xdr:rowOff>
    </xdr:from>
    <xdr:to>
      <xdr:col>7</xdr:col>
      <xdr:colOff>260985</xdr:colOff>
      <xdr:row>191</xdr:row>
      <xdr:rowOff>34290</xdr:rowOff>
    </xdr:to>
    <xdr:pic>
      <xdr:nvPicPr>
        <xdr:cNvPr id="1088" name="图片 122" descr="image2"/>
        <xdr:cNvPicPr>
          <a:picLocks noChangeAspect="1"/>
        </xdr:cNvPicPr>
      </xdr:nvPicPr>
      <xdr:blipFill>
        <a:blip r:embed="rId2"/>
        <a:stretch>
          <a:fillRect/>
        </a:stretch>
      </xdr:blipFill>
      <xdr:spPr>
        <a:xfrm>
          <a:off x="9838690" y="248345960"/>
          <a:ext cx="747395" cy="34290"/>
        </a:xfrm>
        <a:prstGeom prst="rect">
          <a:avLst/>
        </a:prstGeom>
        <a:noFill/>
        <a:ln w="9525">
          <a:noFill/>
        </a:ln>
      </xdr:spPr>
    </xdr:pic>
    <xdr:clientData/>
  </xdr:twoCellAnchor>
  <xdr:twoCellAnchor editAs="oneCell">
    <xdr:from>
      <xdr:col>6</xdr:col>
      <xdr:colOff>304165</xdr:colOff>
      <xdr:row>191</xdr:row>
      <xdr:rowOff>0</xdr:rowOff>
    </xdr:from>
    <xdr:to>
      <xdr:col>7</xdr:col>
      <xdr:colOff>278765</xdr:colOff>
      <xdr:row>191</xdr:row>
      <xdr:rowOff>22860</xdr:rowOff>
    </xdr:to>
    <xdr:pic>
      <xdr:nvPicPr>
        <xdr:cNvPr id="1089" name="图片 125" descr="image1"/>
        <xdr:cNvPicPr>
          <a:picLocks noChangeAspect="1"/>
        </xdr:cNvPicPr>
      </xdr:nvPicPr>
      <xdr:blipFill>
        <a:blip r:embed="rId1"/>
        <a:stretch>
          <a:fillRect/>
        </a:stretch>
      </xdr:blipFill>
      <xdr:spPr>
        <a:xfrm>
          <a:off x="9838690" y="248345960"/>
          <a:ext cx="765175" cy="22860"/>
        </a:xfrm>
        <a:prstGeom prst="rect">
          <a:avLst/>
        </a:prstGeom>
        <a:noFill/>
        <a:ln w="9525">
          <a:noFill/>
        </a:ln>
      </xdr:spPr>
    </xdr:pic>
    <xdr:clientData/>
  </xdr:twoCellAnchor>
  <xdr:twoCellAnchor editAs="oneCell">
    <xdr:from>
      <xdr:col>6</xdr:col>
      <xdr:colOff>304165</xdr:colOff>
      <xdr:row>191</xdr:row>
      <xdr:rowOff>0</xdr:rowOff>
    </xdr:from>
    <xdr:to>
      <xdr:col>7</xdr:col>
      <xdr:colOff>278765</xdr:colOff>
      <xdr:row>191</xdr:row>
      <xdr:rowOff>22860</xdr:rowOff>
    </xdr:to>
    <xdr:pic>
      <xdr:nvPicPr>
        <xdr:cNvPr id="1090" name="图片 134" descr="image2"/>
        <xdr:cNvPicPr>
          <a:picLocks noChangeAspect="1"/>
        </xdr:cNvPicPr>
      </xdr:nvPicPr>
      <xdr:blipFill>
        <a:blip r:embed="rId2"/>
        <a:stretch>
          <a:fillRect/>
        </a:stretch>
      </xdr:blipFill>
      <xdr:spPr>
        <a:xfrm>
          <a:off x="9838690" y="248345960"/>
          <a:ext cx="765175" cy="22860"/>
        </a:xfrm>
        <a:prstGeom prst="rect">
          <a:avLst/>
        </a:prstGeom>
        <a:noFill/>
        <a:ln w="9525">
          <a:noFill/>
        </a:ln>
      </xdr:spPr>
    </xdr:pic>
    <xdr:clientData/>
  </xdr:twoCellAnchor>
  <xdr:twoCellAnchor editAs="oneCell">
    <xdr:from>
      <xdr:col>6</xdr:col>
      <xdr:colOff>304165</xdr:colOff>
      <xdr:row>191</xdr:row>
      <xdr:rowOff>0</xdr:rowOff>
    </xdr:from>
    <xdr:to>
      <xdr:col>7</xdr:col>
      <xdr:colOff>286385</xdr:colOff>
      <xdr:row>191</xdr:row>
      <xdr:rowOff>34290</xdr:rowOff>
    </xdr:to>
    <xdr:pic>
      <xdr:nvPicPr>
        <xdr:cNvPr id="1091" name="图片 1" descr="image1"/>
        <xdr:cNvPicPr>
          <a:picLocks noChangeAspect="1"/>
        </xdr:cNvPicPr>
      </xdr:nvPicPr>
      <xdr:blipFill>
        <a:blip r:embed="rId1"/>
        <a:stretch>
          <a:fillRect/>
        </a:stretch>
      </xdr:blipFill>
      <xdr:spPr>
        <a:xfrm>
          <a:off x="9838690" y="248345960"/>
          <a:ext cx="772795" cy="34290"/>
        </a:xfrm>
        <a:prstGeom prst="rect">
          <a:avLst/>
        </a:prstGeom>
        <a:noFill/>
        <a:ln w="9525">
          <a:noFill/>
        </a:ln>
      </xdr:spPr>
    </xdr:pic>
    <xdr:clientData/>
  </xdr:twoCellAnchor>
  <xdr:twoCellAnchor editAs="oneCell">
    <xdr:from>
      <xdr:col>6</xdr:col>
      <xdr:colOff>304165</xdr:colOff>
      <xdr:row>191</xdr:row>
      <xdr:rowOff>0</xdr:rowOff>
    </xdr:from>
    <xdr:to>
      <xdr:col>7</xdr:col>
      <xdr:colOff>255270</xdr:colOff>
      <xdr:row>191</xdr:row>
      <xdr:rowOff>34290</xdr:rowOff>
    </xdr:to>
    <xdr:pic>
      <xdr:nvPicPr>
        <xdr:cNvPr id="1092" name="图片 2" descr="image2"/>
        <xdr:cNvPicPr>
          <a:picLocks noChangeAspect="1"/>
        </xdr:cNvPicPr>
      </xdr:nvPicPr>
      <xdr:blipFill>
        <a:blip r:embed="rId2"/>
        <a:stretch>
          <a:fillRect/>
        </a:stretch>
      </xdr:blipFill>
      <xdr:spPr>
        <a:xfrm>
          <a:off x="9838690" y="248345960"/>
          <a:ext cx="741680" cy="34290"/>
        </a:xfrm>
        <a:prstGeom prst="rect">
          <a:avLst/>
        </a:prstGeom>
        <a:noFill/>
        <a:ln w="9525">
          <a:noFill/>
        </a:ln>
      </xdr:spPr>
    </xdr:pic>
    <xdr:clientData/>
  </xdr:twoCellAnchor>
  <xdr:twoCellAnchor editAs="oneCell">
    <xdr:from>
      <xdr:col>6</xdr:col>
      <xdr:colOff>304165</xdr:colOff>
      <xdr:row>191</xdr:row>
      <xdr:rowOff>0</xdr:rowOff>
    </xdr:from>
    <xdr:to>
      <xdr:col>7</xdr:col>
      <xdr:colOff>286385</xdr:colOff>
      <xdr:row>191</xdr:row>
      <xdr:rowOff>34290</xdr:rowOff>
    </xdr:to>
    <xdr:pic>
      <xdr:nvPicPr>
        <xdr:cNvPr id="1093" name="图片 14" descr="image2"/>
        <xdr:cNvPicPr>
          <a:picLocks noChangeAspect="1"/>
        </xdr:cNvPicPr>
      </xdr:nvPicPr>
      <xdr:blipFill>
        <a:blip r:embed="rId2"/>
        <a:stretch>
          <a:fillRect/>
        </a:stretch>
      </xdr:blipFill>
      <xdr:spPr>
        <a:xfrm>
          <a:off x="9838690" y="248345960"/>
          <a:ext cx="772795" cy="34290"/>
        </a:xfrm>
        <a:prstGeom prst="rect">
          <a:avLst/>
        </a:prstGeom>
        <a:noFill/>
        <a:ln w="9525">
          <a:noFill/>
        </a:ln>
      </xdr:spPr>
    </xdr:pic>
    <xdr:clientData/>
  </xdr:twoCellAnchor>
  <xdr:twoCellAnchor editAs="oneCell">
    <xdr:from>
      <xdr:col>6</xdr:col>
      <xdr:colOff>304165</xdr:colOff>
      <xdr:row>191</xdr:row>
      <xdr:rowOff>0</xdr:rowOff>
    </xdr:from>
    <xdr:to>
      <xdr:col>7</xdr:col>
      <xdr:colOff>279400</xdr:colOff>
      <xdr:row>191</xdr:row>
      <xdr:rowOff>34290</xdr:rowOff>
    </xdr:to>
    <xdr:pic>
      <xdr:nvPicPr>
        <xdr:cNvPr id="1094" name="图片 121" descr="image1"/>
        <xdr:cNvPicPr>
          <a:picLocks noChangeAspect="1"/>
        </xdr:cNvPicPr>
      </xdr:nvPicPr>
      <xdr:blipFill>
        <a:blip r:embed="rId1"/>
        <a:stretch>
          <a:fillRect/>
        </a:stretch>
      </xdr:blipFill>
      <xdr:spPr>
        <a:xfrm>
          <a:off x="9838690" y="248345960"/>
          <a:ext cx="765810" cy="34290"/>
        </a:xfrm>
        <a:prstGeom prst="rect">
          <a:avLst/>
        </a:prstGeom>
        <a:noFill/>
        <a:ln w="9525">
          <a:noFill/>
        </a:ln>
      </xdr:spPr>
    </xdr:pic>
    <xdr:clientData/>
  </xdr:twoCellAnchor>
  <xdr:twoCellAnchor editAs="oneCell">
    <xdr:from>
      <xdr:col>6</xdr:col>
      <xdr:colOff>304165</xdr:colOff>
      <xdr:row>191</xdr:row>
      <xdr:rowOff>0</xdr:rowOff>
    </xdr:from>
    <xdr:to>
      <xdr:col>7</xdr:col>
      <xdr:colOff>279400</xdr:colOff>
      <xdr:row>191</xdr:row>
      <xdr:rowOff>22860</xdr:rowOff>
    </xdr:to>
    <xdr:pic>
      <xdr:nvPicPr>
        <xdr:cNvPr id="1095" name="图片 125" descr="image1"/>
        <xdr:cNvPicPr>
          <a:picLocks noChangeAspect="1"/>
        </xdr:cNvPicPr>
      </xdr:nvPicPr>
      <xdr:blipFill>
        <a:blip r:embed="rId1"/>
        <a:stretch>
          <a:fillRect/>
        </a:stretch>
      </xdr:blipFill>
      <xdr:spPr>
        <a:xfrm>
          <a:off x="9838690" y="248345960"/>
          <a:ext cx="765810" cy="22860"/>
        </a:xfrm>
        <a:prstGeom prst="rect">
          <a:avLst/>
        </a:prstGeom>
        <a:noFill/>
        <a:ln w="9525">
          <a:noFill/>
        </a:ln>
      </xdr:spPr>
    </xdr:pic>
    <xdr:clientData/>
  </xdr:twoCellAnchor>
  <xdr:twoCellAnchor editAs="oneCell">
    <xdr:from>
      <xdr:col>6</xdr:col>
      <xdr:colOff>304165</xdr:colOff>
      <xdr:row>191</xdr:row>
      <xdr:rowOff>0</xdr:rowOff>
    </xdr:from>
    <xdr:to>
      <xdr:col>7</xdr:col>
      <xdr:colOff>279400</xdr:colOff>
      <xdr:row>191</xdr:row>
      <xdr:rowOff>22860</xdr:rowOff>
    </xdr:to>
    <xdr:pic>
      <xdr:nvPicPr>
        <xdr:cNvPr id="1096" name="图片 134" descr="image2"/>
        <xdr:cNvPicPr>
          <a:picLocks noChangeAspect="1"/>
        </xdr:cNvPicPr>
      </xdr:nvPicPr>
      <xdr:blipFill>
        <a:blip r:embed="rId2"/>
        <a:stretch>
          <a:fillRect/>
        </a:stretch>
      </xdr:blipFill>
      <xdr:spPr>
        <a:xfrm>
          <a:off x="9838690" y="248345960"/>
          <a:ext cx="765810" cy="22860"/>
        </a:xfrm>
        <a:prstGeom prst="rect">
          <a:avLst/>
        </a:prstGeom>
        <a:noFill/>
        <a:ln w="9525">
          <a:noFill/>
        </a:ln>
      </xdr:spPr>
    </xdr:pic>
    <xdr:clientData/>
  </xdr:twoCellAnchor>
  <xdr:twoCellAnchor editAs="oneCell">
    <xdr:from>
      <xdr:col>6</xdr:col>
      <xdr:colOff>304165</xdr:colOff>
      <xdr:row>191</xdr:row>
      <xdr:rowOff>0</xdr:rowOff>
    </xdr:from>
    <xdr:to>
      <xdr:col>7</xdr:col>
      <xdr:colOff>286385</xdr:colOff>
      <xdr:row>191</xdr:row>
      <xdr:rowOff>142875</xdr:rowOff>
    </xdr:to>
    <xdr:pic>
      <xdr:nvPicPr>
        <xdr:cNvPr id="1097" name="Picture 15347" descr="clip_image47946"/>
        <xdr:cNvPicPr>
          <a:picLocks noChangeAspect="1"/>
        </xdr:cNvPicPr>
      </xdr:nvPicPr>
      <xdr:blipFill>
        <a:blip r:embed="rId1"/>
        <a:stretch>
          <a:fillRect/>
        </a:stretch>
      </xdr:blipFill>
      <xdr:spPr>
        <a:xfrm>
          <a:off x="9838690" y="248345960"/>
          <a:ext cx="772795" cy="142875"/>
        </a:xfrm>
        <a:prstGeom prst="rect">
          <a:avLst/>
        </a:prstGeom>
        <a:noFill/>
        <a:ln w="9525">
          <a:noFill/>
        </a:ln>
      </xdr:spPr>
    </xdr:pic>
    <xdr:clientData/>
  </xdr:twoCellAnchor>
  <xdr:twoCellAnchor editAs="oneCell">
    <xdr:from>
      <xdr:col>6</xdr:col>
      <xdr:colOff>304165</xdr:colOff>
      <xdr:row>191</xdr:row>
      <xdr:rowOff>0</xdr:rowOff>
    </xdr:from>
    <xdr:to>
      <xdr:col>7</xdr:col>
      <xdr:colOff>276860</xdr:colOff>
      <xdr:row>191</xdr:row>
      <xdr:rowOff>11430</xdr:rowOff>
    </xdr:to>
    <xdr:pic>
      <xdr:nvPicPr>
        <xdr:cNvPr id="1098" name="图片 10699" descr="image1"/>
        <xdr:cNvPicPr>
          <a:picLocks noChangeAspect="1"/>
        </xdr:cNvPicPr>
      </xdr:nvPicPr>
      <xdr:blipFill>
        <a:blip r:embed="rId1"/>
        <a:stretch>
          <a:fillRect/>
        </a:stretch>
      </xdr:blipFill>
      <xdr:spPr>
        <a:xfrm>
          <a:off x="9838690" y="248345960"/>
          <a:ext cx="763270" cy="11430"/>
        </a:xfrm>
        <a:prstGeom prst="rect">
          <a:avLst/>
        </a:prstGeom>
        <a:noFill/>
        <a:ln w="9525">
          <a:noFill/>
        </a:ln>
      </xdr:spPr>
    </xdr:pic>
    <xdr:clientData/>
  </xdr:twoCellAnchor>
  <xdr:twoCellAnchor editAs="oneCell">
    <xdr:from>
      <xdr:col>6</xdr:col>
      <xdr:colOff>304165</xdr:colOff>
      <xdr:row>191</xdr:row>
      <xdr:rowOff>0</xdr:rowOff>
    </xdr:from>
    <xdr:to>
      <xdr:col>7</xdr:col>
      <xdr:colOff>260350</xdr:colOff>
      <xdr:row>191</xdr:row>
      <xdr:rowOff>22860</xdr:rowOff>
    </xdr:to>
    <xdr:pic>
      <xdr:nvPicPr>
        <xdr:cNvPr id="1099" name="图片 10700" descr="image2"/>
        <xdr:cNvPicPr>
          <a:picLocks noChangeAspect="1"/>
        </xdr:cNvPicPr>
      </xdr:nvPicPr>
      <xdr:blipFill>
        <a:blip r:embed="rId2"/>
        <a:stretch>
          <a:fillRect/>
        </a:stretch>
      </xdr:blipFill>
      <xdr:spPr>
        <a:xfrm>
          <a:off x="9838690" y="248345960"/>
          <a:ext cx="746760" cy="22860"/>
        </a:xfrm>
        <a:prstGeom prst="rect">
          <a:avLst/>
        </a:prstGeom>
        <a:noFill/>
        <a:ln w="9525">
          <a:noFill/>
        </a:ln>
      </xdr:spPr>
    </xdr:pic>
    <xdr:clientData/>
  </xdr:twoCellAnchor>
  <xdr:twoCellAnchor editAs="oneCell">
    <xdr:from>
      <xdr:col>6</xdr:col>
      <xdr:colOff>304165</xdr:colOff>
      <xdr:row>191</xdr:row>
      <xdr:rowOff>0</xdr:rowOff>
    </xdr:from>
    <xdr:to>
      <xdr:col>7</xdr:col>
      <xdr:colOff>276860</xdr:colOff>
      <xdr:row>191</xdr:row>
      <xdr:rowOff>22860</xdr:rowOff>
    </xdr:to>
    <xdr:pic>
      <xdr:nvPicPr>
        <xdr:cNvPr id="1100" name="图片 10701" descr="image1"/>
        <xdr:cNvPicPr>
          <a:picLocks noChangeAspect="1"/>
        </xdr:cNvPicPr>
      </xdr:nvPicPr>
      <xdr:blipFill>
        <a:blip r:embed="rId1"/>
        <a:stretch>
          <a:fillRect/>
        </a:stretch>
      </xdr:blipFill>
      <xdr:spPr>
        <a:xfrm>
          <a:off x="9838690" y="248345960"/>
          <a:ext cx="763270" cy="22860"/>
        </a:xfrm>
        <a:prstGeom prst="rect">
          <a:avLst/>
        </a:prstGeom>
        <a:noFill/>
        <a:ln w="9525">
          <a:noFill/>
        </a:ln>
      </xdr:spPr>
    </xdr:pic>
    <xdr:clientData/>
  </xdr:twoCellAnchor>
  <xdr:twoCellAnchor editAs="oneCell">
    <xdr:from>
      <xdr:col>6</xdr:col>
      <xdr:colOff>304165</xdr:colOff>
      <xdr:row>191</xdr:row>
      <xdr:rowOff>0</xdr:rowOff>
    </xdr:from>
    <xdr:to>
      <xdr:col>7</xdr:col>
      <xdr:colOff>276860</xdr:colOff>
      <xdr:row>191</xdr:row>
      <xdr:rowOff>28575</xdr:rowOff>
    </xdr:to>
    <xdr:pic>
      <xdr:nvPicPr>
        <xdr:cNvPr id="1101" name="图片 10702" descr="image1"/>
        <xdr:cNvPicPr>
          <a:picLocks noChangeAspect="1"/>
        </xdr:cNvPicPr>
      </xdr:nvPicPr>
      <xdr:blipFill>
        <a:blip r:embed="rId1"/>
        <a:stretch>
          <a:fillRect/>
        </a:stretch>
      </xdr:blipFill>
      <xdr:spPr>
        <a:xfrm>
          <a:off x="9838690" y="248345960"/>
          <a:ext cx="763270" cy="28575"/>
        </a:xfrm>
        <a:prstGeom prst="rect">
          <a:avLst/>
        </a:prstGeom>
        <a:noFill/>
        <a:ln w="9525">
          <a:noFill/>
        </a:ln>
      </xdr:spPr>
    </xdr:pic>
    <xdr:clientData/>
  </xdr:twoCellAnchor>
  <xdr:twoCellAnchor editAs="oneCell">
    <xdr:from>
      <xdr:col>6</xdr:col>
      <xdr:colOff>304165</xdr:colOff>
      <xdr:row>191</xdr:row>
      <xdr:rowOff>0</xdr:rowOff>
    </xdr:from>
    <xdr:to>
      <xdr:col>7</xdr:col>
      <xdr:colOff>260350</xdr:colOff>
      <xdr:row>191</xdr:row>
      <xdr:rowOff>28575</xdr:rowOff>
    </xdr:to>
    <xdr:pic>
      <xdr:nvPicPr>
        <xdr:cNvPr id="1102" name="图片 10703" descr="image2"/>
        <xdr:cNvPicPr>
          <a:picLocks noChangeAspect="1"/>
        </xdr:cNvPicPr>
      </xdr:nvPicPr>
      <xdr:blipFill>
        <a:blip r:embed="rId2"/>
        <a:stretch>
          <a:fillRect/>
        </a:stretch>
      </xdr:blipFill>
      <xdr:spPr>
        <a:xfrm>
          <a:off x="9838690" y="248345960"/>
          <a:ext cx="746760" cy="28575"/>
        </a:xfrm>
        <a:prstGeom prst="rect">
          <a:avLst/>
        </a:prstGeom>
        <a:noFill/>
        <a:ln w="9525">
          <a:noFill/>
        </a:ln>
      </xdr:spPr>
    </xdr:pic>
    <xdr:clientData/>
  </xdr:twoCellAnchor>
  <xdr:twoCellAnchor editAs="oneCell">
    <xdr:from>
      <xdr:col>6</xdr:col>
      <xdr:colOff>304165</xdr:colOff>
      <xdr:row>191</xdr:row>
      <xdr:rowOff>0</xdr:rowOff>
    </xdr:from>
    <xdr:to>
      <xdr:col>7</xdr:col>
      <xdr:colOff>276860</xdr:colOff>
      <xdr:row>191</xdr:row>
      <xdr:rowOff>17145</xdr:rowOff>
    </xdr:to>
    <xdr:pic>
      <xdr:nvPicPr>
        <xdr:cNvPr id="1103" name="图片 10704" descr="image1"/>
        <xdr:cNvPicPr>
          <a:picLocks noChangeAspect="1"/>
        </xdr:cNvPicPr>
      </xdr:nvPicPr>
      <xdr:blipFill>
        <a:blip r:embed="rId1"/>
        <a:stretch>
          <a:fillRect/>
        </a:stretch>
      </xdr:blipFill>
      <xdr:spPr>
        <a:xfrm>
          <a:off x="9838690" y="248345960"/>
          <a:ext cx="763270" cy="17145"/>
        </a:xfrm>
        <a:prstGeom prst="rect">
          <a:avLst/>
        </a:prstGeom>
        <a:noFill/>
        <a:ln w="9525">
          <a:noFill/>
        </a:ln>
      </xdr:spPr>
    </xdr:pic>
    <xdr:clientData/>
  </xdr:twoCellAnchor>
  <xdr:twoCellAnchor editAs="oneCell">
    <xdr:from>
      <xdr:col>6</xdr:col>
      <xdr:colOff>304165</xdr:colOff>
      <xdr:row>191</xdr:row>
      <xdr:rowOff>0</xdr:rowOff>
    </xdr:from>
    <xdr:to>
      <xdr:col>7</xdr:col>
      <xdr:colOff>276860</xdr:colOff>
      <xdr:row>191</xdr:row>
      <xdr:rowOff>28575</xdr:rowOff>
    </xdr:to>
    <xdr:pic>
      <xdr:nvPicPr>
        <xdr:cNvPr id="1104" name="图片 10706" descr="image2"/>
        <xdr:cNvPicPr>
          <a:picLocks noChangeAspect="1"/>
        </xdr:cNvPicPr>
      </xdr:nvPicPr>
      <xdr:blipFill>
        <a:blip r:embed="rId2"/>
        <a:stretch>
          <a:fillRect/>
        </a:stretch>
      </xdr:blipFill>
      <xdr:spPr>
        <a:xfrm>
          <a:off x="9838690" y="248345960"/>
          <a:ext cx="763270" cy="28575"/>
        </a:xfrm>
        <a:prstGeom prst="rect">
          <a:avLst/>
        </a:prstGeom>
        <a:noFill/>
        <a:ln w="9525">
          <a:noFill/>
        </a:ln>
      </xdr:spPr>
    </xdr:pic>
    <xdr:clientData/>
  </xdr:twoCellAnchor>
  <xdr:twoCellAnchor editAs="oneCell">
    <xdr:from>
      <xdr:col>6</xdr:col>
      <xdr:colOff>304165</xdr:colOff>
      <xdr:row>191</xdr:row>
      <xdr:rowOff>0</xdr:rowOff>
    </xdr:from>
    <xdr:to>
      <xdr:col>7</xdr:col>
      <xdr:colOff>260985</xdr:colOff>
      <xdr:row>191</xdr:row>
      <xdr:rowOff>22860</xdr:rowOff>
    </xdr:to>
    <xdr:pic>
      <xdr:nvPicPr>
        <xdr:cNvPr id="1105" name="Picture 15316" descr="clip_image47879"/>
        <xdr:cNvPicPr>
          <a:picLocks noChangeAspect="1"/>
        </xdr:cNvPicPr>
      </xdr:nvPicPr>
      <xdr:blipFill>
        <a:blip r:embed="rId2"/>
        <a:stretch>
          <a:fillRect/>
        </a:stretch>
      </xdr:blipFill>
      <xdr:spPr>
        <a:xfrm>
          <a:off x="9838690" y="248345960"/>
          <a:ext cx="747395" cy="22860"/>
        </a:xfrm>
        <a:prstGeom prst="rect">
          <a:avLst/>
        </a:prstGeom>
        <a:noFill/>
        <a:ln w="9525">
          <a:noFill/>
        </a:ln>
      </xdr:spPr>
    </xdr:pic>
    <xdr:clientData/>
  </xdr:twoCellAnchor>
  <xdr:twoCellAnchor editAs="oneCell">
    <xdr:from>
      <xdr:col>6</xdr:col>
      <xdr:colOff>304165</xdr:colOff>
      <xdr:row>191</xdr:row>
      <xdr:rowOff>0</xdr:rowOff>
    </xdr:from>
    <xdr:to>
      <xdr:col>7</xdr:col>
      <xdr:colOff>260985</xdr:colOff>
      <xdr:row>191</xdr:row>
      <xdr:rowOff>28575</xdr:rowOff>
    </xdr:to>
    <xdr:pic>
      <xdr:nvPicPr>
        <xdr:cNvPr id="1106" name="Picture 15316" descr="clip_image47879"/>
        <xdr:cNvPicPr>
          <a:picLocks noChangeAspect="1"/>
        </xdr:cNvPicPr>
      </xdr:nvPicPr>
      <xdr:blipFill>
        <a:blip r:embed="rId2"/>
        <a:stretch>
          <a:fillRect/>
        </a:stretch>
      </xdr:blipFill>
      <xdr:spPr>
        <a:xfrm>
          <a:off x="9838690" y="248345960"/>
          <a:ext cx="747395" cy="28575"/>
        </a:xfrm>
        <a:prstGeom prst="rect">
          <a:avLst/>
        </a:prstGeom>
        <a:noFill/>
        <a:ln w="9525">
          <a:noFill/>
        </a:ln>
      </xdr:spPr>
    </xdr:pic>
    <xdr:clientData/>
  </xdr:twoCellAnchor>
  <xdr:twoCellAnchor editAs="oneCell">
    <xdr:from>
      <xdr:col>6</xdr:col>
      <xdr:colOff>304165</xdr:colOff>
      <xdr:row>191</xdr:row>
      <xdr:rowOff>0</xdr:rowOff>
    </xdr:from>
    <xdr:to>
      <xdr:col>7</xdr:col>
      <xdr:colOff>263525</xdr:colOff>
      <xdr:row>191</xdr:row>
      <xdr:rowOff>22860</xdr:rowOff>
    </xdr:to>
    <xdr:pic>
      <xdr:nvPicPr>
        <xdr:cNvPr id="1107" name="Picture 15316" descr="clip_image47879"/>
        <xdr:cNvPicPr>
          <a:picLocks noChangeAspect="1"/>
        </xdr:cNvPicPr>
      </xdr:nvPicPr>
      <xdr:blipFill>
        <a:blip r:embed="rId2"/>
        <a:stretch>
          <a:fillRect/>
        </a:stretch>
      </xdr:blipFill>
      <xdr:spPr>
        <a:xfrm>
          <a:off x="9838690" y="248345960"/>
          <a:ext cx="749935" cy="22860"/>
        </a:xfrm>
        <a:prstGeom prst="rect">
          <a:avLst/>
        </a:prstGeom>
        <a:noFill/>
        <a:ln w="9525">
          <a:noFill/>
        </a:ln>
      </xdr:spPr>
    </xdr:pic>
    <xdr:clientData/>
  </xdr:twoCellAnchor>
  <xdr:twoCellAnchor editAs="oneCell">
    <xdr:from>
      <xdr:col>6</xdr:col>
      <xdr:colOff>304165</xdr:colOff>
      <xdr:row>191</xdr:row>
      <xdr:rowOff>0</xdr:rowOff>
    </xdr:from>
    <xdr:to>
      <xdr:col>7</xdr:col>
      <xdr:colOff>274320</xdr:colOff>
      <xdr:row>191</xdr:row>
      <xdr:rowOff>22860</xdr:rowOff>
    </xdr:to>
    <xdr:pic>
      <xdr:nvPicPr>
        <xdr:cNvPr id="1108" name="Picture 15347" descr="clip_image47946"/>
        <xdr:cNvPicPr>
          <a:picLocks noChangeAspect="1"/>
        </xdr:cNvPicPr>
      </xdr:nvPicPr>
      <xdr:blipFill>
        <a:blip r:embed="rId1"/>
        <a:stretch>
          <a:fillRect/>
        </a:stretch>
      </xdr:blipFill>
      <xdr:spPr>
        <a:xfrm>
          <a:off x="9838690" y="248345960"/>
          <a:ext cx="760730" cy="22860"/>
        </a:xfrm>
        <a:prstGeom prst="rect">
          <a:avLst/>
        </a:prstGeom>
        <a:noFill/>
        <a:ln w="9525">
          <a:noFill/>
        </a:ln>
      </xdr:spPr>
    </xdr:pic>
    <xdr:clientData/>
  </xdr:twoCellAnchor>
  <xdr:twoCellAnchor editAs="oneCell">
    <xdr:from>
      <xdr:col>6</xdr:col>
      <xdr:colOff>304165</xdr:colOff>
      <xdr:row>191</xdr:row>
      <xdr:rowOff>0</xdr:rowOff>
    </xdr:from>
    <xdr:to>
      <xdr:col>7</xdr:col>
      <xdr:colOff>274320</xdr:colOff>
      <xdr:row>191</xdr:row>
      <xdr:rowOff>11430</xdr:rowOff>
    </xdr:to>
    <xdr:pic>
      <xdr:nvPicPr>
        <xdr:cNvPr id="1109" name="Picture 15347" descr="clip_image47946"/>
        <xdr:cNvPicPr>
          <a:picLocks noChangeAspect="1"/>
        </xdr:cNvPicPr>
      </xdr:nvPicPr>
      <xdr:blipFill>
        <a:blip r:embed="rId1"/>
        <a:stretch>
          <a:fillRect/>
        </a:stretch>
      </xdr:blipFill>
      <xdr:spPr>
        <a:xfrm>
          <a:off x="9838690" y="248345960"/>
          <a:ext cx="760730" cy="11430"/>
        </a:xfrm>
        <a:prstGeom prst="rect">
          <a:avLst/>
        </a:prstGeom>
        <a:noFill/>
        <a:ln w="9525">
          <a:noFill/>
        </a:ln>
      </xdr:spPr>
    </xdr:pic>
    <xdr:clientData/>
  </xdr:twoCellAnchor>
  <xdr:twoCellAnchor editAs="oneCell">
    <xdr:from>
      <xdr:col>6</xdr:col>
      <xdr:colOff>304165</xdr:colOff>
      <xdr:row>191</xdr:row>
      <xdr:rowOff>0</xdr:rowOff>
    </xdr:from>
    <xdr:to>
      <xdr:col>7</xdr:col>
      <xdr:colOff>287020</xdr:colOff>
      <xdr:row>191</xdr:row>
      <xdr:rowOff>148590</xdr:rowOff>
    </xdr:to>
    <xdr:pic>
      <xdr:nvPicPr>
        <xdr:cNvPr id="1110" name="Picture 15347" descr="clip_image47946"/>
        <xdr:cNvPicPr>
          <a:picLocks noChangeAspect="1"/>
        </xdr:cNvPicPr>
      </xdr:nvPicPr>
      <xdr:blipFill>
        <a:blip r:embed="rId1"/>
        <a:stretch>
          <a:fillRect/>
        </a:stretch>
      </xdr:blipFill>
      <xdr:spPr>
        <a:xfrm>
          <a:off x="9838690" y="248345960"/>
          <a:ext cx="773430" cy="148590"/>
        </a:xfrm>
        <a:prstGeom prst="rect">
          <a:avLst/>
        </a:prstGeom>
        <a:noFill/>
        <a:ln w="9525">
          <a:noFill/>
        </a:ln>
      </xdr:spPr>
    </xdr:pic>
    <xdr:clientData/>
  </xdr:twoCellAnchor>
  <xdr:twoCellAnchor editAs="oneCell">
    <xdr:from>
      <xdr:col>6</xdr:col>
      <xdr:colOff>304165</xdr:colOff>
      <xdr:row>221</xdr:row>
      <xdr:rowOff>0</xdr:rowOff>
    </xdr:from>
    <xdr:to>
      <xdr:col>7</xdr:col>
      <xdr:colOff>283210</xdr:colOff>
      <xdr:row>221</xdr:row>
      <xdr:rowOff>28575</xdr:rowOff>
    </xdr:to>
    <xdr:pic>
      <xdr:nvPicPr>
        <xdr:cNvPr id="1111" name="图片 93" descr="image1"/>
        <xdr:cNvPicPr>
          <a:picLocks noChangeAspect="1"/>
        </xdr:cNvPicPr>
      </xdr:nvPicPr>
      <xdr:blipFill>
        <a:blip r:embed="rId1"/>
        <a:stretch>
          <a:fillRect/>
        </a:stretch>
      </xdr:blipFill>
      <xdr:spPr>
        <a:xfrm>
          <a:off x="9838690" y="286903160"/>
          <a:ext cx="769620" cy="28575"/>
        </a:xfrm>
        <a:prstGeom prst="rect">
          <a:avLst/>
        </a:prstGeom>
        <a:noFill/>
        <a:ln w="9525">
          <a:noFill/>
        </a:ln>
      </xdr:spPr>
    </xdr:pic>
    <xdr:clientData/>
  </xdr:twoCellAnchor>
  <xdr:twoCellAnchor editAs="oneCell">
    <xdr:from>
      <xdr:col>6</xdr:col>
      <xdr:colOff>304165</xdr:colOff>
      <xdr:row>221</xdr:row>
      <xdr:rowOff>0</xdr:rowOff>
    </xdr:from>
    <xdr:to>
      <xdr:col>7</xdr:col>
      <xdr:colOff>254635</xdr:colOff>
      <xdr:row>221</xdr:row>
      <xdr:rowOff>28575</xdr:rowOff>
    </xdr:to>
    <xdr:pic>
      <xdr:nvPicPr>
        <xdr:cNvPr id="1112" name="图片 94" descr="image2"/>
        <xdr:cNvPicPr>
          <a:picLocks noChangeAspect="1"/>
        </xdr:cNvPicPr>
      </xdr:nvPicPr>
      <xdr:blipFill>
        <a:blip r:embed="rId2"/>
        <a:stretch>
          <a:fillRect/>
        </a:stretch>
      </xdr:blipFill>
      <xdr:spPr>
        <a:xfrm>
          <a:off x="9838690" y="286903160"/>
          <a:ext cx="741045" cy="28575"/>
        </a:xfrm>
        <a:prstGeom prst="rect">
          <a:avLst/>
        </a:prstGeom>
        <a:noFill/>
        <a:ln w="9525">
          <a:noFill/>
        </a:ln>
      </xdr:spPr>
    </xdr:pic>
    <xdr:clientData/>
  </xdr:twoCellAnchor>
  <xdr:twoCellAnchor editAs="oneCell">
    <xdr:from>
      <xdr:col>6</xdr:col>
      <xdr:colOff>304165</xdr:colOff>
      <xdr:row>221</xdr:row>
      <xdr:rowOff>0</xdr:rowOff>
    </xdr:from>
    <xdr:to>
      <xdr:col>7</xdr:col>
      <xdr:colOff>283210</xdr:colOff>
      <xdr:row>221</xdr:row>
      <xdr:rowOff>28575</xdr:rowOff>
    </xdr:to>
    <xdr:pic>
      <xdr:nvPicPr>
        <xdr:cNvPr id="1113" name="图片 106" descr="image2"/>
        <xdr:cNvPicPr>
          <a:picLocks noChangeAspect="1"/>
        </xdr:cNvPicPr>
      </xdr:nvPicPr>
      <xdr:blipFill>
        <a:blip r:embed="rId2"/>
        <a:stretch>
          <a:fillRect/>
        </a:stretch>
      </xdr:blipFill>
      <xdr:spPr>
        <a:xfrm>
          <a:off x="9838690" y="286903160"/>
          <a:ext cx="769620" cy="28575"/>
        </a:xfrm>
        <a:prstGeom prst="rect">
          <a:avLst/>
        </a:prstGeom>
        <a:noFill/>
        <a:ln w="9525">
          <a:noFill/>
        </a:ln>
      </xdr:spPr>
    </xdr:pic>
    <xdr:clientData/>
  </xdr:twoCellAnchor>
  <xdr:twoCellAnchor editAs="oneCell">
    <xdr:from>
      <xdr:col>6</xdr:col>
      <xdr:colOff>304165</xdr:colOff>
      <xdr:row>221</xdr:row>
      <xdr:rowOff>0</xdr:rowOff>
    </xdr:from>
    <xdr:to>
      <xdr:col>7</xdr:col>
      <xdr:colOff>264160</xdr:colOff>
      <xdr:row>221</xdr:row>
      <xdr:rowOff>28575</xdr:rowOff>
    </xdr:to>
    <xdr:pic>
      <xdr:nvPicPr>
        <xdr:cNvPr id="1114" name="Picture 15316" descr="clip_image47879"/>
        <xdr:cNvPicPr>
          <a:picLocks noChangeAspect="1"/>
        </xdr:cNvPicPr>
      </xdr:nvPicPr>
      <xdr:blipFill>
        <a:blip r:embed="rId2"/>
        <a:stretch>
          <a:fillRect/>
        </a:stretch>
      </xdr:blipFill>
      <xdr:spPr>
        <a:xfrm>
          <a:off x="9838690" y="286903160"/>
          <a:ext cx="750570" cy="28575"/>
        </a:xfrm>
        <a:prstGeom prst="rect">
          <a:avLst/>
        </a:prstGeom>
        <a:noFill/>
        <a:ln w="9525">
          <a:noFill/>
        </a:ln>
      </xdr:spPr>
    </xdr:pic>
    <xdr:clientData/>
  </xdr:twoCellAnchor>
  <xdr:twoCellAnchor editAs="oneCell">
    <xdr:from>
      <xdr:col>6</xdr:col>
      <xdr:colOff>304165</xdr:colOff>
      <xdr:row>221</xdr:row>
      <xdr:rowOff>0</xdr:rowOff>
    </xdr:from>
    <xdr:to>
      <xdr:col>7</xdr:col>
      <xdr:colOff>283210</xdr:colOff>
      <xdr:row>221</xdr:row>
      <xdr:rowOff>17145</xdr:rowOff>
    </xdr:to>
    <xdr:pic>
      <xdr:nvPicPr>
        <xdr:cNvPr id="1115" name="图片 125" descr="image1"/>
        <xdr:cNvPicPr>
          <a:picLocks noChangeAspect="1"/>
        </xdr:cNvPicPr>
      </xdr:nvPicPr>
      <xdr:blipFill>
        <a:blip r:embed="rId1"/>
        <a:stretch>
          <a:fillRect/>
        </a:stretch>
      </xdr:blipFill>
      <xdr:spPr>
        <a:xfrm>
          <a:off x="9838690" y="286903160"/>
          <a:ext cx="769620" cy="17145"/>
        </a:xfrm>
        <a:prstGeom prst="rect">
          <a:avLst/>
        </a:prstGeom>
        <a:noFill/>
        <a:ln w="9525">
          <a:noFill/>
        </a:ln>
      </xdr:spPr>
    </xdr:pic>
    <xdr:clientData/>
  </xdr:twoCellAnchor>
  <xdr:twoCellAnchor editAs="oneCell">
    <xdr:from>
      <xdr:col>6</xdr:col>
      <xdr:colOff>304165</xdr:colOff>
      <xdr:row>221</xdr:row>
      <xdr:rowOff>0</xdr:rowOff>
    </xdr:from>
    <xdr:to>
      <xdr:col>7</xdr:col>
      <xdr:colOff>283210</xdr:colOff>
      <xdr:row>221</xdr:row>
      <xdr:rowOff>17145</xdr:rowOff>
    </xdr:to>
    <xdr:pic>
      <xdr:nvPicPr>
        <xdr:cNvPr id="1116" name="图片 134" descr="image2"/>
        <xdr:cNvPicPr>
          <a:picLocks noChangeAspect="1"/>
        </xdr:cNvPicPr>
      </xdr:nvPicPr>
      <xdr:blipFill>
        <a:blip r:embed="rId2"/>
        <a:stretch>
          <a:fillRect/>
        </a:stretch>
      </xdr:blipFill>
      <xdr:spPr>
        <a:xfrm>
          <a:off x="9838690" y="286903160"/>
          <a:ext cx="769620" cy="17145"/>
        </a:xfrm>
        <a:prstGeom prst="rect">
          <a:avLst/>
        </a:prstGeom>
        <a:noFill/>
        <a:ln w="9525">
          <a:noFill/>
        </a:ln>
      </xdr:spPr>
    </xdr:pic>
    <xdr:clientData/>
  </xdr:twoCellAnchor>
  <xdr:twoCellAnchor editAs="oneCell">
    <xdr:from>
      <xdr:col>6</xdr:col>
      <xdr:colOff>304165</xdr:colOff>
      <xdr:row>221</xdr:row>
      <xdr:rowOff>0</xdr:rowOff>
    </xdr:from>
    <xdr:to>
      <xdr:col>7</xdr:col>
      <xdr:colOff>278765</xdr:colOff>
      <xdr:row>221</xdr:row>
      <xdr:rowOff>34290</xdr:rowOff>
    </xdr:to>
    <xdr:pic>
      <xdr:nvPicPr>
        <xdr:cNvPr id="1117" name="图片 121" descr="image1"/>
        <xdr:cNvPicPr>
          <a:picLocks noChangeAspect="1"/>
        </xdr:cNvPicPr>
      </xdr:nvPicPr>
      <xdr:blipFill>
        <a:blip r:embed="rId1"/>
        <a:stretch>
          <a:fillRect/>
        </a:stretch>
      </xdr:blipFill>
      <xdr:spPr>
        <a:xfrm>
          <a:off x="9838690" y="286903160"/>
          <a:ext cx="765175" cy="34290"/>
        </a:xfrm>
        <a:prstGeom prst="rect">
          <a:avLst/>
        </a:prstGeom>
        <a:noFill/>
        <a:ln w="9525">
          <a:noFill/>
        </a:ln>
      </xdr:spPr>
    </xdr:pic>
    <xdr:clientData/>
  </xdr:twoCellAnchor>
  <xdr:twoCellAnchor editAs="oneCell">
    <xdr:from>
      <xdr:col>6</xdr:col>
      <xdr:colOff>304165</xdr:colOff>
      <xdr:row>221</xdr:row>
      <xdr:rowOff>0</xdr:rowOff>
    </xdr:from>
    <xdr:to>
      <xdr:col>7</xdr:col>
      <xdr:colOff>260985</xdr:colOff>
      <xdr:row>221</xdr:row>
      <xdr:rowOff>34290</xdr:rowOff>
    </xdr:to>
    <xdr:pic>
      <xdr:nvPicPr>
        <xdr:cNvPr id="1118" name="图片 122" descr="image2"/>
        <xdr:cNvPicPr>
          <a:picLocks noChangeAspect="1"/>
        </xdr:cNvPicPr>
      </xdr:nvPicPr>
      <xdr:blipFill>
        <a:blip r:embed="rId2"/>
        <a:stretch>
          <a:fillRect/>
        </a:stretch>
      </xdr:blipFill>
      <xdr:spPr>
        <a:xfrm>
          <a:off x="9838690" y="286903160"/>
          <a:ext cx="747395" cy="34290"/>
        </a:xfrm>
        <a:prstGeom prst="rect">
          <a:avLst/>
        </a:prstGeom>
        <a:noFill/>
        <a:ln w="9525">
          <a:noFill/>
        </a:ln>
      </xdr:spPr>
    </xdr:pic>
    <xdr:clientData/>
  </xdr:twoCellAnchor>
  <xdr:twoCellAnchor editAs="oneCell">
    <xdr:from>
      <xdr:col>6</xdr:col>
      <xdr:colOff>304165</xdr:colOff>
      <xdr:row>221</xdr:row>
      <xdr:rowOff>0</xdr:rowOff>
    </xdr:from>
    <xdr:to>
      <xdr:col>7</xdr:col>
      <xdr:colOff>278765</xdr:colOff>
      <xdr:row>221</xdr:row>
      <xdr:rowOff>22860</xdr:rowOff>
    </xdr:to>
    <xdr:pic>
      <xdr:nvPicPr>
        <xdr:cNvPr id="1119" name="图片 125" descr="image1"/>
        <xdr:cNvPicPr>
          <a:picLocks noChangeAspect="1"/>
        </xdr:cNvPicPr>
      </xdr:nvPicPr>
      <xdr:blipFill>
        <a:blip r:embed="rId1"/>
        <a:stretch>
          <a:fillRect/>
        </a:stretch>
      </xdr:blipFill>
      <xdr:spPr>
        <a:xfrm>
          <a:off x="9838690" y="286903160"/>
          <a:ext cx="765175" cy="22860"/>
        </a:xfrm>
        <a:prstGeom prst="rect">
          <a:avLst/>
        </a:prstGeom>
        <a:noFill/>
        <a:ln w="9525">
          <a:noFill/>
        </a:ln>
      </xdr:spPr>
    </xdr:pic>
    <xdr:clientData/>
  </xdr:twoCellAnchor>
  <xdr:twoCellAnchor editAs="oneCell">
    <xdr:from>
      <xdr:col>6</xdr:col>
      <xdr:colOff>304165</xdr:colOff>
      <xdr:row>221</xdr:row>
      <xdr:rowOff>0</xdr:rowOff>
    </xdr:from>
    <xdr:to>
      <xdr:col>7</xdr:col>
      <xdr:colOff>278765</xdr:colOff>
      <xdr:row>221</xdr:row>
      <xdr:rowOff>22860</xdr:rowOff>
    </xdr:to>
    <xdr:pic>
      <xdr:nvPicPr>
        <xdr:cNvPr id="1120" name="图片 134" descr="image2"/>
        <xdr:cNvPicPr>
          <a:picLocks noChangeAspect="1"/>
        </xdr:cNvPicPr>
      </xdr:nvPicPr>
      <xdr:blipFill>
        <a:blip r:embed="rId2"/>
        <a:stretch>
          <a:fillRect/>
        </a:stretch>
      </xdr:blipFill>
      <xdr:spPr>
        <a:xfrm>
          <a:off x="9838690" y="286903160"/>
          <a:ext cx="765175" cy="22860"/>
        </a:xfrm>
        <a:prstGeom prst="rect">
          <a:avLst/>
        </a:prstGeom>
        <a:noFill/>
        <a:ln w="9525">
          <a:noFill/>
        </a:ln>
      </xdr:spPr>
    </xdr:pic>
    <xdr:clientData/>
  </xdr:twoCellAnchor>
  <xdr:twoCellAnchor editAs="oneCell">
    <xdr:from>
      <xdr:col>6</xdr:col>
      <xdr:colOff>304165</xdr:colOff>
      <xdr:row>221</xdr:row>
      <xdr:rowOff>0</xdr:rowOff>
    </xdr:from>
    <xdr:to>
      <xdr:col>7</xdr:col>
      <xdr:colOff>286385</xdr:colOff>
      <xdr:row>221</xdr:row>
      <xdr:rowOff>34290</xdr:rowOff>
    </xdr:to>
    <xdr:pic>
      <xdr:nvPicPr>
        <xdr:cNvPr id="1121" name="图片 1" descr="image1"/>
        <xdr:cNvPicPr>
          <a:picLocks noChangeAspect="1"/>
        </xdr:cNvPicPr>
      </xdr:nvPicPr>
      <xdr:blipFill>
        <a:blip r:embed="rId1"/>
        <a:stretch>
          <a:fillRect/>
        </a:stretch>
      </xdr:blipFill>
      <xdr:spPr>
        <a:xfrm>
          <a:off x="9838690" y="286903160"/>
          <a:ext cx="772795" cy="34290"/>
        </a:xfrm>
        <a:prstGeom prst="rect">
          <a:avLst/>
        </a:prstGeom>
        <a:noFill/>
        <a:ln w="9525">
          <a:noFill/>
        </a:ln>
      </xdr:spPr>
    </xdr:pic>
    <xdr:clientData/>
  </xdr:twoCellAnchor>
  <xdr:twoCellAnchor editAs="oneCell">
    <xdr:from>
      <xdr:col>6</xdr:col>
      <xdr:colOff>304165</xdr:colOff>
      <xdr:row>221</xdr:row>
      <xdr:rowOff>0</xdr:rowOff>
    </xdr:from>
    <xdr:to>
      <xdr:col>7</xdr:col>
      <xdr:colOff>255270</xdr:colOff>
      <xdr:row>221</xdr:row>
      <xdr:rowOff>34290</xdr:rowOff>
    </xdr:to>
    <xdr:pic>
      <xdr:nvPicPr>
        <xdr:cNvPr id="1122" name="图片 2" descr="image2"/>
        <xdr:cNvPicPr>
          <a:picLocks noChangeAspect="1"/>
        </xdr:cNvPicPr>
      </xdr:nvPicPr>
      <xdr:blipFill>
        <a:blip r:embed="rId2"/>
        <a:stretch>
          <a:fillRect/>
        </a:stretch>
      </xdr:blipFill>
      <xdr:spPr>
        <a:xfrm>
          <a:off x="9838690" y="286903160"/>
          <a:ext cx="741680" cy="34290"/>
        </a:xfrm>
        <a:prstGeom prst="rect">
          <a:avLst/>
        </a:prstGeom>
        <a:noFill/>
        <a:ln w="9525">
          <a:noFill/>
        </a:ln>
      </xdr:spPr>
    </xdr:pic>
    <xdr:clientData/>
  </xdr:twoCellAnchor>
  <xdr:twoCellAnchor editAs="oneCell">
    <xdr:from>
      <xdr:col>6</xdr:col>
      <xdr:colOff>304165</xdr:colOff>
      <xdr:row>221</xdr:row>
      <xdr:rowOff>0</xdr:rowOff>
    </xdr:from>
    <xdr:to>
      <xdr:col>7</xdr:col>
      <xdr:colOff>286385</xdr:colOff>
      <xdr:row>221</xdr:row>
      <xdr:rowOff>34290</xdr:rowOff>
    </xdr:to>
    <xdr:pic>
      <xdr:nvPicPr>
        <xdr:cNvPr id="1123" name="图片 14" descr="image2"/>
        <xdr:cNvPicPr>
          <a:picLocks noChangeAspect="1"/>
        </xdr:cNvPicPr>
      </xdr:nvPicPr>
      <xdr:blipFill>
        <a:blip r:embed="rId2"/>
        <a:stretch>
          <a:fillRect/>
        </a:stretch>
      </xdr:blipFill>
      <xdr:spPr>
        <a:xfrm>
          <a:off x="9838690" y="286903160"/>
          <a:ext cx="772795" cy="34290"/>
        </a:xfrm>
        <a:prstGeom prst="rect">
          <a:avLst/>
        </a:prstGeom>
        <a:noFill/>
        <a:ln w="9525">
          <a:noFill/>
        </a:ln>
      </xdr:spPr>
    </xdr:pic>
    <xdr:clientData/>
  </xdr:twoCellAnchor>
  <xdr:twoCellAnchor editAs="oneCell">
    <xdr:from>
      <xdr:col>6</xdr:col>
      <xdr:colOff>304165</xdr:colOff>
      <xdr:row>221</xdr:row>
      <xdr:rowOff>0</xdr:rowOff>
    </xdr:from>
    <xdr:to>
      <xdr:col>7</xdr:col>
      <xdr:colOff>279400</xdr:colOff>
      <xdr:row>221</xdr:row>
      <xdr:rowOff>34290</xdr:rowOff>
    </xdr:to>
    <xdr:pic>
      <xdr:nvPicPr>
        <xdr:cNvPr id="1124" name="图片 121" descr="image1"/>
        <xdr:cNvPicPr>
          <a:picLocks noChangeAspect="1"/>
        </xdr:cNvPicPr>
      </xdr:nvPicPr>
      <xdr:blipFill>
        <a:blip r:embed="rId1"/>
        <a:stretch>
          <a:fillRect/>
        </a:stretch>
      </xdr:blipFill>
      <xdr:spPr>
        <a:xfrm>
          <a:off x="9838690" y="286903160"/>
          <a:ext cx="765810" cy="34290"/>
        </a:xfrm>
        <a:prstGeom prst="rect">
          <a:avLst/>
        </a:prstGeom>
        <a:noFill/>
        <a:ln w="9525">
          <a:noFill/>
        </a:ln>
      </xdr:spPr>
    </xdr:pic>
    <xdr:clientData/>
  </xdr:twoCellAnchor>
  <xdr:twoCellAnchor editAs="oneCell">
    <xdr:from>
      <xdr:col>6</xdr:col>
      <xdr:colOff>304165</xdr:colOff>
      <xdr:row>221</xdr:row>
      <xdr:rowOff>0</xdr:rowOff>
    </xdr:from>
    <xdr:to>
      <xdr:col>7</xdr:col>
      <xdr:colOff>279400</xdr:colOff>
      <xdr:row>221</xdr:row>
      <xdr:rowOff>22860</xdr:rowOff>
    </xdr:to>
    <xdr:pic>
      <xdr:nvPicPr>
        <xdr:cNvPr id="1125" name="图片 125" descr="image1"/>
        <xdr:cNvPicPr>
          <a:picLocks noChangeAspect="1"/>
        </xdr:cNvPicPr>
      </xdr:nvPicPr>
      <xdr:blipFill>
        <a:blip r:embed="rId1"/>
        <a:stretch>
          <a:fillRect/>
        </a:stretch>
      </xdr:blipFill>
      <xdr:spPr>
        <a:xfrm>
          <a:off x="9838690" y="286903160"/>
          <a:ext cx="765810" cy="22860"/>
        </a:xfrm>
        <a:prstGeom prst="rect">
          <a:avLst/>
        </a:prstGeom>
        <a:noFill/>
        <a:ln w="9525">
          <a:noFill/>
        </a:ln>
      </xdr:spPr>
    </xdr:pic>
    <xdr:clientData/>
  </xdr:twoCellAnchor>
  <xdr:twoCellAnchor editAs="oneCell">
    <xdr:from>
      <xdr:col>6</xdr:col>
      <xdr:colOff>304165</xdr:colOff>
      <xdr:row>221</xdr:row>
      <xdr:rowOff>0</xdr:rowOff>
    </xdr:from>
    <xdr:to>
      <xdr:col>7</xdr:col>
      <xdr:colOff>279400</xdr:colOff>
      <xdr:row>221</xdr:row>
      <xdr:rowOff>22860</xdr:rowOff>
    </xdr:to>
    <xdr:pic>
      <xdr:nvPicPr>
        <xdr:cNvPr id="1126" name="图片 134" descr="image2"/>
        <xdr:cNvPicPr>
          <a:picLocks noChangeAspect="1"/>
        </xdr:cNvPicPr>
      </xdr:nvPicPr>
      <xdr:blipFill>
        <a:blip r:embed="rId2"/>
        <a:stretch>
          <a:fillRect/>
        </a:stretch>
      </xdr:blipFill>
      <xdr:spPr>
        <a:xfrm>
          <a:off x="9838690" y="286903160"/>
          <a:ext cx="765810" cy="22860"/>
        </a:xfrm>
        <a:prstGeom prst="rect">
          <a:avLst/>
        </a:prstGeom>
        <a:noFill/>
        <a:ln w="9525">
          <a:noFill/>
        </a:ln>
      </xdr:spPr>
    </xdr:pic>
    <xdr:clientData/>
  </xdr:twoCellAnchor>
  <xdr:twoCellAnchor editAs="oneCell">
    <xdr:from>
      <xdr:col>6</xdr:col>
      <xdr:colOff>304165</xdr:colOff>
      <xdr:row>221</xdr:row>
      <xdr:rowOff>0</xdr:rowOff>
    </xdr:from>
    <xdr:to>
      <xdr:col>7</xdr:col>
      <xdr:colOff>286385</xdr:colOff>
      <xdr:row>221</xdr:row>
      <xdr:rowOff>142875</xdr:rowOff>
    </xdr:to>
    <xdr:pic>
      <xdr:nvPicPr>
        <xdr:cNvPr id="1127" name="Picture 15347" descr="clip_image47946"/>
        <xdr:cNvPicPr>
          <a:picLocks noChangeAspect="1"/>
        </xdr:cNvPicPr>
      </xdr:nvPicPr>
      <xdr:blipFill>
        <a:blip r:embed="rId1"/>
        <a:stretch>
          <a:fillRect/>
        </a:stretch>
      </xdr:blipFill>
      <xdr:spPr>
        <a:xfrm>
          <a:off x="9838690" y="286903160"/>
          <a:ext cx="772795" cy="142875"/>
        </a:xfrm>
        <a:prstGeom prst="rect">
          <a:avLst/>
        </a:prstGeom>
        <a:noFill/>
        <a:ln w="9525">
          <a:noFill/>
        </a:ln>
      </xdr:spPr>
    </xdr:pic>
    <xdr:clientData/>
  </xdr:twoCellAnchor>
  <xdr:twoCellAnchor editAs="oneCell">
    <xdr:from>
      <xdr:col>6</xdr:col>
      <xdr:colOff>304165</xdr:colOff>
      <xdr:row>221</xdr:row>
      <xdr:rowOff>0</xdr:rowOff>
    </xdr:from>
    <xdr:to>
      <xdr:col>7</xdr:col>
      <xdr:colOff>276860</xdr:colOff>
      <xdr:row>221</xdr:row>
      <xdr:rowOff>11430</xdr:rowOff>
    </xdr:to>
    <xdr:pic>
      <xdr:nvPicPr>
        <xdr:cNvPr id="1128" name="图片 10699" descr="image1"/>
        <xdr:cNvPicPr>
          <a:picLocks noChangeAspect="1"/>
        </xdr:cNvPicPr>
      </xdr:nvPicPr>
      <xdr:blipFill>
        <a:blip r:embed="rId1"/>
        <a:stretch>
          <a:fillRect/>
        </a:stretch>
      </xdr:blipFill>
      <xdr:spPr>
        <a:xfrm>
          <a:off x="9838690" y="286903160"/>
          <a:ext cx="763270" cy="11430"/>
        </a:xfrm>
        <a:prstGeom prst="rect">
          <a:avLst/>
        </a:prstGeom>
        <a:noFill/>
        <a:ln w="9525">
          <a:noFill/>
        </a:ln>
      </xdr:spPr>
    </xdr:pic>
    <xdr:clientData/>
  </xdr:twoCellAnchor>
  <xdr:twoCellAnchor editAs="oneCell">
    <xdr:from>
      <xdr:col>6</xdr:col>
      <xdr:colOff>304165</xdr:colOff>
      <xdr:row>221</xdr:row>
      <xdr:rowOff>0</xdr:rowOff>
    </xdr:from>
    <xdr:to>
      <xdr:col>7</xdr:col>
      <xdr:colOff>260350</xdr:colOff>
      <xdr:row>221</xdr:row>
      <xdr:rowOff>22860</xdr:rowOff>
    </xdr:to>
    <xdr:pic>
      <xdr:nvPicPr>
        <xdr:cNvPr id="1129" name="图片 10700" descr="image2"/>
        <xdr:cNvPicPr>
          <a:picLocks noChangeAspect="1"/>
        </xdr:cNvPicPr>
      </xdr:nvPicPr>
      <xdr:blipFill>
        <a:blip r:embed="rId2"/>
        <a:stretch>
          <a:fillRect/>
        </a:stretch>
      </xdr:blipFill>
      <xdr:spPr>
        <a:xfrm>
          <a:off x="9838690" y="286903160"/>
          <a:ext cx="746760" cy="22860"/>
        </a:xfrm>
        <a:prstGeom prst="rect">
          <a:avLst/>
        </a:prstGeom>
        <a:noFill/>
        <a:ln w="9525">
          <a:noFill/>
        </a:ln>
      </xdr:spPr>
    </xdr:pic>
    <xdr:clientData/>
  </xdr:twoCellAnchor>
  <xdr:twoCellAnchor editAs="oneCell">
    <xdr:from>
      <xdr:col>6</xdr:col>
      <xdr:colOff>304165</xdr:colOff>
      <xdr:row>221</xdr:row>
      <xdr:rowOff>0</xdr:rowOff>
    </xdr:from>
    <xdr:to>
      <xdr:col>7</xdr:col>
      <xdr:colOff>276860</xdr:colOff>
      <xdr:row>221</xdr:row>
      <xdr:rowOff>22860</xdr:rowOff>
    </xdr:to>
    <xdr:pic>
      <xdr:nvPicPr>
        <xdr:cNvPr id="1130" name="图片 10701" descr="image1"/>
        <xdr:cNvPicPr>
          <a:picLocks noChangeAspect="1"/>
        </xdr:cNvPicPr>
      </xdr:nvPicPr>
      <xdr:blipFill>
        <a:blip r:embed="rId1"/>
        <a:stretch>
          <a:fillRect/>
        </a:stretch>
      </xdr:blipFill>
      <xdr:spPr>
        <a:xfrm>
          <a:off x="9838690" y="286903160"/>
          <a:ext cx="763270" cy="22860"/>
        </a:xfrm>
        <a:prstGeom prst="rect">
          <a:avLst/>
        </a:prstGeom>
        <a:noFill/>
        <a:ln w="9525">
          <a:noFill/>
        </a:ln>
      </xdr:spPr>
    </xdr:pic>
    <xdr:clientData/>
  </xdr:twoCellAnchor>
  <xdr:twoCellAnchor editAs="oneCell">
    <xdr:from>
      <xdr:col>6</xdr:col>
      <xdr:colOff>304165</xdr:colOff>
      <xdr:row>221</xdr:row>
      <xdr:rowOff>0</xdr:rowOff>
    </xdr:from>
    <xdr:to>
      <xdr:col>7</xdr:col>
      <xdr:colOff>276860</xdr:colOff>
      <xdr:row>221</xdr:row>
      <xdr:rowOff>28575</xdr:rowOff>
    </xdr:to>
    <xdr:pic>
      <xdr:nvPicPr>
        <xdr:cNvPr id="1131" name="图片 10702" descr="image1"/>
        <xdr:cNvPicPr>
          <a:picLocks noChangeAspect="1"/>
        </xdr:cNvPicPr>
      </xdr:nvPicPr>
      <xdr:blipFill>
        <a:blip r:embed="rId1"/>
        <a:stretch>
          <a:fillRect/>
        </a:stretch>
      </xdr:blipFill>
      <xdr:spPr>
        <a:xfrm>
          <a:off x="9838690" y="286903160"/>
          <a:ext cx="763270" cy="28575"/>
        </a:xfrm>
        <a:prstGeom prst="rect">
          <a:avLst/>
        </a:prstGeom>
        <a:noFill/>
        <a:ln w="9525">
          <a:noFill/>
        </a:ln>
      </xdr:spPr>
    </xdr:pic>
    <xdr:clientData/>
  </xdr:twoCellAnchor>
  <xdr:twoCellAnchor editAs="oneCell">
    <xdr:from>
      <xdr:col>6</xdr:col>
      <xdr:colOff>304165</xdr:colOff>
      <xdr:row>221</xdr:row>
      <xdr:rowOff>0</xdr:rowOff>
    </xdr:from>
    <xdr:to>
      <xdr:col>7</xdr:col>
      <xdr:colOff>260350</xdr:colOff>
      <xdr:row>221</xdr:row>
      <xdr:rowOff>28575</xdr:rowOff>
    </xdr:to>
    <xdr:pic>
      <xdr:nvPicPr>
        <xdr:cNvPr id="1132" name="图片 10703" descr="image2"/>
        <xdr:cNvPicPr>
          <a:picLocks noChangeAspect="1"/>
        </xdr:cNvPicPr>
      </xdr:nvPicPr>
      <xdr:blipFill>
        <a:blip r:embed="rId2"/>
        <a:stretch>
          <a:fillRect/>
        </a:stretch>
      </xdr:blipFill>
      <xdr:spPr>
        <a:xfrm>
          <a:off x="9838690" y="286903160"/>
          <a:ext cx="746760" cy="28575"/>
        </a:xfrm>
        <a:prstGeom prst="rect">
          <a:avLst/>
        </a:prstGeom>
        <a:noFill/>
        <a:ln w="9525">
          <a:noFill/>
        </a:ln>
      </xdr:spPr>
    </xdr:pic>
    <xdr:clientData/>
  </xdr:twoCellAnchor>
  <xdr:twoCellAnchor editAs="oneCell">
    <xdr:from>
      <xdr:col>6</xdr:col>
      <xdr:colOff>304165</xdr:colOff>
      <xdr:row>221</xdr:row>
      <xdr:rowOff>0</xdr:rowOff>
    </xdr:from>
    <xdr:to>
      <xdr:col>7</xdr:col>
      <xdr:colOff>276860</xdr:colOff>
      <xdr:row>221</xdr:row>
      <xdr:rowOff>17145</xdr:rowOff>
    </xdr:to>
    <xdr:pic>
      <xdr:nvPicPr>
        <xdr:cNvPr id="1133" name="图片 10704" descr="image1"/>
        <xdr:cNvPicPr>
          <a:picLocks noChangeAspect="1"/>
        </xdr:cNvPicPr>
      </xdr:nvPicPr>
      <xdr:blipFill>
        <a:blip r:embed="rId1"/>
        <a:stretch>
          <a:fillRect/>
        </a:stretch>
      </xdr:blipFill>
      <xdr:spPr>
        <a:xfrm>
          <a:off x="9838690" y="286903160"/>
          <a:ext cx="763270" cy="17145"/>
        </a:xfrm>
        <a:prstGeom prst="rect">
          <a:avLst/>
        </a:prstGeom>
        <a:noFill/>
        <a:ln w="9525">
          <a:noFill/>
        </a:ln>
      </xdr:spPr>
    </xdr:pic>
    <xdr:clientData/>
  </xdr:twoCellAnchor>
  <xdr:twoCellAnchor editAs="oneCell">
    <xdr:from>
      <xdr:col>6</xdr:col>
      <xdr:colOff>304165</xdr:colOff>
      <xdr:row>221</xdr:row>
      <xdr:rowOff>0</xdr:rowOff>
    </xdr:from>
    <xdr:to>
      <xdr:col>7</xdr:col>
      <xdr:colOff>276860</xdr:colOff>
      <xdr:row>221</xdr:row>
      <xdr:rowOff>28575</xdr:rowOff>
    </xdr:to>
    <xdr:pic>
      <xdr:nvPicPr>
        <xdr:cNvPr id="1134" name="图片 10706" descr="image2"/>
        <xdr:cNvPicPr>
          <a:picLocks noChangeAspect="1"/>
        </xdr:cNvPicPr>
      </xdr:nvPicPr>
      <xdr:blipFill>
        <a:blip r:embed="rId2"/>
        <a:stretch>
          <a:fillRect/>
        </a:stretch>
      </xdr:blipFill>
      <xdr:spPr>
        <a:xfrm>
          <a:off x="9838690" y="286903160"/>
          <a:ext cx="763270" cy="28575"/>
        </a:xfrm>
        <a:prstGeom prst="rect">
          <a:avLst/>
        </a:prstGeom>
        <a:noFill/>
        <a:ln w="9525">
          <a:noFill/>
        </a:ln>
      </xdr:spPr>
    </xdr:pic>
    <xdr:clientData/>
  </xdr:twoCellAnchor>
  <xdr:twoCellAnchor editAs="oneCell">
    <xdr:from>
      <xdr:col>6</xdr:col>
      <xdr:colOff>304165</xdr:colOff>
      <xdr:row>221</xdr:row>
      <xdr:rowOff>0</xdr:rowOff>
    </xdr:from>
    <xdr:to>
      <xdr:col>7</xdr:col>
      <xdr:colOff>260985</xdr:colOff>
      <xdr:row>221</xdr:row>
      <xdr:rowOff>22860</xdr:rowOff>
    </xdr:to>
    <xdr:pic>
      <xdr:nvPicPr>
        <xdr:cNvPr id="1135" name="Picture 15316" descr="clip_image47879"/>
        <xdr:cNvPicPr>
          <a:picLocks noChangeAspect="1"/>
        </xdr:cNvPicPr>
      </xdr:nvPicPr>
      <xdr:blipFill>
        <a:blip r:embed="rId2"/>
        <a:stretch>
          <a:fillRect/>
        </a:stretch>
      </xdr:blipFill>
      <xdr:spPr>
        <a:xfrm>
          <a:off x="9838690" y="286903160"/>
          <a:ext cx="747395" cy="22860"/>
        </a:xfrm>
        <a:prstGeom prst="rect">
          <a:avLst/>
        </a:prstGeom>
        <a:noFill/>
        <a:ln w="9525">
          <a:noFill/>
        </a:ln>
      </xdr:spPr>
    </xdr:pic>
    <xdr:clientData/>
  </xdr:twoCellAnchor>
  <xdr:twoCellAnchor editAs="oneCell">
    <xdr:from>
      <xdr:col>6</xdr:col>
      <xdr:colOff>304165</xdr:colOff>
      <xdr:row>221</xdr:row>
      <xdr:rowOff>0</xdr:rowOff>
    </xdr:from>
    <xdr:to>
      <xdr:col>7</xdr:col>
      <xdr:colOff>260985</xdr:colOff>
      <xdr:row>221</xdr:row>
      <xdr:rowOff>28575</xdr:rowOff>
    </xdr:to>
    <xdr:pic>
      <xdr:nvPicPr>
        <xdr:cNvPr id="1136" name="Picture 15316" descr="clip_image47879"/>
        <xdr:cNvPicPr>
          <a:picLocks noChangeAspect="1"/>
        </xdr:cNvPicPr>
      </xdr:nvPicPr>
      <xdr:blipFill>
        <a:blip r:embed="rId2"/>
        <a:stretch>
          <a:fillRect/>
        </a:stretch>
      </xdr:blipFill>
      <xdr:spPr>
        <a:xfrm>
          <a:off x="9838690" y="286903160"/>
          <a:ext cx="747395" cy="28575"/>
        </a:xfrm>
        <a:prstGeom prst="rect">
          <a:avLst/>
        </a:prstGeom>
        <a:noFill/>
        <a:ln w="9525">
          <a:noFill/>
        </a:ln>
      </xdr:spPr>
    </xdr:pic>
    <xdr:clientData/>
  </xdr:twoCellAnchor>
  <xdr:twoCellAnchor editAs="oneCell">
    <xdr:from>
      <xdr:col>6</xdr:col>
      <xdr:colOff>304165</xdr:colOff>
      <xdr:row>221</xdr:row>
      <xdr:rowOff>0</xdr:rowOff>
    </xdr:from>
    <xdr:to>
      <xdr:col>7</xdr:col>
      <xdr:colOff>263525</xdr:colOff>
      <xdr:row>221</xdr:row>
      <xdr:rowOff>22860</xdr:rowOff>
    </xdr:to>
    <xdr:pic>
      <xdr:nvPicPr>
        <xdr:cNvPr id="1137" name="Picture 15316" descr="clip_image47879"/>
        <xdr:cNvPicPr>
          <a:picLocks noChangeAspect="1"/>
        </xdr:cNvPicPr>
      </xdr:nvPicPr>
      <xdr:blipFill>
        <a:blip r:embed="rId2"/>
        <a:stretch>
          <a:fillRect/>
        </a:stretch>
      </xdr:blipFill>
      <xdr:spPr>
        <a:xfrm>
          <a:off x="9838690" y="286903160"/>
          <a:ext cx="749935" cy="22860"/>
        </a:xfrm>
        <a:prstGeom prst="rect">
          <a:avLst/>
        </a:prstGeom>
        <a:noFill/>
        <a:ln w="9525">
          <a:noFill/>
        </a:ln>
      </xdr:spPr>
    </xdr:pic>
    <xdr:clientData/>
  </xdr:twoCellAnchor>
  <xdr:twoCellAnchor editAs="oneCell">
    <xdr:from>
      <xdr:col>6</xdr:col>
      <xdr:colOff>304165</xdr:colOff>
      <xdr:row>221</xdr:row>
      <xdr:rowOff>0</xdr:rowOff>
    </xdr:from>
    <xdr:to>
      <xdr:col>7</xdr:col>
      <xdr:colOff>274320</xdr:colOff>
      <xdr:row>221</xdr:row>
      <xdr:rowOff>22860</xdr:rowOff>
    </xdr:to>
    <xdr:pic>
      <xdr:nvPicPr>
        <xdr:cNvPr id="1138" name="Picture 15347" descr="clip_image47946"/>
        <xdr:cNvPicPr>
          <a:picLocks noChangeAspect="1"/>
        </xdr:cNvPicPr>
      </xdr:nvPicPr>
      <xdr:blipFill>
        <a:blip r:embed="rId1"/>
        <a:stretch>
          <a:fillRect/>
        </a:stretch>
      </xdr:blipFill>
      <xdr:spPr>
        <a:xfrm>
          <a:off x="9838690" y="286903160"/>
          <a:ext cx="760730" cy="22860"/>
        </a:xfrm>
        <a:prstGeom prst="rect">
          <a:avLst/>
        </a:prstGeom>
        <a:noFill/>
        <a:ln w="9525">
          <a:noFill/>
        </a:ln>
      </xdr:spPr>
    </xdr:pic>
    <xdr:clientData/>
  </xdr:twoCellAnchor>
  <xdr:twoCellAnchor editAs="oneCell">
    <xdr:from>
      <xdr:col>6</xdr:col>
      <xdr:colOff>304165</xdr:colOff>
      <xdr:row>221</xdr:row>
      <xdr:rowOff>0</xdr:rowOff>
    </xdr:from>
    <xdr:to>
      <xdr:col>7</xdr:col>
      <xdr:colOff>274320</xdr:colOff>
      <xdr:row>221</xdr:row>
      <xdr:rowOff>11430</xdr:rowOff>
    </xdr:to>
    <xdr:pic>
      <xdr:nvPicPr>
        <xdr:cNvPr id="1139" name="Picture 15347" descr="clip_image47946"/>
        <xdr:cNvPicPr>
          <a:picLocks noChangeAspect="1"/>
        </xdr:cNvPicPr>
      </xdr:nvPicPr>
      <xdr:blipFill>
        <a:blip r:embed="rId1"/>
        <a:stretch>
          <a:fillRect/>
        </a:stretch>
      </xdr:blipFill>
      <xdr:spPr>
        <a:xfrm>
          <a:off x="9838690" y="286903160"/>
          <a:ext cx="760730" cy="11430"/>
        </a:xfrm>
        <a:prstGeom prst="rect">
          <a:avLst/>
        </a:prstGeom>
        <a:noFill/>
        <a:ln w="9525">
          <a:noFill/>
        </a:ln>
      </xdr:spPr>
    </xdr:pic>
    <xdr:clientData/>
  </xdr:twoCellAnchor>
  <xdr:twoCellAnchor editAs="oneCell">
    <xdr:from>
      <xdr:col>6</xdr:col>
      <xdr:colOff>304165</xdr:colOff>
      <xdr:row>221</xdr:row>
      <xdr:rowOff>0</xdr:rowOff>
    </xdr:from>
    <xdr:to>
      <xdr:col>7</xdr:col>
      <xdr:colOff>287020</xdr:colOff>
      <xdr:row>221</xdr:row>
      <xdr:rowOff>148590</xdr:rowOff>
    </xdr:to>
    <xdr:pic>
      <xdr:nvPicPr>
        <xdr:cNvPr id="1140" name="Picture 15347" descr="clip_image47946"/>
        <xdr:cNvPicPr>
          <a:picLocks noChangeAspect="1"/>
        </xdr:cNvPicPr>
      </xdr:nvPicPr>
      <xdr:blipFill>
        <a:blip r:embed="rId1"/>
        <a:stretch>
          <a:fillRect/>
        </a:stretch>
      </xdr:blipFill>
      <xdr:spPr>
        <a:xfrm>
          <a:off x="9838690" y="286903160"/>
          <a:ext cx="773430" cy="148590"/>
        </a:xfrm>
        <a:prstGeom prst="rect">
          <a:avLst/>
        </a:prstGeom>
        <a:noFill/>
        <a:ln w="9525">
          <a:noFill/>
        </a:ln>
      </xdr:spPr>
    </xdr:pic>
    <xdr:clientData/>
  </xdr:twoCellAnchor>
  <xdr:twoCellAnchor editAs="oneCell">
    <xdr:from>
      <xdr:col>11</xdr:col>
      <xdr:colOff>0</xdr:colOff>
      <xdr:row>193</xdr:row>
      <xdr:rowOff>0</xdr:rowOff>
    </xdr:from>
    <xdr:to>
      <xdr:col>11</xdr:col>
      <xdr:colOff>748393</xdr:colOff>
      <xdr:row>193</xdr:row>
      <xdr:rowOff>28575</xdr:rowOff>
    </xdr:to>
    <xdr:pic>
      <xdr:nvPicPr>
        <xdr:cNvPr id="2" name="图片 47"/>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6944975" y="250803410"/>
          <a:ext cx="74803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193</xdr:row>
      <xdr:rowOff>0</xdr:rowOff>
    </xdr:from>
    <xdr:to>
      <xdr:col>11</xdr:col>
      <xdr:colOff>733425</xdr:colOff>
      <xdr:row>193</xdr:row>
      <xdr:rowOff>28575</xdr:rowOff>
    </xdr:to>
    <xdr:pic>
      <xdr:nvPicPr>
        <xdr:cNvPr id="3" name="图片 48"/>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6944975" y="250803410"/>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193</xdr:row>
      <xdr:rowOff>0</xdr:rowOff>
    </xdr:from>
    <xdr:to>
      <xdr:col>11</xdr:col>
      <xdr:colOff>748393</xdr:colOff>
      <xdr:row>193</xdr:row>
      <xdr:rowOff>28575</xdr:rowOff>
    </xdr:to>
    <xdr:pic>
      <xdr:nvPicPr>
        <xdr:cNvPr id="4" name="图片 60"/>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6944975" y="250803410"/>
          <a:ext cx="74803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193</xdr:row>
      <xdr:rowOff>0</xdr:rowOff>
    </xdr:from>
    <xdr:to>
      <xdr:col>11</xdr:col>
      <xdr:colOff>748393</xdr:colOff>
      <xdr:row>193</xdr:row>
      <xdr:rowOff>31115</xdr:rowOff>
    </xdr:to>
    <xdr:pic>
      <xdr:nvPicPr>
        <xdr:cNvPr id="5" name="图片 47"/>
        <xdr:cNvPicPr/>
      </xdr:nvPicPr>
      <xdr:blipFill>
        <a:blip r:embed="rId1"/>
        <a:stretch>
          <a:fillRect/>
        </a:stretch>
      </xdr:blipFill>
      <xdr:spPr>
        <a:xfrm>
          <a:off x="16944975" y="250803410"/>
          <a:ext cx="748030" cy="31115"/>
        </a:xfrm>
        <a:prstGeom prst="rect">
          <a:avLst/>
        </a:prstGeom>
        <a:noFill/>
        <a:ln w="9525">
          <a:noFill/>
        </a:ln>
      </xdr:spPr>
    </xdr:pic>
    <xdr:clientData/>
  </xdr:twoCellAnchor>
  <xdr:twoCellAnchor editAs="oneCell">
    <xdr:from>
      <xdr:col>11</xdr:col>
      <xdr:colOff>0</xdr:colOff>
      <xdr:row>193</xdr:row>
      <xdr:rowOff>0</xdr:rowOff>
    </xdr:from>
    <xdr:to>
      <xdr:col>11</xdr:col>
      <xdr:colOff>734060</xdr:colOff>
      <xdr:row>193</xdr:row>
      <xdr:rowOff>31115</xdr:rowOff>
    </xdr:to>
    <xdr:pic>
      <xdr:nvPicPr>
        <xdr:cNvPr id="6" name="图片 48"/>
        <xdr:cNvPicPr/>
      </xdr:nvPicPr>
      <xdr:blipFill>
        <a:blip r:embed="rId2"/>
        <a:stretch>
          <a:fillRect/>
        </a:stretch>
      </xdr:blipFill>
      <xdr:spPr>
        <a:xfrm>
          <a:off x="16944975" y="250803410"/>
          <a:ext cx="734060" cy="31115"/>
        </a:xfrm>
        <a:prstGeom prst="rect">
          <a:avLst/>
        </a:prstGeom>
        <a:noFill/>
        <a:ln w="9525">
          <a:noFill/>
        </a:ln>
      </xdr:spPr>
    </xdr:pic>
    <xdr:clientData/>
  </xdr:twoCellAnchor>
  <xdr:twoCellAnchor editAs="oneCell">
    <xdr:from>
      <xdr:col>11</xdr:col>
      <xdr:colOff>0</xdr:colOff>
      <xdr:row>193</xdr:row>
      <xdr:rowOff>0</xdr:rowOff>
    </xdr:from>
    <xdr:to>
      <xdr:col>11</xdr:col>
      <xdr:colOff>748393</xdr:colOff>
      <xdr:row>193</xdr:row>
      <xdr:rowOff>31115</xdr:rowOff>
    </xdr:to>
    <xdr:pic>
      <xdr:nvPicPr>
        <xdr:cNvPr id="7" name="图片 60"/>
        <xdr:cNvPicPr/>
      </xdr:nvPicPr>
      <xdr:blipFill>
        <a:blip r:embed="rId2"/>
        <a:stretch>
          <a:fillRect/>
        </a:stretch>
      </xdr:blipFill>
      <xdr:spPr>
        <a:xfrm>
          <a:off x="16944975" y="250803410"/>
          <a:ext cx="748030" cy="31115"/>
        </a:xfrm>
        <a:prstGeom prst="rect">
          <a:avLst/>
        </a:prstGeom>
        <a:noFill/>
        <a:ln w="9525">
          <a:noFill/>
        </a:ln>
      </xdr:spPr>
    </xdr:pic>
    <xdr:clientData/>
  </xdr:twoCellAnchor>
  <xdr:twoCellAnchor editAs="oneCell">
    <xdr:from>
      <xdr:col>4</xdr:col>
      <xdr:colOff>0</xdr:colOff>
      <xdr:row>74</xdr:row>
      <xdr:rowOff>0</xdr:rowOff>
    </xdr:from>
    <xdr:to>
      <xdr:col>4</xdr:col>
      <xdr:colOff>799465</xdr:colOff>
      <xdr:row>74</xdr:row>
      <xdr:rowOff>24765</xdr:rowOff>
    </xdr:to>
    <xdr:pic>
      <xdr:nvPicPr>
        <xdr:cNvPr id="1161" name="Picture 15316" descr="clip_image47879"/>
        <xdr:cNvPicPr>
          <a:picLocks noChangeAspect="1"/>
        </xdr:cNvPicPr>
      </xdr:nvPicPr>
      <xdr:blipFill>
        <a:blip r:embed="rId2"/>
        <a:stretch>
          <a:fillRect/>
        </a:stretch>
      </xdr:blipFill>
      <xdr:spPr>
        <a:xfrm>
          <a:off x="4772025" y="81925160"/>
          <a:ext cx="799465" cy="24765"/>
        </a:xfrm>
        <a:prstGeom prst="rect">
          <a:avLst/>
        </a:prstGeom>
        <a:noFill/>
        <a:ln w="9525">
          <a:noFill/>
        </a:ln>
      </xdr:spPr>
    </xdr:pic>
    <xdr:clientData/>
  </xdr:twoCellAnchor>
  <xdr:twoCellAnchor editAs="oneCell">
    <xdr:from>
      <xdr:col>4</xdr:col>
      <xdr:colOff>0</xdr:colOff>
      <xdr:row>74</xdr:row>
      <xdr:rowOff>0</xdr:rowOff>
    </xdr:from>
    <xdr:to>
      <xdr:col>4</xdr:col>
      <xdr:colOff>807720</xdr:colOff>
      <xdr:row>74</xdr:row>
      <xdr:rowOff>24765</xdr:rowOff>
    </xdr:to>
    <xdr:pic>
      <xdr:nvPicPr>
        <xdr:cNvPr id="1162" name="Picture 15347" descr="clip_image47946"/>
        <xdr:cNvPicPr>
          <a:picLocks noChangeAspect="1"/>
        </xdr:cNvPicPr>
      </xdr:nvPicPr>
      <xdr:blipFill>
        <a:blip r:embed="rId1"/>
        <a:stretch>
          <a:fillRect/>
        </a:stretch>
      </xdr:blipFill>
      <xdr:spPr>
        <a:xfrm>
          <a:off x="4772025" y="81925160"/>
          <a:ext cx="807720" cy="24765"/>
        </a:xfrm>
        <a:prstGeom prst="rect">
          <a:avLst/>
        </a:prstGeom>
        <a:noFill/>
        <a:ln w="9525">
          <a:noFill/>
        </a:ln>
      </xdr:spPr>
    </xdr:pic>
    <xdr:clientData/>
  </xdr:twoCellAnchor>
  <xdr:twoCellAnchor editAs="oneCell">
    <xdr:from>
      <xdr:col>4</xdr:col>
      <xdr:colOff>0</xdr:colOff>
      <xdr:row>74</xdr:row>
      <xdr:rowOff>0</xdr:rowOff>
    </xdr:from>
    <xdr:to>
      <xdr:col>4</xdr:col>
      <xdr:colOff>807720</xdr:colOff>
      <xdr:row>74</xdr:row>
      <xdr:rowOff>16510</xdr:rowOff>
    </xdr:to>
    <xdr:pic>
      <xdr:nvPicPr>
        <xdr:cNvPr id="1163" name="Picture 15347" descr="clip_image47946"/>
        <xdr:cNvPicPr>
          <a:picLocks noChangeAspect="1"/>
        </xdr:cNvPicPr>
      </xdr:nvPicPr>
      <xdr:blipFill>
        <a:blip r:embed="rId1"/>
        <a:stretch>
          <a:fillRect/>
        </a:stretch>
      </xdr:blipFill>
      <xdr:spPr>
        <a:xfrm>
          <a:off x="4772025" y="81925160"/>
          <a:ext cx="807720" cy="16510"/>
        </a:xfrm>
        <a:prstGeom prst="rect">
          <a:avLst/>
        </a:prstGeom>
        <a:noFill/>
        <a:ln w="9525">
          <a:noFill/>
        </a:ln>
      </xdr:spPr>
    </xdr:pic>
    <xdr:clientData/>
  </xdr:twoCellAnchor>
  <xdr:twoCellAnchor editAs="oneCell">
    <xdr:from>
      <xdr:col>4</xdr:col>
      <xdr:colOff>0</xdr:colOff>
      <xdr:row>74</xdr:row>
      <xdr:rowOff>0</xdr:rowOff>
    </xdr:from>
    <xdr:to>
      <xdr:col>4</xdr:col>
      <xdr:colOff>799465</xdr:colOff>
      <xdr:row>74</xdr:row>
      <xdr:rowOff>33020</xdr:rowOff>
    </xdr:to>
    <xdr:pic>
      <xdr:nvPicPr>
        <xdr:cNvPr id="1164" name="Picture 15316" descr="clip_image47879"/>
        <xdr:cNvPicPr>
          <a:picLocks noChangeAspect="1"/>
        </xdr:cNvPicPr>
      </xdr:nvPicPr>
      <xdr:blipFill>
        <a:blip r:embed="rId2"/>
        <a:stretch>
          <a:fillRect/>
        </a:stretch>
      </xdr:blipFill>
      <xdr:spPr>
        <a:xfrm>
          <a:off x="4772025" y="81925160"/>
          <a:ext cx="799465" cy="33020"/>
        </a:xfrm>
        <a:prstGeom prst="rect">
          <a:avLst/>
        </a:prstGeom>
        <a:noFill/>
        <a:ln w="9525">
          <a:noFill/>
        </a:ln>
      </xdr:spPr>
    </xdr:pic>
    <xdr:clientData/>
  </xdr:twoCellAnchor>
  <xdr:twoCellAnchor editAs="oneCell">
    <xdr:from>
      <xdr:col>4</xdr:col>
      <xdr:colOff>0</xdr:colOff>
      <xdr:row>74</xdr:row>
      <xdr:rowOff>0</xdr:rowOff>
    </xdr:from>
    <xdr:to>
      <xdr:col>4</xdr:col>
      <xdr:colOff>807720</xdr:colOff>
      <xdr:row>74</xdr:row>
      <xdr:rowOff>33020</xdr:rowOff>
    </xdr:to>
    <xdr:pic>
      <xdr:nvPicPr>
        <xdr:cNvPr id="1165" name="Picture 15347" descr="clip_image47946"/>
        <xdr:cNvPicPr>
          <a:picLocks noChangeAspect="1"/>
        </xdr:cNvPicPr>
      </xdr:nvPicPr>
      <xdr:blipFill>
        <a:blip r:embed="rId1"/>
        <a:stretch>
          <a:fillRect/>
        </a:stretch>
      </xdr:blipFill>
      <xdr:spPr>
        <a:xfrm>
          <a:off x="4772025" y="81925160"/>
          <a:ext cx="807720" cy="33020"/>
        </a:xfrm>
        <a:prstGeom prst="rect">
          <a:avLst/>
        </a:prstGeom>
        <a:noFill/>
        <a:ln w="9525">
          <a:noFill/>
        </a:ln>
      </xdr:spPr>
    </xdr:pic>
    <xdr:clientData/>
  </xdr:twoCellAnchor>
  <xdr:twoCellAnchor editAs="oneCell">
    <xdr:from>
      <xdr:col>4</xdr:col>
      <xdr:colOff>0</xdr:colOff>
      <xdr:row>54</xdr:row>
      <xdr:rowOff>0</xdr:rowOff>
    </xdr:from>
    <xdr:to>
      <xdr:col>4</xdr:col>
      <xdr:colOff>799465</xdr:colOff>
      <xdr:row>54</xdr:row>
      <xdr:rowOff>24765</xdr:rowOff>
    </xdr:to>
    <xdr:pic>
      <xdr:nvPicPr>
        <xdr:cNvPr id="1166" name="Picture 15316" descr="clip_image47879"/>
        <xdr:cNvPicPr>
          <a:picLocks noChangeAspect="1"/>
        </xdr:cNvPicPr>
      </xdr:nvPicPr>
      <xdr:blipFill>
        <a:blip r:embed="rId2"/>
        <a:stretch>
          <a:fillRect/>
        </a:stretch>
      </xdr:blipFill>
      <xdr:spPr>
        <a:xfrm>
          <a:off x="4772025" y="58579385"/>
          <a:ext cx="799465" cy="24765"/>
        </a:xfrm>
        <a:prstGeom prst="rect">
          <a:avLst/>
        </a:prstGeom>
        <a:noFill/>
        <a:ln w="9525">
          <a:noFill/>
        </a:ln>
      </xdr:spPr>
    </xdr:pic>
    <xdr:clientData/>
  </xdr:twoCellAnchor>
  <xdr:twoCellAnchor editAs="oneCell">
    <xdr:from>
      <xdr:col>4</xdr:col>
      <xdr:colOff>0</xdr:colOff>
      <xdr:row>54</xdr:row>
      <xdr:rowOff>0</xdr:rowOff>
    </xdr:from>
    <xdr:to>
      <xdr:col>4</xdr:col>
      <xdr:colOff>807720</xdr:colOff>
      <xdr:row>54</xdr:row>
      <xdr:rowOff>24765</xdr:rowOff>
    </xdr:to>
    <xdr:pic>
      <xdr:nvPicPr>
        <xdr:cNvPr id="1167" name="Picture 15347" descr="clip_image47946"/>
        <xdr:cNvPicPr>
          <a:picLocks noChangeAspect="1"/>
        </xdr:cNvPicPr>
      </xdr:nvPicPr>
      <xdr:blipFill>
        <a:blip r:embed="rId1"/>
        <a:stretch>
          <a:fillRect/>
        </a:stretch>
      </xdr:blipFill>
      <xdr:spPr>
        <a:xfrm>
          <a:off x="4772025" y="58579385"/>
          <a:ext cx="807720" cy="24765"/>
        </a:xfrm>
        <a:prstGeom prst="rect">
          <a:avLst/>
        </a:prstGeom>
        <a:noFill/>
        <a:ln w="9525">
          <a:noFill/>
        </a:ln>
      </xdr:spPr>
    </xdr:pic>
    <xdr:clientData/>
  </xdr:twoCellAnchor>
  <xdr:twoCellAnchor editAs="oneCell">
    <xdr:from>
      <xdr:col>4</xdr:col>
      <xdr:colOff>0</xdr:colOff>
      <xdr:row>54</xdr:row>
      <xdr:rowOff>0</xdr:rowOff>
    </xdr:from>
    <xdr:to>
      <xdr:col>4</xdr:col>
      <xdr:colOff>807720</xdr:colOff>
      <xdr:row>54</xdr:row>
      <xdr:rowOff>16510</xdr:rowOff>
    </xdr:to>
    <xdr:pic>
      <xdr:nvPicPr>
        <xdr:cNvPr id="1168" name="Picture 15347" descr="clip_image47946"/>
        <xdr:cNvPicPr>
          <a:picLocks noChangeAspect="1"/>
        </xdr:cNvPicPr>
      </xdr:nvPicPr>
      <xdr:blipFill>
        <a:blip r:embed="rId1"/>
        <a:stretch>
          <a:fillRect/>
        </a:stretch>
      </xdr:blipFill>
      <xdr:spPr>
        <a:xfrm>
          <a:off x="4772025" y="58579385"/>
          <a:ext cx="807720" cy="16510"/>
        </a:xfrm>
        <a:prstGeom prst="rect">
          <a:avLst/>
        </a:prstGeom>
        <a:noFill/>
        <a:ln w="9525">
          <a:noFill/>
        </a:ln>
      </xdr:spPr>
    </xdr:pic>
    <xdr:clientData/>
  </xdr:twoCellAnchor>
  <xdr:twoCellAnchor editAs="oneCell">
    <xdr:from>
      <xdr:col>4</xdr:col>
      <xdr:colOff>0</xdr:colOff>
      <xdr:row>54</xdr:row>
      <xdr:rowOff>0</xdr:rowOff>
    </xdr:from>
    <xdr:to>
      <xdr:col>4</xdr:col>
      <xdr:colOff>799465</xdr:colOff>
      <xdr:row>54</xdr:row>
      <xdr:rowOff>33020</xdr:rowOff>
    </xdr:to>
    <xdr:pic>
      <xdr:nvPicPr>
        <xdr:cNvPr id="1169" name="Picture 15316" descr="clip_image47879"/>
        <xdr:cNvPicPr>
          <a:picLocks noChangeAspect="1"/>
        </xdr:cNvPicPr>
      </xdr:nvPicPr>
      <xdr:blipFill>
        <a:blip r:embed="rId2"/>
        <a:stretch>
          <a:fillRect/>
        </a:stretch>
      </xdr:blipFill>
      <xdr:spPr>
        <a:xfrm>
          <a:off x="4772025" y="58579385"/>
          <a:ext cx="799465" cy="33020"/>
        </a:xfrm>
        <a:prstGeom prst="rect">
          <a:avLst/>
        </a:prstGeom>
        <a:noFill/>
        <a:ln w="9525">
          <a:noFill/>
        </a:ln>
      </xdr:spPr>
    </xdr:pic>
    <xdr:clientData/>
  </xdr:twoCellAnchor>
  <xdr:twoCellAnchor editAs="oneCell">
    <xdr:from>
      <xdr:col>4</xdr:col>
      <xdr:colOff>0</xdr:colOff>
      <xdr:row>54</xdr:row>
      <xdr:rowOff>0</xdr:rowOff>
    </xdr:from>
    <xdr:to>
      <xdr:col>4</xdr:col>
      <xdr:colOff>807720</xdr:colOff>
      <xdr:row>54</xdr:row>
      <xdr:rowOff>33020</xdr:rowOff>
    </xdr:to>
    <xdr:pic>
      <xdr:nvPicPr>
        <xdr:cNvPr id="1170" name="Picture 15347" descr="clip_image47946"/>
        <xdr:cNvPicPr>
          <a:picLocks noChangeAspect="1"/>
        </xdr:cNvPicPr>
      </xdr:nvPicPr>
      <xdr:blipFill>
        <a:blip r:embed="rId1"/>
        <a:stretch>
          <a:fillRect/>
        </a:stretch>
      </xdr:blipFill>
      <xdr:spPr>
        <a:xfrm>
          <a:off x="4772025" y="58579385"/>
          <a:ext cx="807720" cy="33020"/>
        </a:xfrm>
        <a:prstGeom prst="rect">
          <a:avLst/>
        </a:prstGeom>
        <a:noFill/>
        <a:ln w="9525">
          <a:noFill/>
        </a:ln>
      </xdr:spPr>
    </xdr:pic>
    <xdr:clientData/>
  </xdr:twoCellAnchor>
  <xdr:twoCellAnchor editAs="oneCell">
    <xdr:from>
      <xdr:col>4</xdr:col>
      <xdr:colOff>0</xdr:colOff>
      <xdr:row>82</xdr:row>
      <xdr:rowOff>0</xdr:rowOff>
    </xdr:from>
    <xdr:to>
      <xdr:col>4</xdr:col>
      <xdr:colOff>799465</xdr:colOff>
      <xdr:row>82</xdr:row>
      <xdr:rowOff>24765</xdr:rowOff>
    </xdr:to>
    <xdr:pic>
      <xdr:nvPicPr>
        <xdr:cNvPr id="1171" name="Picture 15316" descr="clip_image47879"/>
        <xdr:cNvPicPr>
          <a:picLocks noChangeAspect="1"/>
        </xdr:cNvPicPr>
      </xdr:nvPicPr>
      <xdr:blipFill>
        <a:blip r:embed="rId2"/>
        <a:stretch>
          <a:fillRect/>
        </a:stretch>
      </xdr:blipFill>
      <xdr:spPr>
        <a:xfrm>
          <a:off x="4772025" y="90897710"/>
          <a:ext cx="799465" cy="24765"/>
        </a:xfrm>
        <a:prstGeom prst="rect">
          <a:avLst/>
        </a:prstGeom>
        <a:noFill/>
        <a:ln w="9525">
          <a:noFill/>
        </a:ln>
      </xdr:spPr>
    </xdr:pic>
    <xdr:clientData/>
  </xdr:twoCellAnchor>
  <xdr:twoCellAnchor editAs="oneCell">
    <xdr:from>
      <xdr:col>4</xdr:col>
      <xdr:colOff>0</xdr:colOff>
      <xdr:row>82</xdr:row>
      <xdr:rowOff>0</xdr:rowOff>
    </xdr:from>
    <xdr:to>
      <xdr:col>4</xdr:col>
      <xdr:colOff>807720</xdr:colOff>
      <xdr:row>82</xdr:row>
      <xdr:rowOff>24765</xdr:rowOff>
    </xdr:to>
    <xdr:pic>
      <xdr:nvPicPr>
        <xdr:cNvPr id="1172" name="Picture 15347" descr="clip_image47946"/>
        <xdr:cNvPicPr>
          <a:picLocks noChangeAspect="1"/>
        </xdr:cNvPicPr>
      </xdr:nvPicPr>
      <xdr:blipFill>
        <a:blip r:embed="rId1"/>
        <a:stretch>
          <a:fillRect/>
        </a:stretch>
      </xdr:blipFill>
      <xdr:spPr>
        <a:xfrm>
          <a:off x="4772025" y="90897710"/>
          <a:ext cx="807720" cy="24765"/>
        </a:xfrm>
        <a:prstGeom prst="rect">
          <a:avLst/>
        </a:prstGeom>
        <a:noFill/>
        <a:ln w="9525">
          <a:noFill/>
        </a:ln>
      </xdr:spPr>
    </xdr:pic>
    <xdr:clientData/>
  </xdr:twoCellAnchor>
  <xdr:twoCellAnchor editAs="oneCell">
    <xdr:from>
      <xdr:col>4</xdr:col>
      <xdr:colOff>0</xdr:colOff>
      <xdr:row>82</xdr:row>
      <xdr:rowOff>0</xdr:rowOff>
    </xdr:from>
    <xdr:to>
      <xdr:col>4</xdr:col>
      <xdr:colOff>807720</xdr:colOff>
      <xdr:row>82</xdr:row>
      <xdr:rowOff>16510</xdr:rowOff>
    </xdr:to>
    <xdr:pic>
      <xdr:nvPicPr>
        <xdr:cNvPr id="1173" name="Picture 15347" descr="clip_image47946"/>
        <xdr:cNvPicPr>
          <a:picLocks noChangeAspect="1"/>
        </xdr:cNvPicPr>
      </xdr:nvPicPr>
      <xdr:blipFill>
        <a:blip r:embed="rId1"/>
        <a:stretch>
          <a:fillRect/>
        </a:stretch>
      </xdr:blipFill>
      <xdr:spPr>
        <a:xfrm>
          <a:off x="4772025" y="90897710"/>
          <a:ext cx="807720" cy="16510"/>
        </a:xfrm>
        <a:prstGeom prst="rect">
          <a:avLst/>
        </a:prstGeom>
        <a:noFill/>
        <a:ln w="9525">
          <a:noFill/>
        </a:ln>
      </xdr:spPr>
    </xdr:pic>
    <xdr:clientData/>
  </xdr:twoCellAnchor>
  <xdr:twoCellAnchor editAs="oneCell">
    <xdr:from>
      <xdr:col>4</xdr:col>
      <xdr:colOff>0</xdr:colOff>
      <xdr:row>82</xdr:row>
      <xdr:rowOff>0</xdr:rowOff>
    </xdr:from>
    <xdr:to>
      <xdr:col>4</xdr:col>
      <xdr:colOff>799465</xdr:colOff>
      <xdr:row>82</xdr:row>
      <xdr:rowOff>33020</xdr:rowOff>
    </xdr:to>
    <xdr:pic>
      <xdr:nvPicPr>
        <xdr:cNvPr id="1174" name="Picture 15316" descr="clip_image47879"/>
        <xdr:cNvPicPr>
          <a:picLocks noChangeAspect="1"/>
        </xdr:cNvPicPr>
      </xdr:nvPicPr>
      <xdr:blipFill>
        <a:blip r:embed="rId2"/>
        <a:stretch>
          <a:fillRect/>
        </a:stretch>
      </xdr:blipFill>
      <xdr:spPr>
        <a:xfrm>
          <a:off x="4772025" y="90897710"/>
          <a:ext cx="799465" cy="33020"/>
        </a:xfrm>
        <a:prstGeom prst="rect">
          <a:avLst/>
        </a:prstGeom>
        <a:noFill/>
        <a:ln w="9525">
          <a:noFill/>
        </a:ln>
      </xdr:spPr>
    </xdr:pic>
    <xdr:clientData/>
  </xdr:twoCellAnchor>
  <xdr:twoCellAnchor editAs="oneCell">
    <xdr:from>
      <xdr:col>4</xdr:col>
      <xdr:colOff>0</xdr:colOff>
      <xdr:row>82</xdr:row>
      <xdr:rowOff>0</xdr:rowOff>
    </xdr:from>
    <xdr:to>
      <xdr:col>4</xdr:col>
      <xdr:colOff>807720</xdr:colOff>
      <xdr:row>82</xdr:row>
      <xdr:rowOff>33020</xdr:rowOff>
    </xdr:to>
    <xdr:pic>
      <xdr:nvPicPr>
        <xdr:cNvPr id="1175" name="Picture 15347" descr="clip_image47946"/>
        <xdr:cNvPicPr>
          <a:picLocks noChangeAspect="1"/>
        </xdr:cNvPicPr>
      </xdr:nvPicPr>
      <xdr:blipFill>
        <a:blip r:embed="rId1"/>
        <a:stretch>
          <a:fillRect/>
        </a:stretch>
      </xdr:blipFill>
      <xdr:spPr>
        <a:xfrm>
          <a:off x="4772025" y="90897710"/>
          <a:ext cx="807720" cy="33020"/>
        </a:xfrm>
        <a:prstGeom prst="rect">
          <a:avLst/>
        </a:prstGeom>
        <a:noFill/>
        <a:ln w="9525">
          <a:noFill/>
        </a:ln>
      </xdr:spPr>
    </xdr:pic>
    <xdr:clientData/>
  </xdr:twoCellAnchor>
  <xdr:twoCellAnchor editAs="oneCell">
    <xdr:from>
      <xdr:col>4</xdr:col>
      <xdr:colOff>0</xdr:colOff>
      <xdr:row>79</xdr:row>
      <xdr:rowOff>0</xdr:rowOff>
    </xdr:from>
    <xdr:to>
      <xdr:col>4</xdr:col>
      <xdr:colOff>799465</xdr:colOff>
      <xdr:row>79</xdr:row>
      <xdr:rowOff>24765</xdr:rowOff>
    </xdr:to>
    <xdr:pic>
      <xdr:nvPicPr>
        <xdr:cNvPr id="1176" name="Picture 15316" descr="clip_image47879"/>
        <xdr:cNvPicPr>
          <a:picLocks noChangeAspect="1"/>
        </xdr:cNvPicPr>
      </xdr:nvPicPr>
      <xdr:blipFill>
        <a:blip r:embed="rId2"/>
        <a:stretch>
          <a:fillRect/>
        </a:stretch>
      </xdr:blipFill>
      <xdr:spPr>
        <a:xfrm>
          <a:off x="4772025" y="87602060"/>
          <a:ext cx="799465" cy="24765"/>
        </a:xfrm>
        <a:prstGeom prst="rect">
          <a:avLst/>
        </a:prstGeom>
        <a:noFill/>
        <a:ln w="9525">
          <a:noFill/>
        </a:ln>
      </xdr:spPr>
    </xdr:pic>
    <xdr:clientData/>
  </xdr:twoCellAnchor>
  <xdr:twoCellAnchor editAs="oneCell">
    <xdr:from>
      <xdr:col>4</xdr:col>
      <xdr:colOff>0</xdr:colOff>
      <xdr:row>79</xdr:row>
      <xdr:rowOff>0</xdr:rowOff>
    </xdr:from>
    <xdr:to>
      <xdr:col>4</xdr:col>
      <xdr:colOff>807720</xdr:colOff>
      <xdr:row>79</xdr:row>
      <xdr:rowOff>24765</xdr:rowOff>
    </xdr:to>
    <xdr:pic>
      <xdr:nvPicPr>
        <xdr:cNvPr id="1177" name="Picture 15347" descr="clip_image47946"/>
        <xdr:cNvPicPr>
          <a:picLocks noChangeAspect="1"/>
        </xdr:cNvPicPr>
      </xdr:nvPicPr>
      <xdr:blipFill>
        <a:blip r:embed="rId1"/>
        <a:stretch>
          <a:fillRect/>
        </a:stretch>
      </xdr:blipFill>
      <xdr:spPr>
        <a:xfrm>
          <a:off x="4772025" y="87602060"/>
          <a:ext cx="807720" cy="24765"/>
        </a:xfrm>
        <a:prstGeom prst="rect">
          <a:avLst/>
        </a:prstGeom>
        <a:noFill/>
        <a:ln w="9525">
          <a:noFill/>
        </a:ln>
      </xdr:spPr>
    </xdr:pic>
    <xdr:clientData/>
  </xdr:twoCellAnchor>
  <xdr:twoCellAnchor editAs="oneCell">
    <xdr:from>
      <xdr:col>4</xdr:col>
      <xdr:colOff>0</xdr:colOff>
      <xdr:row>79</xdr:row>
      <xdr:rowOff>0</xdr:rowOff>
    </xdr:from>
    <xdr:to>
      <xdr:col>4</xdr:col>
      <xdr:colOff>807720</xdr:colOff>
      <xdr:row>79</xdr:row>
      <xdr:rowOff>16510</xdr:rowOff>
    </xdr:to>
    <xdr:pic>
      <xdr:nvPicPr>
        <xdr:cNvPr id="1178" name="Picture 15347" descr="clip_image47946"/>
        <xdr:cNvPicPr>
          <a:picLocks noChangeAspect="1"/>
        </xdr:cNvPicPr>
      </xdr:nvPicPr>
      <xdr:blipFill>
        <a:blip r:embed="rId1"/>
        <a:stretch>
          <a:fillRect/>
        </a:stretch>
      </xdr:blipFill>
      <xdr:spPr>
        <a:xfrm>
          <a:off x="4772025" y="87602060"/>
          <a:ext cx="807720" cy="16510"/>
        </a:xfrm>
        <a:prstGeom prst="rect">
          <a:avLst/>
        </a:prstGeom>
        <a:noFill/>
        <a:ln w="9525">
          <a:noFill/>
        </a:ln>
      </xdr:spPr>
    </xdr:pic>
    <xdr:clientData/>
  </xdr:twoCellAnchor>
  <xdr:twoCellAnchor editAs="oneCell">
    <xdr:from>
      <xdr:col>4</xdr:col>
      <xdr:colOff>0</xdr:colOff>
      <xdr:row>79</xdr:row>
      <xdr:rowOff>0</xdr:rowOff>
    </xdr:from>
    <xdr:to>
      <xdr:col>4</xdr:col>
      <xdr:colOff>799465</xdr:colOff>
      <xdr:row>79</xdr:row>
      <xdr:rowOff>33020</xdr:rowOff>
    </xdr:to>
    <xdr:pic>
      <xdr:nvPicPr>
        <xdr:cNvPr id="1179" name="Picture 15316" descr="clip_image47879"/>
        <xdr:cNvPicPr>
          <a:picLocks noChangeAspect="1"/>
        </xdr:cNvPicPr>
      </xdr:nvPicPr>
      <xdr:blipFill>
        <a:blip r:embed="rId2"/>
        <a:stretch>
          <a:fillRect/>
        </a:stretch>
      </xdr:blipFill>
      <xdr:spPr>
        <a:xfrm>
          <a:off x="4772025" y="87602060"/>
          <a:ext cx="799465" cy="33020"/>
        </a:xfrm>
        <a:prstGeom prst="rect">
          <a:avLst/>
        </a:prstGeom>
        <a:noFill/>
        <a:ln w="9525">
          <a:noFill/>
        </a:ln>
      </xdr:spPr>
    </xdr:pic>
    <xdr:clientData/>
  </xdr:twoCellAnchor>
  <xdr:twoCellAnchor editAs="oneCell">
    <xdr:from>
      <xdr:col>4</xdr:col>
      <xdr:colOff>0</xdr:colOff>
      <xdr:row>79</xdr:row>
      <xdr:rowOff>0</xdr:rowOff>
    </xdr:from>
    <xdr:to>
      <xdr:col>4</xdr:col>
      <xdr:colOff>807720</xdr:colOff>
      <xdr:row>79</xdr:row>
      <xdr:rowOff>33020</xdr:rowOff>
    </xdr:to>
    <xdr:pic>
      <xdr:nvPicPr>
        <xdr:cNvPr id="1180" name="Picture 15347" descr="clip_image47946"/>
        <xdr:cNvPicPr>
          <a:picLocks noChangeAspect="1"/>
        </xdr:cNvPicPr>
      </xdr:nvPicPr>
      <xdr:blipFill>
        <a:blip r:embed="rId1"/>
        <a:stretch>
          <a:fillRect/>
        </a:stretch>
      </xdr:blipFill>
      <xdr:spPr>
        <a:xfrm>
          <a:off x="4772025" y="87602060"/>
          <a:ext cx="807720" cy="33020"/>
        </a:xfrm>
        <a:prstGeom prst="rect">
          <a:avLst/>
        </a:prstGeom>
        <a:noFill/>
        <a:ln w="9525">
          <a:noFill/>
        </a:ln>
      </xdr:spPr>
    </xdr:pic>
    <xdr:clientData/>
  </xdr:twoCellAnchor>
  <xdr:twoCellAnchor editAs="oneCell">
    <xdr:from>
      <xdr:col>4</xdr:col>
      <xdr:colOff>0</xdr:colOff>
      <xdr:row>77</xdr:row>
      <xdr:rowOff>0</xdr:rowOff>
    </xdr:from>
    <xdr:to>
      <xdr:col>4</xdr:col>
      <xdr:colOff>799465</xdr:colOff>
      <xdr:row>77</xdr:row>
      <xdr:rowOff>24765</xdr:rowOff>
    </xdr:to>
    <xdr:pic>
      <xdr:nvPicPr>
        <xdr:cNvPr id="1181" name="Picture 15316" descr="clip_image47879"/>
        <xdr:cNvPicPr>
          <a:picLocks noChangeAspect="1"/>
        </xdr:cNvPicPr>
      </xdr:nvPicPr>
      <xdr:blipFill>
        <a:blip r:embed="rId2"/>
        <a:stretch>
          <a:fillRect/>
        </a:stretch>
      </xdr:blipFill>
      <xdr:spPr>
        <a:xfrm>
          <a:off x="4772025" y="85392260"/>
          <a:ext cx="799465" cy="24765"/>
        </a:xfrm>
        <a:prstGeom prst="rect">
          <a:avLst/>
        </a:prstGeom>
        <a:noFill/>
        <a:ln w="9525">
          <a:noFill/>
        </a:ln>
      </xdr:spPr>
    </xdr:pic>
    <xdr:clientData/>
  </xdr:twoCellAnchor>
  <xdr:twoCellAnchor editAs="oneCell">
    <xdr:from>
      <xdr:col>4</xdr:col>
      <xdr:colOff>0</xdr:colOff>
      <xdr:row>77</xdr:row>
      <xdr:rowOff>0</xdr:rowOff>
    </xdr:from>
    <xdr:to>
      <xdr:col>4</xdr:col>
      <xdr:colOff>807720</xdr:colOff>
      <xdr:row>77</xdr:row>
      <xdr:rowOff>24765</xdr:rowOff>
    </xdr:to>
    <xdr:pic>
      <xdr:nvPicPr>
        <xdr:cNvPr id="1182" name="Picture 15347" descr="clip_image47946"/>
        <xdr:cNvPicPr>
          <a:picLocks noChangeAspect="1"/>
        </xdr:cNvPicPr>
      </xdr:nvPicPr>
      <xdr:blipFill>
        <a:blip r:embed="rId1"/>
        <a:stretch>
          <a:fillRect/>
        </a:stretch>
      </xdr:blipFill>
      <xdr:spPr>
        <a:xfrm>
          <a:off x="4772025" y="85392260"/>
          <a:ext cx="807720" cy="24765"/>
        </a:xfrm>
        <a:prstGeom prst="rect">
          <a:avLst/>
        </a:prstGeom>
        <a:noFill/>
        <a:ln w="9525">
          <a:noFill/>
        </a:ln>
      </xdr:spPr>
    </xdr:pic>
    <xdr:clientData/>
  </xdr:twoCellAnchor>
  <xdr:twoCellAnchor editAs="oneCell">
    <xdr:from>
      <xdr:col>4</xdr:col>
      <xdr:colOff>0</xdr:colOff>
      <xdr:row>77</xdr:row>
      <xdr:rowOff>0</xdr:rowOff>
    </xdr:from>
    <xdr:to>
      <xdr:col>4</xdr:col>
      <xdr:colOff>807720</xdr:colOff>
      <xdr:row>77</xdr:row>
      <xdr:rowOff>16510</xdr:rowOff>
    </xdr:to>
    <xdr:pic>
      <xdr:nvPicPr>
        <xdr:cNvPr id="1183" name="Picture 15347" descr="clip_image47946"/>
        <xdr:cNvPicPr>
          <a:picLocks noChangeAspect="1"/>
        </xdr:cNvPicPr>
      </xdr:nvPicPr>
      <xdr:blipFill>
        <a:blip r:embed="rId1"/>
        <a:stretch>
          <a:fillRect/>
        </a:stretch>
      </xdr:blipFill>
      <xdr:spPr>
        <a:xfrm>
          <a:off x="4772025" y="85392260"/>
          <a:ext cx="807720" cy="16510"/>
        </a:xfrm>
        <a:prstGeom prst="rect">
          <a:avLst/>
        </a:prstGeom>
        <a:noFill/>
        <a:ln w="9525">
          <a:noFill/>
        </a:ln>
      </xdr:spPr>
    </xdr:pic>
    <xdr:clientData/>
  </xdr:twoCellAnchor>
  <xdr:twoCellAnchor editAs="oneCell">
    <xdr:from>
      <xdr:col>4</xdr:col>
      <xdr:colOff>0</xdr:colOff>
      <xdr:row>77</xdr:row>
      <xdr:rowOff>0</xdr:rowOff>
    </xdr:from>
    <xdr:to>
      <xdr:col>4</xdr:col>
      <xdr:colOff>799465</xdr:colOff>
      <xdr:row>77</xdr:row>
      <xdr:rowOff>33020</xdr:rowOff>
    </xdr:to>
    <xdr:pic>
      <xdr:nvPicPr>
        <xdr:cNvPr id="1184" name="Picture 15316" descr="clip_image47879"/>
        <xdr:cNvPicPr>
          <a:picLocks noChangeAspect="1"/>
        </xdr:cNvPicPr>
      </xdr:nvPicPr>
      <xdr:blipFill>
        <a:blip r:embed="rId2"/>
        <a:stretch>
          <a:fillRect/>
        </a:stretch>
      </xdr:blipFill>
      <xdr:spPr>
        <a:xfrm>
          <a:off x="4772025" y="85392260"/>
          <a:ext cx="799465" cy="33020"/>
        </a:xfrm>
        <a:prstGeom prst="rect">
          <a:avLst/>
        </a:prstGeom>
        <a:noFill/>
        <a:ln w="9525">
          <a:noFill/>
        </a:ln>
      </xdr:spPr>
    </xdr:pic>
    <xdr:clientData/>
  </xdr:twoCellAnchor>
  <xdr:twoCellAnchor editAs="oneCell">
    <xdr:from>
      <xdr:col>4</xdr:col>
      <xdr:colOff>0</xdr:colOff>
      <xdr:row>77</xdr:row>
      <xdr:rowOff>0</xdr:rowOff>
    </xdr:from>
    <xdr:to>
      <xdr:col>4</xdr:col>
      <xdr:colOff>807720</xdr:colOff>
      <xdr:row>77</xdr:row>
      <xdr:rowOff>33020</xdr:rowOff>
    </xdr:to>
    <xdr:pic>
      <xdr:nvPicPr>
        <xdr:cNvPr id="1185" name="Picture 15347" descr="clip_image47946"/>
        <xdr:cNvPicPr>
          <a:picLocks noChangeAspect="1"/>
        </xdr:cNvPicPr>
      </xdr:nvPicPr>
      <xdr:blipFill>
        <a:blip r:embed="rId1"/>
        <a:stretch>
          <a:fillRect/>
        </a:stretch>
      </xdr:blipFill>
      <xdr:spPr>
        <a:xfrm>
          <a:off x="4772025" y="85392260"/>
          <a:ext cx="807720" cy="33020"/>
        </a:xfrm>
        <a:prstGeom prst="rect">
          <a:avLst/>
        </a:prstGeom>
        <a:noFill/>
        <a:ln w="9525">
          <a:noFill/>
        </a:ln>
      </xdr:spPr>
    </xdr:pic>
    <xdr:clientData/>
  </xdr:twoCellAnchor>
  <xdr:twoCellAnchor editAs="oneCell">
    <xdr:from>
      <xdr:col>4</xdr:col>
      <xdr:colOff>0</xdr:colOff>
      <xdr:row>16</xdr:row>
      <xdr:rowOff>0</xdr:rowOff>
    </xdr:from>
    <xdr:to>
      <xdr:col>4</xdr:col>
      <xdr:colOff>799465</xdr:colOff>
      <xdr:row>16</xdr:row>
      <xdr:rowOff>24765</xdr:rowOff>
    </xdr:to>
    <xdr:pic>
      <xdr:nvPicPr>
        <xdr:cNvPr id="1186" name="Picture 15316" descr="clip_image47879"/>
        <xdr:cNvPicPr>
          <a:picLocks noChangeAspect="1"/>
        </xdr:cNvPicPr>
      </xdr:nvPicPr>
      <xdr:blipFill>
        <a:blip r:embed="rId2"/>
        <a:stretch>
          <a:fillRect/>
        </a:stretch>
      </xdr:blipFill>
      <xdr:spPr>
        <a:xfrm>
          <a:off x="4772025" y="15830550"/>
          <a:ext cx="799465" cy="24765"/>
        </a:xfrm>
        <a:prstGeom prst="rect">
          <a:avLst/>
        </a:prstGeom>
        <a:noFill/>
        <a:ln w="9525">
          <a:noFill/>
        </a:ln>
      </xdr:spPr>
    </xdr:pic>
    <xdr:clientData/>
  </xdr:twoCellAnchor>
  <xdr:twoCellAnchor editAs="oneCell">
    <xdr:from>
      <xdr:col>4</xdr:col>
      <xdr:colOff>0</xdr:colOff>
      <xdr:row>16</xdr:row>
      <xdr:rowOff>0</xdr:rowOff>
    </xdr:from>
    <xdr:to>
      <xdr:col>4</xdr:col>
      <xdr:colOff>807720</xdr:colOff>
      <xdr:row>16</xdr:row>
      <xdr:rowOff>24765</xdr:rowOff>
    </xdr:to>
    <xdr:pic>
      <xdr:nvPicPr>
        <xdr:cNvPr id="1187" name="Picture 15347" descr="clip_image47946"/>
        <xdr:cNvPicPr>
          <a:picLocks noChangeAspect="1"/>
        </xdr:cNvPicPr>
      </xdr:nvPicPr>
      <xdr:blipFill>
        <a:blip r:embed="rId1"/>
        <a:stretch>
          <a:fillRect/>
        </a:stretch>
      </xdr:blipFill>
      <xdr:spPr>
        <a:xfrm>
          <a:off x="4772025" y="15830550"/>
          <a:ext cx="807720" cy="24765"/>
        </a:xfrm>
        <a:prstGeom prst="rect">
          <a:avLst/>
        </a:prstGeom>
        <a:noFill/>
        <a:ln w="9525">
          <a:noFill/>
        </a:ln>
      </xdr:spPr>
    </xdr:pic>
    <xdr:clientData/>
  </xdr:twoCellAnchor>
  <xdr:twoCellAnchor editAs="oneCell">
    <xdr:from>
      <xdr:col>4</xdr:col>
      <xdr:colOff>0</xdr:colOff>
      <xdr:row>16</xdr:row>
      <xdr:rowOff>0</xdr:rowOff>
    </xdr:from>
    <xdr:to>
      <xdr:col>4</xdr:col>
      <xdr:colOff>807720</xdr:colOff>
      <xdr:row>16</xdr:row>
      <xdr:rowOff>16510</xdr:rowOff>
    </xdr:to>
    <xdr:pic>
      <xdr:nvPicPr>
        <xdr:cNvPr id="1188" name="Picture 15347" descr="clip_image47946"/>
        <xdr:cNvPicPr>
          <a:picLocks noChangeAspect="1"/>
        </xdr:cNvPicPr>
      </xdr:nvPicPr>
      <xdr:blipFill>
        <a:blip r:embed="rId1"/>
        <a:stretch>
          <a:fillRect/>
        </a:stretch>
      </xdr:blipFill>
      <xdr:spPr>
        <a:xfrm>
          <a:off x="4772025" y="15830550"/>
          <a:ext cx="807720" cy="16510"/>
        </a:xfrm>
        <a:prstGeom prst="rect">
          <a:avLst/>
        </a:prstGeom>
        <a:noFill/>
        <a:ln w="9525">
          <a:noFill/>
        </a:ln>
      </xdr:spPr>
    </xdr:pic>
    <xdr:clientData/>
  </xdr:twoCellAnchor>
  <xdr:twoCellAnchor editAs="oneCell">
    <xdr:from>
      <xdr:col>4</xdr:col>
      <xdr:colOff>0</xdr:colOff>
      <xdr:row>16</xdr:row>
      <xdr:rowOff>0</xdr:rowOff>
    </xdr:from>
    <xdr:to>
      <xdr:col>4</xdr:col>
      <xdr:colOff>799465</xdr:colOff>
      <xdr:row>16</xdr:row>
      <xdr:rowOff>33020</xdr:rowOff>
    </xdr:to>
    <xdr:pic>
      <xdr:nvPicPr>
        <xdr:cNvPr id="1189" name="Picture 15316" descr="clip_image47879"/>
        <xdr:cNvPicPr>
          <a:picLocks noChangeAspect="1"/>
        </xdr:cNvPicPr>
      </xdr:nvPicPr>
      <xdr:blipFill>
        <a:blip r:embed="rId2"/>
        <a:stretch>
          <a:fillRect/>
        </a:stretch>
      </xdr:blipFill>
      <xdr:spPr>
        <a:xfrm>
          <a:off x="4772025" y="15830550"/>
          <a:ext cx="799465" cy="33020"/>
        </a:xfrm>
        <a:prstGeom prst="rect">
          <a:avLst/>
        </a:prstGeom>
        <a:noFill/>
        <a:ln w="9525">
          <a:noFill/>
        </a:ln>
      </xdr:spPr>
    </xdr:pic>
    <xdr:clientData/>
  </xdr:twoCellAnchor>
  <xdr:twoCellAnchor editAs="oneCell">
    <xdr:from>
      <xdr:col>4</xdr:col>
      <xdr:colOff>0</xdr:colOff>
      <xdr:row>16</xdr:row>
      <xdr:rowOff>0</xdr:rowOff>
    </xdr:from>
    <xdr:to>
      <xdr:col>4</xdr:col>
      <xdr:colOff>807720</xdr:colOff>
      <xdr:row>16</xdr:row>
      <xdr:rowOff>33020</xdr:rowOff>
    </xdr:to>
    <xdr:pic>
      <xdr:nvPicPr>
        <xdr:cNvPr id="1190" name="Picture 15347" descr="clip_image47946"/>
        <xdr:cNvPicPr>
          <a:picLocks noChangeAspect="1"/>
        </xdr:cNvPicPr>
      </xdr:nvPicPr>
      <xdr:blipFill>
        <a:blip r:embed="rId1"/>
        <a:stretch>
          <a:fillRect/>
        </a:stretch>
      </xdr:blipFill>
      <xdr:spPr>
        <a:xfrm>
          <a:off x="4772025" y="15830550"/>
          <a:ext cx="807720" cy="3302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16</xdr:row>
      <xdr:rowOff>0</xdr:rowOff>
    </xdr:from>
    <xdr:to>
      <xdr:col>2</xdr:col>
      <xdr:colOff>57150</xdr:colOff>
      <xdr:row>16</xdr:row>
      <xdr:rowOff>28575</xdr:rowOff>
    </xdr:to>
    <xdr:pic>
      <xdr:nvPicPr>
        <xdr:cNvPr id="2" name="图片 1"/>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695325" y="12163425"/>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xdr:row>
      <xdr:rowOff>0</xdr:rowOff>
    </xdr:from>
    <xdr:to>
      <xdr:col>2</xdr:col>
      <xdr:colOff>47625</xdr:colOff>
      <xdr:row>16</xdr:row>
      <xdr:rowOff>28575</xdr:rowOff>
    </xdr:to>
    <xdr:pic>
      <xdr:nvPicPr>
        <xdr:cNvPr id="3" name="图片 2"/>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95325" y="12163425"/>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xdr:row>
      <xdr:rowOff>0</xdr:rowOff>
    </xdr:from>
    <xdr:to>
      <xdr:col>2</xdr:col>
      <xdr:colOff>57150</xdr:colOff>
      <xdr:row>16</xdr:row>
      <xdr:rowOff>28575</xdr:rowOff>
    </xdr:to>
    <xdr:pic>
      <xdr:nvPicPr>
        <xdr:cNvPr id="4" name="图片 3"/>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695325" y="12163425"/>
          <a:ext cx="7429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xdr:row>
      <xdr:rowOff>0</xdr:rowOff>
    </xdr:from>
    <xdr:to>
      <xdr:col>2</xdr:col>
      <xdr:colOff>57150</xdr:colOff>
      <xdr:row>16</xdr:row>
      <xdr:rowOff>31115</xdr:rowOff>
    </xdr:to>
    <xdr:pic>
      <xdr:nvPicPr>
        <xdr:cNvPr id="5" name="图片 47"/>
        <xdr:cNvPicPr/>
      </xdr:nvPicPr>
      <xdr:blipFill>
        <a:blip r:embed="rId1"/>
        <a:stretch>
          <a:fillRect/>
        </a:stretch>
      </xdr:blipFill>
      <xdr:spPr>
        <a:xfrm>
          <a:off x="695325" y="12163425"/>
          <a:ext cx="742950" cy="31115"/>
        </a:xfrm>
        <a:prstGeom prst="rect">
          <a:avLst/>
        </a:prstGeom>
        <a:noFill/>
        <a:ln w="9525">
          <a:noFill/>
        </a:ln>
      </xdr:spPr>
    </xdr:pic>
    <xdr:clientData/>
  </xdr:twoCellAnchor>
  <xdr:twoCellAnchor editAs="oneCell">
    <xdr:from>
      <xdr:col>1</xdr:col>
      <xdr:colOff>0</xdr:colOff>
      <xdr:row>16</xdr:row>
      <xdr:rowOff>0</xdr:rowOff>
    </xdr:from>
    <xdr:to>
      <xdr:col>2</xdr:col>
      <xdr:colOff>48260</xdr:colOff>
      <xdr:row>16</xdr:row>
      <xdr:rowOff>31115</xdr:rowOff>
    </xdr:to>
    <xdr:pic>
      <xdr:nvPicPr>
        <xdr:cNvPr id="6" name="图片 48"/>
        <xdr:cNvPicPr/>
      </xdr:nvPicPr>
      <xdr:blipFill>
        <a:blip r:embed="rId2"/>
        <a:stretch>
          <a:fillRect/>
        </a:stretch>
      </xdr:blipFill>
      <xdr:spPr>
        <a:xfrm>
          <a:off x="695325" y="12163425"/>
          <a:ext cx="734060" cy="31115"/>
        </a:xfrm>
        <a:prstGeom prst="rect">
          <a:avLst/>
        </a:prstGeom>
        <a:noFill/>
        <a:ln w="9525">
          <a:noFill/>
        </a:ln>
      </xdr:spPr>
    </xdr:pic>
    <xdr:clientData/>
  </xdr:twoCellAnchor>
  <xdr:twoCellAnchor editAs="oneCell">
    <xdr:from>
      <xdr:col>1</xdr:col>
      <xdr:colOff>0</xdr:colOff>
      <xdr:row>16</xdr:row>
      <xdr:rowOff>0</xdr:rowOff>
    </xdr:from>
    <xdr:to>
      <xdr:col>2</xdr:col>
      <xdr:colOff>57150</xdr:colOff>
      <xdr:row>16</xdr:row>
      <xdr:rowOff>31115</xdr:rowOff>
    </xdr:to>
    <xdr:pic>
      <xdr:nvPicPr>
        <xdr:cNvPr id="7" name="图片 60"/>
        <xdr:cNvPicPr/>
      </xdr:nvPicPr>
      <xdr:blipFill>
        <a:blip r:embed="rId2"/>
        <a:stretch>
          <a:fillRect/>
        </a:stretch>
      </xdr:blipFill>
      <xdr:spPr>
        <a:xfrm>
          <a:off x="695325" y="12163425"/>
          <a:ext cx="742950" cy="31115"/>
        </a:xfrm>
        <a:prstGeom prst="rect">
          <a:avLst/>
        </a:prstGeom>
        <a:noFill/>
        <a:ln w="9525">
          <a:noFill/>
        </a:ln>
      </xdr:spPr>
    </xdr:pic>
    <xdr:clientData/>
  </xdr:twoCellAnchor>
  <xdr:twoCellAnchor editAs="oneCell">
    <xdr:from>
      <xdr:col>3</xdr:col>
      <xdr:colOff>0</xdr:colOff>
      <xdr:row>16</xdr:row>
      <xdr:rowOff>0</xdr:rowOff>
    </xdr:from>
    <xdr:to>
      <xdr:col>3</xdr:col>
      <xdr:colOff>752475</xdr:colOff>
      <xdr:row>16</xdr:row>
      <xdr:rowOff>28575</xdr:rowOff>
    </xdr:to>
    <xdr:pic>
      <xdr:nvPicPr>
        <xdr:cNvPr id="8" name="图片 93"/>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066925" y="12163425"/>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723900</xdr:colOff>
      <xdr:row>16</xdr:row>
      <xdr:rowOff>28575</xdr:rowOff>
    </xdr:to>
    <xdr:pic>
      <xdr:nvPicPr>
        <xdr:cNvPr id="9" name="图片 9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2066925" y="12163425"/>
          <a:ext cx="7239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752475</xdr:colOff>
      <xdr:row>16</xdr:row>
      <xdr:rowOff>28575</xdr:rowOff>
    </xdr:to>
    <xdr:pic>
      <xdr:nvPicPr>
        <xdr:cNvPr id="10" name="图片 106"/>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2066925" y="12163425"/>
          <a:ext cx="7524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733425</xdr:colOff>
      <xdr:row>16</xdr:row>
      <xdr:rowOff>28575</xdr:rowOff>
    </xdr:to>
    <xdr:pic>
      <xdr:nvPicPr>
        <xdr:cNvPr id="11" name="Picture 15316" descr="clip_image47879"/>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2066925" y="12163425"/>
          <a:ext cx="7334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752475</xdr:colOff>
      <xdr:row>16</xdr:row>
      <xdr:rowOff>19050</xdr:rowOff>
    </xdr:to>
    <xdr:pic>
      <xdr:nvPicPr>
        <xdr:cNvPr id="12" name="图片 125"/>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066925" y="12163425"/>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752475</xdr:colOff>
      <xdr:row>16</xdr:row>
      <xdr:rowOff>19050</xdr:rowOff>
    </xdr:to>
    <xdr:pic>
      <xdr:nvPicPr>
        <xdr:cNvPr id="13" name="图片 134"/>
        <xdr:cNvPicPr>
          <a:picLocks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2066925" y="12163425"/>
          <a:ext cx="75247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748030</xdr:colOff>
      <xdr:row>16</xdr:row>
      <xdr:rowOff>32385</xdr:rowOff>
    </xdr:to>
    <xdr:pic>
      <xdr:nvPicPr>
        <xdr:cNvPr id="14" name="图片 121"/>
        <xdr:cNvPicPr/>
      </xdr:nvPicPr>
      <xdr:blipFill>
        <a:blip r:embed="rId1"/>
        <a:stretch>
          <a:fillRect/>
        </a:stretch>
      </xdr:blipFill>
      <xdr:spPr>
        <a:xfrm>
          <a:off x="2066925" y="12163425"/>
          <a:ext cx="748030" cy="32385"/>
        </a:xfrm>
        <a:prstGeom prst="rect">
          <a:avLst/>
        </a:prstGeom>
        <a:noFill/>
        <a:ln w="9525">
          <a:noFill/>
        </a:ln>
      </xdr:spPr>
    </xdr:pic>
    <xdr:clientData/>
  </xdr:twoCellAnchor>
  <xdr:twoCellAnchor editAs="oneCell">
    <xdr:from>
      <xdr:col>3</xdr:col>
      <xdr:colOff>0</xdr:colOff>
      <xdr:row>16</xdr:row>
      <xdr:rowOff>0</xdr:rowOff>
    </xdr:from>
    <xdr:to>
      <xdr:col>3</xdr:col>
      <xdr:colOff>730885</xdr:colOff>
      <xdr:row>16</xdr:row>
      <xdr:rowOff>32385</xdr:rowOff>
    </xdr:to>
    <xdr:pic>
      <xdr:nvPicPr>
        <xdr:cNvPr id="15" name="图片 122"/>
        <xdr:cNvPicPr/>
      </xdr:nvPicPr>
      <xdr:blipFill>
        <a:blip r:embed="rId2"/>
        <a:stretch>
          <a:fillRect/>
        </a:stretch>
      </xdr:blipFill>
      <xdr:spPr>
        <a:xfrm>
          <a:off x="2066925" y="12163425"/>
          <a:ext cx="730885" cy="32385"/>
        </a:xfrm>
        <a:prstGeom prst="rect">
          <a:avLst/>
        </a:prstGeom>
        <a:noFill/>
        <a:ln w="9525">
          <a:noFill/>
        </a:ln>
      </xdr:spPr>
    </xdr:pic>
    <xdr:clientData/>
  </xdr:twoCellAnchor>
  <xdr:twoCellAnchor editAs="oneCell">
    <xdr:from>
      <xdr:col>3</xdr:col>
      <xdr:colOff>0</xdr:colOff>
      <xdr:row>16</xdr:row>
      <xdr:rowOff>0</xdr:rowOff>
    </xdr:from>
    <xdr:to>
      <xdr:col>3</xdr:col>
      <xdr:colOff>748030</xdr:colOff>
      <xdr:row>16</xdr:row>
      <xdr:rowOff>23495</xdr:rowOff>
    </xdr:to>
    <xdr:pic>
      <xdr:nvPicPr>
        <xdr:cNvPr id="16" name="图片 125"/>
        <xdr:cNvPicPr/>
      </xdr:nvPicPr>
      <xdr:blipFill>
        <a:blip r:embed="rId1"/>
        <a:stretch>
          <a:fillRect/>
        </a:stretch>
      </xdr:blipFill>
      <xdr:spPr>
        <a:xfrm>
          <a:off x="2066925" y="12163425"/>
          <a:ext cx="748030" cy="23495"/>
        </a:xfrm>
        <a:prstGeom prst="rect">
          <a:avLst/>
        </a:prstGeom>
        <a:noFill/>
        <a:ln w="9525">
          <a:noFill/>
        </a:ln>
      </xdr:spPr>
    </xdr:pic>
    <xdr:clientData/>
  </xdr:twoCellAnchor>
  <xdr:twoCellAnchor editAs="oneCell">
    <xdr:from>
      <xdr:col>3</xdr:col>
      <xdr:colOff>0</xdr:colOff>
      <xdr:row>16</xdr:row>
      <xdr:rowOff>0</xdr:rowOff>
    </xdr:from>
    <xdr:to>
      <xdr:col>3</xdr:col>
      <xdr:colOff>748030</xdr:colOff>
      <xdr:row>16</xdr:row>
      <xdr:rowOff>23495</xdr:rowOff>
    </xdr:to>
    <xdr:pic>
      <xdr:nvPicPr>
        <xdr:cNvPr id="17" name="图片 134"/>
        <xdr:cNvPicPr/>
      </xdr:nvPicPr>
      <xdr:blipFill>
        <a:blip r:embed="rId2"/>
        <a:stretch>
          <a:fillRect/>
        </a:stretch>
      </xdr:blipFill>
      <xdr:spPr>
        <a:xfrm>
          <a:off x="2066925" y="12163425"/>
          <a:ext cx="748030" cy="23495"/>
        </a:xfrm>
        <a:prstGeom prst="rect">
          <a:avLst/>
        </a:prstGeom>
        <a:noFill/>
        <a:ln w="9525">
          <a:noFill/>
        </a:ln>
      </xdr:spPr>
    </xdr:pic>
    <xdr:clientData/>
  </xdr:twoCellAnchor>
  <xdr:twoCellAnchor editAs="oneCell">
    <xdr:from>
      <xdr:col>3</xdr:col>
      <xdr:colOff>0</xdr:colOff>
      <xdr:row>16</xdr:row>
      <xdr:rowOff>0</xdr:rowOff>
    </xdr:from>
    <xdr:to>
      <xdr:col>3</xdr:col>
      <xdr:colOff>756285</xdr:colOff>
      <xdr:row>16</xdr:row>
      <xdr:rowOff>150495</xdr:rowOff>
    </xdr:to>
    <xdr:pic>
      <xdr:nvPicPr>
        <xdr:cNvPr id="18" name="Picture 15347" descr="clip_image4794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2066925" y="12163425"/>
          <a:ext cx="756285" cy="150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755015</xdr:colOff>
      <xdr:row>16</xdr:row>
      <xdr:rowOff>31115</xdr:rowOff>
    </xdr:to>
    <xdr:pic>
      <xdr:nvPicPr>
        <xdr:cNvPr id="19" name="图片 1"/>
        <xdr:cNvPicPr/>
      </xdr:nvPicPr>
      <xdr:blipFill>
        <a:blip r:embed="rId1"/>
        <a:stretch>
          <a:fillRect/>
        </a:stretch>
      </xdr:blipFill>
      <xdr:spPr>
        <a:xfrm>
          <a:off x="2066925" y="12163425"/>
          <a:ext cx="755015" cy="31115"/>
        </a:xfrm>
        <a:prstGeom prst="rect">
          <a:avLst/>
        </a:prstGeom>
        <a:noFill/>
        <a:ln w="9525">
          <a:noFill/>
        </a:ln>
      </xdr:spPr>
    </xdr:pic>
    <xdr:clientData/>
  </xdr:twoCellAnchor>
  <xdr:twoCellAnchor editAs="oneCell">
    <xdr:from>
      <xdr:col>3</xdr:col>
      <xdr:colOff>0</xdr:colOff>
      <xdr:row>16</xdr:row>
      <xdr:rowOff>0</xdr:rowOff>
    </xdr:from>
    <xdr:to>
      <xdr:col>3</xdr:col>
      <xdr:colOff>724535</xdr:colOff>
      <xdr:row>16</xdr:row>
      <xdr:rowOff>31115</xdr:rowOff>
    </xdr:to>
    <xdr:pic>
      <xdr:nvPicPr>
        <xdr:cNvPr id="20" name="图片 2"/>
        <xdr:cNvPicPr/>
      </xdr:nvPicPr>
      <xdr:blipFill>
        <a:blip r:embed="rId2"/>
        <a:stretch>
          <a:fillRect/>
        </a:stretch>
      </xdr:blipFill>
      <xdr:spPr>
        <a:xfrm>
          <a:off x="2066925" y="12163425"/>
          <a:ext cx="724535" cy="31115"/>
        </a:xfrm>
        <a:prstGeom prst="rect">
          <a:avLst/>
        </a:prstGeom>
        <a:noFill/>
        <a:ln w="9525">
          <a:noFill/>
        </a:ln>
      </xdr:spPr>
    </xdr:pic>
    <xdr:clientData/>
  </xdr:twoCellAnchor>
  <xdr:twoCellAnchor editAs="oneCell">
    <xdr:from>
      <xdr:col>3</xdr:col>
      <xdr:colOff>0</xdr:colOff>
      <xdr:row>16</xdr:row>
      <xdr:rowOff>0</xdr:rowOff>
    </xdr:from>
    <xdr:to>
      <xdr:col>3</xdr:col>
      <xdr:colOff>755015</xdr:colOff>
      <xdr:row>16</xdr:row>
      <xdr:rowOff>31115</xdr:rowOff>
    </xdr:to>
    <xdr:pic>
      <xdr:nvPicPr>
        <xdr:cNvPr id="21" name="图片 14"/>
        <xdr:cNvPicPr/>
      </xdr:nvPicPr>
      <xdr:blipFill>
        <a:blip r:embed="rId2"/>
        <a:stretch>
          <a:fillRect/>
        </a:stretch>
      </xdr:blipFill>
      <xdr:spPr>
        <a:xfrm>
          <a:off x="2066925" y="12163425"/>
          <a:ext cx="755015" cy="31115"/>
        </a:xfrm>
        <a:prstGeom prst="rect">
          <a:avLst/>
        </a:prstGeom>
        <a:noFill/>
        <a:ln w="9525">
          <a:noFill/>
        </a:ln>
      </xdr:spPr>
    </xdr:pic>
    <xdr:clientData/>
  </xdr:twoCellAnchor>
  <xdr:twoCellAnchor editAs="oneCell">
    <xdr:from>
      <xdr:col>3</xdr:col>
      <xdr:colOff>0</xdr:colOff>
      <xdr:row>16</xdr:row>
      <xdr:rowOff>0</xdr:rowOff>
    </xdr:from>
    <xdr:to>
      <xdr:col>3</xdr:col>
      <xdr:colOff>730885</xdr:colOff>
      <xdr:row>16</xdr:row>
      <xdr:rowOff>31115</xdr:rowOff>
    </xdr:to>
    <xdr:pic>
      <xdr:nvPicPr>
        <xdr:cNvPr id="22" name="Picture 15316" descr="clip_image47879"/>
        <xdr:cNvPicPr>
          <a:picLocks noChangeAspect="1"/>
        </xdr:cNvPicPr>
      </xdr:nvPicPr>
      <xdr:blipFill>
        <a:blip r:embed="rId2"/>
        <a:stretch>
          <a:fillRect/>
        </a:stretch>
      </xdr:blipFill>
      <xdr:spPr>
        <a:xfrm>
          <a:off x="2066925" y="12163425"/>
          <a:ext cx="730885" cy="31115"/>
        </a:xfrm>
        <a:prstGeom prst="rect">
          <a:avLst/>
        </a:prstGeom>
        <a:noFill/>
        <a:ln w="9525">
          <a:noFill/>
        </a:ln>
      </xdr:spPr>
    </xdr:pic>
    <xdr:clientData/>
  </xdr:twoCellAnchor>
  <xdr:twoCellAnchor editAs="oneCell">
    <xdr:from>
      <xdr:col>3</xdr:col>
      <xdr:colOff>0</xdr:colOff>
      <xdr:row>16</xdr:row>
      <xdr:rowOff>0</xdr:rowOff>
    </xdr:from>
    <xdr:to>
      <xdr:col>3</xdr:col>
      <xdr:colOff>748665</xdr:colOff>
      <xdr:row>16</xdr:row>
      <xdr:rowOff>31115</xdr:rowOff>
    </xdr:to>
    <xdr:pic>
      <xdr:nvPicPr>
        <xdr:cNvPr id="23" name="图片 121"/>
        <xdr:cNvPicPr/>
      </xdr:nvPicPr>
      <xdr:blipFill>
        <a:blip r:embed="rId1"/>
        <a:stretch>
          <a:fillRect/>
        </a:stretch>
      </xdr:blipFill>
      <xdr:spPr>
        <a:xfrm>
          <a:off x="2066925" y="12163425"/>
          <a:ext cx="748665" cy="31115"/>
        </a:xfrm>
        <a:prstGeom prst="rect">
          <a:avLst/>
        </a:prstGeom>
        <a:noFill/>
        <a:ln w="9525">
          <a:noFill/>
        </a:ln>
      </xdr:spPr>
    </xdr:pic>
    <xdr:clientData/>
  </xdr:twoCellAnchor>
  <xdr:twoCellAnchor editAs="oneCell">
    <xdr:from>
      <xdr:col>3</xdr:col>
      <xdr:colOff>0</xdr:colOff>
      <xdr:row>16</xdr:row>
      <xdr:rowOff>0</xdr:rowOff>
    </xdr:from>
    <xdr:to>
      <xdr:col>3</xdr:col>
      <xdr:colOff>748665</xdr:colOff>
      <xdr:row>16</xdr:row>
      <xdr:rowOff>23495</xdr:rowOff>
    </xdr:to>
    <xdr:pic>
      <xdr:nvPicPr>
        <xdr:cNvPr id="24" name="图片 125"/>
        <xdr:cNvPicPr/>
      </xdr:nvPicPr>
      <xdr:blipFill>
        <a:blip r:embed="rId1"/>
        <a:stretch>
          <a:fillRect/>
        </a:stretch>
      </xdr:blipFill>
      <xdr:spPr>
        <a:xfrm>
          <a:off x="2066925" y="12163425"/>
          <a:ext cx="748665" cy="23495"/>
        </a:xfrm>
        <a:prstGeom prst="rect">
          <a:avLst/>
        </a:prstGeom>
        <a:noFill/>
        <a:ln w="9525">
          <a:noFill/>
        </a:ln>
      </xdr:spPr>
    </xdr:pic>
    <xdr:clientData/>
  </xdr:twoCellAnchor>
  <xdr:twoCellAnchor editAs="oneCell">
    <xdr:from>
      <xdr:col>3</xdr:col>
      <xdr:colOff>0</xdr:colOff>
      <xdr:row>16</xdr:row>
      <xdr:rowOff>0</xdr:rowOff>
    </xdr:from>
    <xdr:to>
      <xdr:col>3</xdr:col>
      <xdr:colOff>748665</xdr:colOff>
      <xdr:row>16</xdr:row>
      <xdr:rowOff>23495</xdr:rowOff>
    </xdr:to>
    <xdr:pic>
      <xdr:nvPicPr>
        <xdr:cNvPr id="25" name="图片 134"/>
        <xdr:cNvPicPr/>
      </xdr:nvPicPr>
      <xdr:blipFill>
        <a:blip r:embed="rId2"/>
        <a:stretch>
          <a:fillRect/>
        </a:stretch>
      </xdr:blipFill>
      <xdr:spPr>
        <a:xfrm>
          <a:off x="2066925" y="12163425"/>
          <a:ext cx="748665" cy="23495"/>
        </a:xfrm>
        <a:prstGeom prst="rect">
          <a:avLst/>
        </a:prstGeom>
        <a:noFill/>
        <a:ln w="9525">
          <a:noFill/>
        </a:ln>
      </xdr:spPr>
    </xdr:pic>
    <xdr:clientData/>
  </xdr:twoCellAnchor>
  <xdr:twoCellAnchor editAs="oneCell">
    <xdr:from>
      <xdr:col>3</xdr:col>
      <xdr:colOff>0</xdr:colOff>
      <xdr:row>16</xdr:row>
      <xdr:rowOff>0</xdr:rowOff>
    </xdr:from>
    <xdr:to>
      <xdr:col>3</xdr:col>
      <xdr:colOff>755015</xdr:colOff>
      <xdr:row>16</xdr:row>
      <xdr:rowOff>147955</xdr:rowOff>
    </xdr:to>
    <xdr:pic>
      <xdr:nvPicPr>
        <xdr:cNvPr id="26" name="Picture 15347" descr="clip_image47946"/>
        <xdr:cNvPicPr>
          <a:picLocks noChangeAspect="1"/>
        </xdr:cNvPicPr>
      </xdr:nvPicPr>
      <xdr:blipFill>
        <a:blip r:embed="rId1"/>
        <a:stretch>
          <a:fillRect/>
        </a:stretch>
      </xdr:blipFill>
      <xdr:spPr>
        <a:xfrm>
          <a:off x="2066925" y="12163425"/>
          <a:ext cx="755015" cy="147955"/>
        </a:xfrm>
        <a:prstGeom prst="rect">
          <a:avLst/>
        </a:prstGeom>
        <a:noFill/>
        <a:ln w="9525">
          <a:noFill/>
        </a:ln>
      </xdr:spPr>
    </xdr:pic>
    <xdr:clientData/>
  </xdr:twoCellAnchor>
  <xdr:twoCellAnchor editAs="oneCell">
    <xdr:from>
      <xdr:col>3</xdr:col>
      <xdr:colOff>0</xdr:colOff>
      <xdr:row>16</xdr:row>
      <xdr:rowOff>0</xdr:rowOff>
    </xdr:from>
    <xdr:to>
      <xdr:col>3</xdr:col>
      <xdr:colOff>755015</xdr:colOff>
      <xdr:row>16</xdr:row>
      <xdr:rowOff>15240</xdr:rowOff>
    </xdr:to>
    <xdr:pic>
      <xdr:nvPicPr>
        <xdr:cNvPr id="27" name="图片 125"/>
        <xdr:cNvPicPr/>
      </xdr:nvPicPr>
      <xdr:blipFill>
        <a:blip r:embed="rId1"/>
        <a:stretch>
          <a:fillRect/>
        </a:stretch>
      </xdr:blipFill>
      <xdr:spPr>
        <a:xfrm>
          <a:off x="2066925" y="12163425"/>
          <a:ext cx="755015" cy="15240"/>
        </a:xfrm>
        <a:prstGeom prst="rect">
          <a:avLst/>
        </a:prstGeom>
        <a:noFill/>
        <a:ln w="9525">
          <a:noFill/>
        </a:ln>
      </xdr:spPr>
    </xdr:pic>
    <xdr:clientData/>
  </xdr:twoCellAnchor>
  <xdr:twoCellAnchor editAs="oneCell">
    <xdr:from>
      <xdr:col>3</xdr:col>
      <xdr:colOff>0</xdr:colOff>
      <xdr:row>16</xdr:row>
      <xdr:rowOff>0</xdr:rowOff>
    </xdr:from>
    <xdr:to>
      <xdr:col>3</xdr:col>
      <xdr:colOff>755015</xdr:colOff>
      <xdr:row>16</xdr:row>
      <xdr:rowOff>15240</xdr:rowOff>
    </xdr:to>
    <xdr:pic>
      <xdr:nvPicPr>
        <xdr:cNvPr id="28" name="图片 134"/>
        <xdr:cNvPicPr/>
      </xdr:nvPicPr>
      <xdr:blipFill>
        <a:blip r:embed="rId2"/>
        <a:stretch>
          <a:fillRect/>
        </a:stretch>
      </xdr:blipFill>
      <xdr:spPr>
        <a:xfrm>
          <a:off x="2066925" y="12163425"/>
          <a:ext cx="755015" cy="15240"/>
        </a:xfrm>
        <a:prstGeom prst="rect">
          <a:avLst/>
        </a:prstGeom>
        <a:noFill/>
        <a:ln w="9525">
          <a:noFill/>
        </a:ln>
      </xdr:spPr>
    </xdr:pic>
    <xdr:clientData/>
  </xdr:twoCellAnchor>
  <xdr:twoCellAnchor editAs="oneCell">
    <xdr:from>
      <xdr:col>3</xdr:col>
      <xdr:colOff>0</xdr:colOff>
      <xdr:row>16</xdr:row>
      <xdr:rowOff>0</xdr:rowOff>
    </xdr:from>
    <xdr:to>
      <xdr:col>3</xdr:col>
      <xdr:colOff>746125</xdr:colOff>
      <xdr:row>16</xdr:row>
      <xdr:rowOff>12700</xdr:rowOff>
    </xdr:to>
    <xdr:pic>
      <xdr:nvPicPr>
        <xdr:cNvPr id="29" name="图片 28"/>
        <xdr:cNvPicPr/>
      </xdr:nvPicPr>
      <xdr:blipFill>
        <a:blip r:embed="rId1" cstate="print"/>
        <a:stretch>
          <a:fillRect/>
        </a:stretch>
      </xdr:blipFill>
      <xdr:spPr>
        <a:xfrm>
          <a:off x="2066925" y="12163425"/>
          <a:ext cx="746125" cy="12700"/>
        </a:xfrm>
        <a:prstGeom prst="rect">
          <a:avLst/>
        </a:prstGeom>
        <a:noFill/>
        <a:ln w="9525" cap="flat" cmpd="sng">
          <a:noFill/>
          <a:prstDash val="solid"/>
          <a:miter/>
        </a:ln>
      </xdr:spPr>
    </xdr:pic>
    <xdr:clientData/>
  </xdr:twoCellAnchor>
  <xdr:twoCellAnchor editAs="oneCell">
    <xdr:from>
      <xdr:col>3</xdr:col>
      <xdr:colOff>0</xdr:colOff>
      <xdr:row>16</xdr:row>
      <xdr:rowOff>0</xdr:rowOff>
    </xdr:from>
    <xdr:to>
      <xdr:col>3</xdr:col>
      <xdr:colOff>729615</xdr:colOff>
      <xdr:row>16</xdr:row>
      <xdr:rowOff>19685</xdr:rowOff>
    </xdr:to>
    <xdr:pic>
      <xdr:nvPicPr>
        <xdr:cNvPr id="30" name="图片 29"/>
        <xdr:cNvPicPr/>
      </xdr:nvPicPr>
      <xdr:blipFill>
        <a:blip r:embed="rId2" cstate="print"/>
        <a:stretch>
          <a:fillRect/>
        </a:stretch>
      </xdr:blipFill>
      <xdr:spPr>
        <a:xfrm>
          <a:off x="2066925" y="12163425"/>
          <a:ext cx="729615" cy="19685"/>
        </a:xfrm>
        <a:prstGeom prst="rect">
          <a:avLst/>
        </a:prstGeom>
        <a:noFill/>
        <a:ln w="9525" cap="flat" cmpd="sng">
          <a:noFill/>
          <a:prstDash val="solid"/>
          <a:miter/>
        </a:ln>
      </xdr:spPr>
    </xdr:pic>
    <xdr:clientData/>
  </xdr:twoCellAnchor>
  <xdr:twoCellAnchor editAs="oneCell">
    <xdr:from>
      <xdr:col>3</xdr:col>
      <xdr:colOff>0</xdr:colOff>
      <xdr:row>16</xdr:row>
      <xdr:rowOff>0</xdr:rowOff>
    </xdr:from>
    <xdr:to>
      <xdr:col>3</xdr:col>
      <xdr:colOff>746125</xdr:colOff>
      <xdr:row>16</xdr:row>
      <xdr:rowOff>19685</xdr:rowOff>
    </xdr:to>
    <xdr:pic>
      <xdr:nvPicPr>
        <xdr:cNvPr id="31" name="图片 30"/>
        <xdr:cNvPicPr/>
      </xdr:nvPicPr>
      <xdr:blipFill>
        <a:blip r:embed="rId1" cstate="print"/>
        <a:stretch>
          <a:fillRect/>
        </a:stretch>
      </xdr:blipFill>
      <xdr:spPr>
        <a:xfrm>
          <a:off x="2066925" y="12163425"/>
          <a:ext cx="746125" cy="19685"/>
        </a:xfrm>
        <a:prstGeom prst="rect">
          <a:avLst/>
        </a:prstGeom>
        <a:noFill/>
        <a:ln w="9525" cap="flat" cmpd="sng">
          <a:noFill/>
          <a:prstDash val="solid"/>
          <a:miter/>
        </a:ln>
      </xdr:spPr>
    </xdr:pic>
    <xdr:clientData/>
  </xdr:twoCellAnchor>
  <xdr:twoCellAnchor editAs="oneCell">
    <xdr:from>
      <xdr:col>3</xdr:col>
      <xdr:colOff>0</xdr:colOff>
      <xdr:row>16</xdr:row>
      <xdr:rowOff>0</xdr:rowOff>
    </xdr:from>
    <xdr:to>
      <xdr:col>3</xdr:col>
      <xdr:colOff>746125</xdr:colOff>
      <xdr:row>16</xdr:row>
      <xdr:rowOff>27305</xdr:rowOff>
    </xdr:to>
    <xdr:pic>
      <xdr:nvPicPr>
        <xdr:cNvPr id="32" name="图片 31"/>
        <xdr:cNvPicPr/>
      </xdr:nvPicPr>
      <xdr:blipFill>
        <a:blip r:embed="rId1" cstate="print"/>
        <a:stretch>
          <a:fillRect/>
        </a:stretch>
      </xdr:blipFill>
      <xdr:spPr>
        <a:xfrm>
          <a:off x="2066925" y="12163425"/>
          <a:ext cx="746125" cy="27305"/>
        </a:xfrm>
        <a:prstGeom prst="rect">
          <a:avLst/>
        </a:prstGeom>
        <a:noFill/>
        <a:ln w="9525" cap="flat" cmpd="sng">
          <a:noFill/>
          <a:prstDash val="solid"/>
          <a:miter/>
        </a:ln>
      </xdr:spPr>
    </xdr:pic>
    <xdr:clientData/>
  </xdr:twoCellAnchor>
  <xdr:twoCellAnchor editAs="oneCell">
    <xdr:from>
      <xdr:col>3</xdr:col>
      <xdr:colOff>0</xdr:colOff>
      <xdr:row>16</xdr:row>
      <xdr:rowOff>0</xdr:rowOff>
    </xdr:from>
    <xdr:to>
      <xdr:col>3</xdr:col>
      <xdr:colOff>729615</xdr:colOff>
      <xdr:row>16</xdr:row>
      <xdr:rowOff>27305</xdr:rowOff>
    </xdr:to>
    <xdr:pic>
      <xdr:nvPicPr>
        <xdr:cNvPr id="33" name="图片 32"/>
        <xdr:cNvPicPr/>
      </xdr:nvPicPr>
      <xdr:blipFill>
        <a:blip r:embed="rId2" cstate="print"/>
        <a:stretch>
          <a:fillRect/>
        </a:stretch>
      </xdr:blipFill>
      <xdr:spPr>
        <a:xfrm>
          <a:off x="2066925" y="12163425"/>
          <a:ext cx="729615" cy="27305"/>
        </a:xfrm>
        <a:prstGeom prst="rect">
          <a:avLst/>
        </a:prstGeom>
        <a:noFill/>
        <a:ln w="9525" cap="flat" cmpd="sng">
          <a:noFill/>
          <a:prstDash val="solid"/>
          <a:miter/>
        </a:ln>
      </xdr:spPr>
    </xdr:pic>
    <xdr:clientData/>
  </xdr:twoCellAnchor>
  <xdr:twoCellAnchor editAs="oneCell">
    <xdr:from>
      <xdr:col>3</xdr:col>
      <xdr:colOff>0</xdr:colOff>
      <xdr:row>16</xdr:row>
      <xdr:rowOff>0</xdr:rowOff>
    </xdr:from>
    <xdr:to>
      <xdr:col>3</xdr:col>
      <xdr:colOff>746125</xdr:colOff>
      <xdr:row>16</xdr:row>
      <xdr:rowOff>19050</xdr:rowOff>
    </xdr:to>
    <xdr:pic>
      <xdr:nvPicPr>
        <xdr:cNvPr id="34" name="图片 33"/>
        <xdr:cNvPicPr/>
      </xdr:nvPicPr>
      <xdr:blipFill>
        <a:blip r:embed="rId1" cstate="print"/>
        <a:stretch>
          <a:fillRect/>
        </a:stretch>
      </xdr:blipFill>
      <xdr:spPr>
        <a:xfrm>
          <a:off x="2066925" y="12163425"/>
          <a:ext cx="746125" cy="19050"/>
        </a:xfrm>
        <a:prstGeom prst="rect">
          <a:avLst/>
        </a:prstGeom>
        <a:noFill/>
        <a:ln w="9525" cap="flat" cmpd="sng">
          <a:noFill/>
          <a:prstDash val="solid"/>
          <a:miter/>
        </a:ln>
      </xdr:spPr>
    </xdr:pic>
    <xdr:clientData/>
  </xdr:twoCellAnchor>
  <xdr:twoCellAnchor editAs="oneCell">
    <xdr:from>
      <xdr:col>3</xdr:col>
      <xdr:colOff>0</xdr:colOff>
      <xdr:row>16</xdr:row>
      <xdr:rowOff>0</xdr:rowOff>
    </xdr:from>
    <xdr:to>
      <xdr:col>3</xdr:col>
      <xdr:colOff>746125</xdr:colOff>
      <xdr:row>16</xdr:row>
      <xdr:rowOff>26670</xdr:rowOff>
    </xdr:to>
    <xdr:pic>
      <xdr:nvPicPr>
        <xdr:cNvPr id="35" name="图片 34"/>
        <xdr:cNvPicPr/>
      </xdr:nvPicPr>
      <xdr:blipFill>
        <a:blip r:embed="rId1" cstate="print"/>
        <a:stretch>
          <a:fillRect/>
        </a:stretch>
      </xdr:blipFill>
      <xdr:spPr>
        <a:xfrm>
          <a:off x="2066925" y="12163425"/>
          <a:ext cx="746125" cy="26670"/>
        </a:xfrm>
        <a:prstGeom prst="rect">
          <a:avLst/>
        </a:prstGeom>
        <a:noFill/>
        <a:ln w="9525" cap="flat" cmpd="sng">
          <a:noFill/>
          <a:prstDash val="solid"/>
          <a:miter/>
        </a:ln>
      </xdr:spPr>
    </xdr:pic>
    <xdr:clientData/>
  </xdr:twoCellAnchor>
  <xdr:twoCellAnchor editAs="oneCell">
    <xdr:from>
      <xdr:col>3</xdr:col>
      <xdr:colOff>0</xdr:colOff>
      <xdr:row>16</xdr:row>
      <xdr:rowOff>0</xdr:rowOff>
    </xdr:from>
    <xdr:to>
      <xdr:col>3</xdr:col>
      <xdr:colOff>746125</xdr:colOff>
      <xdr:row>16</xdr:row>
      <xdr:rowOff>26670</xdr:rowOff>
    </xdr:to>
    <xdr:pic>
      <xdr:nvPicPr>
        <xdr:cNvPr id="36" name="图片 35"/>
        <xdr:cNvPicPr/>
      </xdr:nvPicPr>
      <xdr:blipFill>
        <a:blip r:embed="rId2" cstate="print"/>
        <a:stretch>
          <a:fillRect/>
        </a:stretch>
      </xdr:blipFill>
      <xdr:spPr>
        <a:xfrm>
          <a:off x="2066925" y="12163425"/>
          <a:ext cx="746125" cy="26670"/>
        </a:xfrm>
        <a:prstGeom prst="rect">
          <a:avLst/>
        </a:prstGeom>
        <a:noFill/>
        <a:ln w="9525" cap="flat" cmpd="sng">
          <a:noFill/>
          <a:prstDash val="solid"/>
          <a:miter/>
        </a:ln>
      </xdr:spPr>
    </xdr:pic>
    <xdr:clientData/>
  </xdr:twoCellAnchor>
  <xdr:twoCellAnchor editAs="oneCell">
    <xdr:from>
      <xdr:col>3</xdr:col>
      <xdr:colOff>0</xdr:colOff>
      <xdr:row>16</xdr:row>
      <xdr:rowOff>0</xdr:rowOff>
    </xdr:from>
    <xdr:to>
      <xdr:col>3</xdr:col>
      <xdr:colOff>730250</xdr:colOff>
      <xdr:row>16</xdr:row>
      <xdr:rowOff>19685</xdr:rowOff>
    </xdr:to>
    <xdr:pic>
      <xdr:nvPicPr>
        <xdr:cNvPr id="37" name="Picture 15316" descr="clip_image47879"/>
        <xdr:cNvPicPr>
          <a:picLocks noChangeAspect="1"/>
        </xdr:cNvPicPr>
      </xdr:nvPicPr>
      <xdr:blipFill>
        <a:blip r:embed="rId2" cstate="print"/>
        <a:stretch>
          <a:fillRect/>
        </a:stretch>
      </xdr:blipFill>
      <xdr:spPr>
        <a:xfrm>
          <a:off x="2066925" y="12163425"/>
          <a:ext cx="730250" cy="19685"/>
        </a:xfrm>
        <a:prstGeom prst="rect">
          <a:avLst/>
        </a:prstGeom>
        <a:noFill/>
        <a:ln w="9525" cap="flat" cmpd="sng">
          <a:noFill/>
          <a:prstDash val="solid"/>
          <a:round/>
        </a:ln>
      </xdr:spPr>
    </xdr:pic>
    <xdr:clientData/>
  </xdr:twoCellAnchor>
  <xdr:twoCellAnchor editAs="oneCell">
    <xdr:from>
      <xdr:col>3</xdr:col>
      <xdr:colOff>0</xdr:colOff>
      <xdr:row>16</xdr:row>
      <xdr:rowOff>0</xdr:rowOff>
    </xdr:from>
    <xdr:to>
      <xdr:col>3</xdr:col>
      <xdr:colOff>746125</xdr:colOff>
      <xdr:row>16</xdr:row>
      <xdr:rowOff>19685</xdr:rowOff>
    </xdr:to>
    <xdr:pic>
      <xdr:nvPicPr>
        <xdr:cNvPr id="38" name="Picture 15347" descr="clip_image47946"/>
        <xdr:cNvPicPr>
          <a:picLocks noChangeAspect="1"/>
        </xdr:cNvPicPr>
      </xdr:nvPicPr>
      <xdr:blipFill>
        <a:blip r:embed="rId1" cstate="print"/>
        <a:stretch>
          <a:fillRect/>
        </a:stretch>
      </xdr:blipFill>
      <xdr:spPr>
        <a:xfrm>
          <a:off x="2066925" y="12163425"/>
          <a:ext cx="746125" cy="19685"/>
        </a:xfrm>
        <a:prstGeom prst="rect">
          <a:avLst/>
        </a:prstGeom>
        <a:noFill/>
        <a:ln w="9525" cap="flat" cmpd="sng">
          <a:noFill/>
          <a:prstDash val="solid"/>
          <a:round/>
        </a:ln>
      </xdr:spPr>
    </xdr:pic>
    <xdr:clientData/>
  </xdr:twoCellAnchor>
  <xdr:twoCellAnchor editAs="oneCell">
    <xdr:from>
      <xdr:col>3</xdr:col>
      <xdr:colOff>0</xdr:colOff>
      <xdr:row>16</xdr:row>
      <xdr:rowOff>0</xdr:rowOff>
    </xdr:from>
    <xdr:to>
      <xdr:col>3</xdr:col>
      <xdr:colOff>746125</xdr:colOff>
      <xdr:row>16</xdr:row>
      <xdr:rowOff>12700</xdr:rowOff>
    </xdr:to>
    <xdr:pic>
      <xdr:nvPicPr>
        <xdr:cNvPr id="39" name="Picture 15347" descr="clip_image47946"/>
        <xdr:cNvPicPr>
          <a:picLocks noChangeAspect="1"/>
        </xdr:cNvPicPr>
      </xdr:nvPicPr>
      <xdr:blipFill>
        <a:blip r:embed="rId1" cstate="print"/>
        <a:stretch>
          <a:fillRect/>
        </a:stretch>
      </xdr:blipFill>
      <xdr:spPr>
        <a:xfrm>
          <a:off x="2066925" y="12163425"/>
          <a:ext cx="746125" cy="12700"/>
        </a:xfrm>
        <a:prstGeom prst="rect">
          <a:avLst/>
        </a:prstGeom>
        <a:noFill/>
        <a:ln w="9525" cap="flat" cmpd="sng">
          <a:noFill/>
          <a:prstDash val="solid"/>
          <a:round/>
        </a:ln>
      </xdr:spPr>
    </xdr:pic>
    <xdr:clientData/>
  </xdr:twoCellAnchor>
  <xdr:twoCellAnchor editAs="oneCell">
    <xdr:from>
      <xdr:col>3</xdr:col>
      <xdr:colOff>0</xdr:colOff>
      <xdr:row>16</xdr:row>
      <xdr:rowOff>0</xdr:rowOff>
    </xdr:from>
    <xdr:to>
      <xdr:col>3</xdr:col>
      <xdr:colOff>730250</xdr:colOff>
      <xdr:row>16</xdr:row>
      <xdr:rowOff>27305</xdr:rowOff>
    </xdr:to>
    <xdr:pic>
      <xdr:nvPicPr>
        <xdr:cNvPr id="40" name="Picture 15316" descr="clip_image47879"/>
        <xdr:cNvPicPr>
          <a:picLocks noChangeAspect="1"/>
        </xdr:cNvPicPr>
      </xdr:nvPicPr>
      <xdr:blipFill>
        <a:blip r:embed="rId2" cstate="print"/>
        <a:stretch>
          <a:fillRect/>
        </a:stretch>
      </xdr:blipFill>
      <xdr:spPr>
        <a:xfrm>
          <a:off x="2066925" y="12163425"/>
          <a:ext cx="730250" cy="27305"/>
        </a:xfrm>
        <a:prstGeom prst="rect">
          <a:avLst/>
        </a:prstGeom>
        <a:noFill/>
        <a:ln w="9525" cap="flat" cmpd="sng">
          <a:noFill/>
          <a:prstDash val="solid"/>
          <a:round/>
        </a:ln>
      </xdr:spPr>
    </xdr:pic>
    <xdr:clientData/>
  </xdr:twoCellAnchor>
  <xdr:twoCellAnchor editAs="oneCell">
    <xdr:from>
      <xdr:col>3</xdr:col>
      <xdr:colOff>0</xdr:colOff>
      <xdr:row>16</xdr:row>
      <xdr:rowOff>0</xdr:rowOff>
    </xdr:from>
    <xdr:to>
      <xdr:col>3</xdr:col>
      <xdr:colOff>746125</xdr:colOff>
      <xdr:row>16</xdr:row>
      <xdr:rowOff>27305</xdr:rowOff>
    </xdr:to>
    <xdr:pic>
      <xdr:nvPicPr>
        <xdr:cNvPr id="41" name="Picture 15347" descr="clip_image47946"/>
        <xdr:cNvPicPr>
          <a:picLocks noChangeAspect="1"/>
        </xdr:cNvPicPr>
      </xdr:nvPicPr>
      <xdr:blipFill>
        <a:blip r:embed="rId1" cstate="print"/>
        <a:stretch>
          <a:fillRect/>
        </a:stretch>
      </xdr:blipFill>
      <xdr:spPr>
        <a:xfrm>
          <a:off x="2066925" y="12163425"/>
          <a:ext cx="746125" cy="27305"/>
        </a:xfrm>
        <a:prstGeom prst="rect">
          <a:avLst/>
        </a:prstGeom>
        <a:noFill/>
        <a:ln w="9525" cap="flat" cmpd="sng">
          <a:noFill/>
          <a:prstDash val="solid"/>
          <a:round/>
        </a:ln>
      </xdr:spPr>
    </xdr:pic>
    <xdr:clientData/>
  </xdr:twoCellAnchor>
  <xdr:twoCellAnchor editAs="oneCell">
    <xdr:from>
      <xdr:col>3</xdr:col>
      <xdr:colOff>0</xdr:colOff>
      <xdr:row>16</xdr:row>
      <xdr:rowOff>0</xdr:rowOff>
    </xdr:from>
    <xdr:to>
      <xdr:col>3</xdr:col>
      <xdr:colOff>732790</xdr:colOff>
      <xdr:row>16</xdr:row>
      <xdr:rowOff>19685</xdr:rowOff>
    </xdr:to>
    <xdr:pic>
      <xdr:nvPicPr>
        <xdr:cNvPr id="42" name="Picture 15316" descr="clip_image47879"/>
        <xdr:cNvPicPr>
          <a:picLocks noChangeAspect="1"/>
        </xdr:cNvPicPr>
      </xdr:nvPicPr>
      <xdr:blipFill>
        <a:blip r:embed="rId2" cstate="print"/>
        <a:stretch>
          <a:fillRect/>
        </a:stretch>
      </xdr:blipFill>
      <xdr:spPr>
        <a:xfrm>
          <a:off x="2066925" y="12163425"/>
          <a:ext cx="732790" cy="19685"/>
        </a:xfrm>
        <a:prstGeom prst="rect">
          <a:avLst/>
        </a:prstGeom>
        <a:noFill/>
        <a:ln w="9525" cap="flat" cmpd="sng">
          <a:noFill/>
          <a:prstDash val="solid"/>
          <a:round/>
        </a:ln>
      </xdr:spPr>
    </xdr:pic>
    <xdr:clientData/>
  </xdr:twoCellAnchor>
  <xdr:twoCellAnchor editAs="oneCell">
    <xdr:from>
      <xdr:col>3</xdr:col>
      <xdr:colOff>0</xdr:colOff>
      <xdr:row>16</xdr:row>
      <xdr:rowOff>0</xdr:rowOff>
    </xdr:from>
    <xdr:to>
      <xdr:col>3</xdr:col>
      <xdr:colOff>743585</xdr:colOff>
      <xdr:row>16</xdr:row>
      <xdr:rowOff>19685</xdr:rowOff>
    </xdr:to>
    <xdr:pic>
      <xdr:nvPicPr>
        <xdr:cNvPr id="43" name="Picture 15347" descr="clip_image47946"/>
        <xdr:cNvPicPr>
          <a:picLocks noChangeAspect="1"/>
        </xdr:cNvPicPr>
      </xdr:nvPicPr>
      <xdr:blipFill>
        <a:blip r:embed="rId1" cstate="print"/>
        <a:stretch>
          <a:fillRect/>
        </a:stretch>
      </xdr:blipFill>
      <xdr:spPr>
        <a:xfrm>
          <a:off x="2066925" y="12163425"/>
          <a:ext cx="743585" cy="19685"/>
        </a:xfrm>
        <a:prstGeom prst="rect">
          <a:avLst/>
        </a:prstGeom>
        <a:noFill/>
        <a:ln w="9525" cap="flat" cmpd="sng">
          <a:noFill/>
          <a:prstDash val="solid"/>
          <a:round/>
        </a:ln>
      </xdr:spPr>
    </xdr:pic>
    <xdr:clientData/>
  </xdr:twoCellAnchor>
  <xdr:twoCellAnchor editAs="oneCell">
    <xdr:from>
      <xdr:col>3</xdr:col>
      <xdr:colOff>0</xdr:colOff>
      <xdr:row>16</xdr:row>
      <xdr:rowOff>0</xdr:rowOff>
    </xdr:from>
    <xdr:to>
      <xdr:col>3</xdr:col>
      <xdr:colOff>743585</xdr:colOff>
      <xdr:row>16</xdr:row>
      <xdr:rowOff>12700</xdr:rowOff>
    </xdr:to>
    <xdr:pic>
      <xdr:nvPicPr>
        <xdr:cNvPr id="44" name="Picture 15347" descr="clip_image47946"/>
        <xdr:cNvPicPr>
          <a:picLocks noChangeAspect="1"/>
        </xdr:cNvPicPr>
      </xdr:nvPicPr>
      <xdr:blipFill>
        <a:blip r:embed="rId1" cstate="print"/>
        <a:stretch>
          <a:fillRect/>
        </a:stretch>
      </xdr:blipFill>
      <xdr:spPr>
        <a:xfrm>
          <a:off x="2066925" y="12163425"/>
          <a:ext cx="743585" cy="12700"/>
        </a:xfrm>
        <a:prstGeom prst="rect">
          <a:avLst/>
        </a:prstGeom>
        <a:noFill/>
        <a:ln w="9525" cap="flat" cmpd="sng">
          <a:noFill/>
          <a:prstDash val="solid"/>
          <a:round/>
        </a:ln>
      </xdr:spPr>
    </xdr:pic>
    <xdr:clientData/>
  </xdr:twoCellAnchor>
  <xdr:twoCellAnchor editAs="oneCell">
    <xdr:from>
      <xdr:col>3</xdr:col>
      <xdr:colOff>0</xdr:colOff>
      <xdr:row>16</xdr:row>
      <xdr:rowOff>0</xdr:rowOff>
    </xdr:from>
    <xdr:to>
      <xdr:col>3</xdr:col>
      <xdr:colOff>746125</xdr:colOff>
      <xdr:row>16</xdr:row>
      <xdr:rowOff>26670</xdr:rowOff>
    </xdr:to>
    <xdr:pic>
      <xdr:nvPicPr>
        <xdr:cNvPr id="45" name="Picture 15316" descr="clip_image47879"/>
        <xdr:cNvPicPr>
          <a:picLocks noChangeAspect="1"/>
        </xdr:cNvPicPr>
      </xdr:nvPicPr>
      <xdr:blipFill>
        <a:blip r:embed="rId2" cstate="print"/>
        <a:stretch>
          <a:fillRect/>
        </a:stretch>
      </xdr:blipFill>
      <xdr:spPr>
        <a:xfrm>
          <a:off x="2066925" y="12163425"/>
          <a:ext cx="746125" cy="26670"/>
        </a:xfrm>
        <a:prstGeom prst="rect">
          <a:avLst/>
        </a:prstGeom>
        <a:noFill/>
        <a:ln w="9525" cap="flat" cmpd="sng">
          <a:noFill/>
          <a:prstDash val="solid"/>
          <a:round/>
        </a:ln>
      </xdr:spPr>
    </xdr:pic>
    <xdr:clientData/>
  </xdr:twoCellAnchor>
  <xdr:twoCellAnchor editAs="oneCell">
    <xdr:from>
      <xdr:col>3</xdr:col>
      <xdr:colOff>0</xdr:colOff>
      <xdr:row>16</xdr:row>
      <xdr:rowOff>0</xdr:rowOff>
    </xdr:from>
    <xdr:to>
      <xdr:col>3</xdr:col>
      <xdr:colOff>746125</xdr:colOff>
      <xdr:row>16</xdr:row>
      <xdr:rowOff>26670</xdr:rowOff>
    </xdr:to>
    <xdr:pic>
      <xdr:nvPicPr>
        <xdr:cNvPr id="46" name="Picture 15347" descr="clip_image47946"/>
        <xdr:cNvPicPr>
          <a:picLocks noChangeAspect="1"/>
        </xdr:cNvPicPr>
      </xdr:nvPicPr>
      <xdr:blipFill>
        <a:blip r:embed="rId1" cstate="print"/>
        <a:stretch>
          <a:fillRect/>
        </a:stretch>
      </xdr:blipFill>
      <xdr:spPr>
        <a:xfrm>
          <a:off x="2066925" y="12163425"/>
          <a:ext cx="746125" cy="26670"/>
        </a:xfrm>
        <a:prstGeom prst="rect">
          <a:avLst/>
        </a:prstGeom>
        <a:noFill/>
        <a:ln w="9525" cap="flat" cmpd="sng">
          <a:noFill/>
          <a:prstDash val="solid"/>
          <a:round/>
        </a:ln>
      </xdr:spPr>
    </xdr:pic>
    <xdr:clientData/>
  </xdr:twoCellAnchor>
  <xdr:twoCellAnchor editAs="oneCell">
    <xdr:from>
      <xdr:col>3</xdr:col>
      <xdr:colOff>0</xdr:colOff>
      <xdr:row>16</xdr:row>
      <xdr:rowOff>0</xdr:rowOff>
    </xdr:from>
    <xdr:to>
      <xdr:col>3</xdr:col>
      <xdr:colOff>746125</xdr:colOff>
      <xdr:row>16</xdr:row>
      <xdr:rowOff>19050</xdr:rowOff>
    </xdr:to>
    <xdr:pic>
      <xdr:nvPicPr>
        <xdr:cNvPr id="47" name="Picture 15347" descr="clip_image47946"/>
        <xdr:cNvPicPr>
          <a:picLocks noChangeAspect="1"/>
        </xdr:cNvPicPr>
      </xdr:nvPicPr>
      <xdr:blipFill>
        <a:blip r:embed="rId1" cstate="print"/>
        <a:stretch>
          <a:fillRect/>
        </a:stretch>
      </xdr:blipFill>
      <xdr:spPr>
        <a:xfrm>
          <a:off x="2066925" y="12163425"/>
          <a:ext cx="746125" cy="19050"/>
        </a:xfrm>
        <a:prstGeom prst="rect">
          <a:avLst/>
        </a:prstGeom>
        <a:noFill/>
        <a:ln w="9525" cap="flat" cmpd="sng">
          <a:noFill/>
          <a:prstDash val="solid"/>
          <a:round/>
        </a:ln>
      </xdr:spPr>
    </xdr:pic>
    <xdr:clientData/>
  </xdr:twoCellAnchor>
  <xdr:twoCellAnchor editAs="oneCell">
    <xdr:from>
      <xdr:col>3</xdr:col>
      <xdr:colOff>0</xdr:colOff>
      <xdr:row>11</xdr:row>
      <xdr:rowOff>0</xdr:rowOff>
    </xdr:from>
    <xdr:to>
      <xdr:col>3</xdr:col>
      <xdr:colOff>746125</xdr:colOff>
      <xdr:row>11</xdr:row>
      <xdr:rowOff>27305</xdr:rowOff>
    </xdr:to>
    <xdr:pic>
      <xdr:nvPicPr>
        <xdr:cNvPr id="48" name="图片 47"/>
        <xdr:cNvPicPr/>
      </xdr:nvPicPr>
      <xdr:blipFill>
        <a:blip r:embed="rId1" cstate="print"/>
        <a:stretch>
          <a:fillRect/>
        </a:stretch>
      </xdr:blipFill>
      <xdr:spPr>
        <a:xfrm>
          <a:off x="2066925" y="9239250"/>
          <a:ext cx="746125" cy="27305"/>
        </a:xfrm>
        <a:prstGeom prst="rect">
          <a:avLst/>
        </a:prstGeom>
        <a:noFill/>
        <a:ln w="9525" cap="flat" cmpd="sng">
          <a:noFill/>
          <a:prstDash val="solid"/>
          <a:miter/>
        </a:ln>
      </xdr:spPr>
    </xdr:pic>
    <xdr:clientData/>
  </xdr:twoCellAnchor>
  <xdr:twoCellAnchor editAs="oneCell">
    <xdr:from>
      <xdr:col>3</xdr:col>
      <xdr:colOff>0</xdr:colOff>
      <xdr:row>11</xdr:row>
      <xdr:rowOff>0</xdr:rowOff>
    </xdr:from>
    <xdr:to>
      <xdr:col>3</xdr:col>
      <xdr:colOff>729615</xdr:colOff>
      <xdr:row>11</xdr:row>
      <xdr:rowOff>27305</xdr:rowOff>
    </xdr:to>
    <xdr:pic>
      <xdr:nvPicPr>
        <xdr:cNvPr id="49" name="图片 48"/>
        <xdr:cNvPicPr/>
      </xdr:nvPicPr>
      <xdr:blipFill>
        <a:blip r:embed="rId2" cstate="print"/>
        <a:stretch>
          <a:fillRect/>
        </a:stretch>
      </xdr:blipFill>
      <xdr:spPr>
        <a:xfrm>
          <a:off x="2066925" y="9239250"/>
          <a:ext cx="729615" cy="27305"/>
        </a:xfrm>
        <a:prstGeom prst="rect">
          <a:avLst/>
        </a:prstGeom>
        <a:noFill/>
        <a:ln w="9525" cap="flat" cmpd="sng">
          <a:noFill/>
          <a:prstDash val="solid"/>
          <a:miter/>
        </a:ln>
      </xdr:spPr>
    </xdr:pic>
    <xdr:clientData/>
  </xdr:twoCellAnchor>
  <xdr:twoCellAnchor editAs="oneCell">
    <xdr:from>
      <xdr:col>3</xdr:col>
      <xdr:colOff>0</xdr:colOff>
      <xdr:row>11</xdr:row>
      <xdr:rowOff>0</xdr:rowOff>
    </xdr:from>
    <xdr:to>
      <xdr:col>3</xdr:col>
      <xdr:colOff>746125</xdr:colOff>
      <xdr:row>11</xdr:row>
      <xdr:rowOff>26670</xdr:rowOff>
    </xdr:to>
    <xdr:pic>
      <xdr:nvPicPr>
        <xdr:cNvPr id="52" name="图片 51"/>
        <xdr:cNvPicPr/>
      </xdr:nvPicPr>
      <xdr:blipFill>
        <a:blip r:embed="rId1" cstate="print"/>
        <a:stretch>
          <a:fillRect/>
        </a:stretch>
      </xdr:blipFill>
      <xdr:spPr>
        <a:xfrm>
          <a:off x="2066925" y="9239250"/>
          <a:ext cx="746125" cy="26670"/>
        </a:xfrm>
        <a:prstGeom prst="rect">
          <a:avLst/>
        </a:prstGeom>
        <a:noFill/>
        <a:ln w="9525" cap="flat" cmpd="sng">
          <a:noFill/>
          <a:prstDash val="solid"/>
          <a:miter/>
        </a:ln>
      </xdr:spPr>
    </xdr:pic>
    <xdr:clientData/>
  </xdr:twoCellAnchor>
  <xdr:twoCellAnchor editAs="oneCell">
    <xdr:from>
      <xdr:col>3</xdr:col>
      <xdr:colOff>0</xdr:colOff>
      <xdr:row>11</xdr:row>
      <xdr:rowOff>0</xdr:rowOff>
    </xdr:from>
    <xdr:to>
      <xdr:col>3</xdr:col>
      <xdr:colOff>746125</xdr:colOff>
      <xdr:row>11</xdr:row>
      <xdr:rowOff>26670</xdr:rowOff>
    </xdr:to>
    <xdr:pic>
      <xdr:nvPicPr>
        <xdr:cNvPr id="61" name="图片 60"/>
        <xdr:cNvPicPr/>
      </xdr:nvPicPr>
      <xdr:blipFill>
        <a:blip r:embed="rId2" cstate="print"/>
        <a:stretch>
          <a:fillRect/>
        </a:stretch>
      </xdr:blipFill>
      <xdr:spPr>
        <a:xfrm>
          <a:off x="2066925" y="9239250"/>
          <a:ext cx="746125" cy="26670"/>
        </a:xfrm>
        <a:prstGeom prst="rect">
          <a:avLst/>
        </a:prstGeom>
        <a:noFill/>
        <a:ln w="9525" cap="flat" cmpd="sng">
          <a:noFill/>
          <a:prstDash val="solid"/>
          <a:miter/>
        </a:ln>
      </xdr:spPr>
    </xdr:pic>
    <xdr:clientData/>
  </xdr:twoCellAnchor>
  <xdr:twoCellAnchor editAs="oneCell">
    <xdr:from>
      <xdr:col>3</xdr:col>
      <xdr:colOff>0</xdr:colOff>
      <xdr:row>11</xdr:row>
      <xdr:rowOff>0</xdr:rowOff>
    </xdr:from>
    <xdr:to>
      <xdr:col>3</xdr:col>
      <xdr:colOff>730250</xdr:colOff>
      <xdr:row>11</xdr:row>
      <xdr:rowOff>27305</xdr:rowOff>
    </xdr:to>
    <xdr:pic>
      <xdr:nvPicPr>
        <xdr:cNvPr id="62" name="Picture 15316" descr="clip_image47879"/>
        <xdr:cNvPicPr>
          <a:picLocks noChangeAspect="1"/>
        </xdr:cNvPicPr>
      </xdr:nvPicPr>
      <xdr:blipFill>
        <a:blip r:embed="rId2" cstate="print"/>
        <a:stretch>
          <a:fillRect/>
        </a:stretch>
      </xdr:blipFill>
      <xdr:spPr>
        <a:xfrm>
          <a:off x="2066925" y="9239250"/>
          <a:ext cx="730250" cy="27305"/>
        </a:xfrm>
        <a:prstGeom prst="rect">
          <a:avLst/>
        </a:prstGeom>
        <a:noFill/>
        <a:ln w="9525" cap="flat" cmpd="sng">
          <a:noFill/>
          <a:prstDash val="solid"/>
          <a:round/>
        </a:ln>
      </xdr:spPr>
    </xdr:pic>
    <xdr:clientData/>
  </xdr:twoCellAnchor>
  <xdr:twoCellAnchor editAs="oneCell">
    <xdr:from>
      <xdr:col>3</xdr:col>
      <xdr:colOff>0</xdr:colOff>
      <xdr:row>11</xdr:row>
      <xdr:rowOff>0</xdr:rowOff>
    </xdr:from>
    <xdr:to>
      <xdr:col>3</xdr:col>
      <xdr:colOff>746125</xdr:colOff>
      <xdr:row>11</xdr:row>
      <xdr:rowOff>27305</xdr:rowOff>
    </xdr:to>
    <xdr:pic>
      <xdr:nvPicPr>
        <xdr:cNvPr id="63" name="Picture 15347" descr="clip_image47946"/>
        <xdr:cNvPicPr>
          <a:picLocks noChangeAspect="1"/>
        </xdr:cNvPicPr>
      </xdr:nvPicPr>
      <xdr:blipFill>
        <a:blip r:embed="rId1" cstate="print"/>
        <a:stretch>
          <a:fillRect/>
        </a:stretch>
      </xdr:blipFill>
      <xdr:spPr>
        <a:xfrm>
          <a:off x="2066925" y="9239250"/>
          <a:ext cx="746125" cy="27305"/>
        </a:xfrm>
        <a:prstGeom prst="rect">
          <a:avLst/>
        </a:prstGeom>
        <a:noFill/>
        <a:ln w="9525" cap="flat" cmpd="sng">
          <a:noFill/>
          <a:prstDash val="solid"/>
          <a:round/>
        </a:ln>
      </xdr:spPr>
    </xdr:pic>
    <xdr:clientData/>
  </xdr:twoCellAnchor>
  <xdr:twoCellAnchor editAs="oneCell">
    <xdr:from>
      <xdr:col>3</xdr:col>
      <xdr:colOff>0</xdr:colOff>
      <xdr:row>11</xdr:row>
      <xdr:rowOff>0</xdr:rowOff>
    </xdr:from>
    <xdr:to>
      <xdr:col>3</xdr:col>
      <xdr:colOff>746125</xdr:colOff>
      <xdr:row>11</xdr:row>
      <xdr:rowOff>26670</xdr:rowOff>
    </xdr:to>
    <xdr:pic>
      <xdr:nvPicPr>
        <xdr:cNvPr id="70" name="Picture 15316" descr="clip_image47879"/>
        <xdr:cNvPicPr>
          <a:picLocks noChangeAspect="1"/>
        </xdr:cNvPicPr>
      </xdr:nvPicPr>
      <xdr:blipFill>
        <a:blip r:embed="rId2" cstate="print"/>
        <a:stretch>
          <a:fillRect/>
        </a:stretch>
      </xdr:blipFill>
      <xdr:spPr>
        <a:xfrm>
          <a:off x="2066925" y="9239250"/>
          <a:ext cx="746125" cy="26670"/>
        </a:xfrm>
        <a:prstGeom prst="rect">
          <a:avLst/>
        </a:prstGeom>
        <a:noFill/>
        <a:ln w="9525" cap="flat" cmpd="sng">
          <a:noFill/>
          <a:prstDash val="solid"/>
          <a:round/>
        </a:ln>
      </xdr:spPr>
    </xdr:pic>
    <xdr:clientData/>
  </xdr:twoCellAnchor>
  <xdr:twoCellAnchor editAs="oneCell">
    <xdr:from>
      <xdr:col>3</xdr:col>
      <xdr:colOff>0</xdr:colOff>
      <xdr:row>11</xdr:row>
      <xdr:rowOff>0</xdr:rowOff>
    </xdr:from>
    <xdr:to>
      <xdr:col>3</xdr:col>
      <xdr:colOff>746125</xdr:colOff>
      <xdr:row>11</xdr:row>
      <xdr:rowOff>26670</xdr:rowOff>
    </xdr:to>
    <xdr:pic>
      <xdr:nvPicPr>
        <xdr:cNvPr id="71" name="Picture 15347" descr="clip_image47946"/>
        <xdr:cNvPicPr>
          <a:picLocks noChangeAspect="1"/>
        </xdr:cNvPicPr>
      </xdr:nvPicPr>
      <xdr:blipFill>
        <a:blip r:embed="rId1" cstate="print"/>
        <a:stretch>
          <a:fillRect/>
        </a:stretch>
      </xdr:blipFill>
      <xdr:spPr>
        <a:xfrm>
          <a:off x="2066925" y="9239250"/>
          <a:ext cx="746125" cy="26670"/>
        </a:xfrm>
        <a:prstGeom prst="rect">
          <a:avLst/>
        </a:prstGeom>
        <a:noFill/>
        <a:ln w="9525" cap="flat" cmpd="sng">
          <a:noFill/>
          <a:prstDash val="solid"/>
          <a:round/>
        </a:ln>
      </xdr:spPr>
    </xdr:pic>
    <xdr:clientData/>
  </xdr:twoCellAnchor>
  <xdr:twoCellAnchor editAs="oneCell">
    <xdr:from>
      <xdr:col>3</xdr:col>
      <xdr:colOff>0</xdr:colOff>
      <xdr:row>13</xdr:row>
      <xdr:rowOff>0</xdr:rowOff>
    </xdr:from>
    <xdr:to>
      <xdr:col>3</xdr:col>
      <xdr:colOff>746125</xdr:colOff>
      <xdr:row>13</xdr:row>
      <xdr:rowOff>27305</xdr:rowOff>
    </xdr:to>
    <xdr:pic>
      <xdr:nvPicPr>
        <xdr:cNvPr id="94" name="图片 93"/>
        <xdr:cNvPicPr/>
      </xdr:nvPicPr>
      <xdr:blipFill>
        <a:blip r:embed="rId1" cstate="print"/>
        <a:stretch>
          <a:fillRect/>
        </a:stretch>
      </xdr:blipFill>
      <xdr:spPr>
        <a:xfrm>
          <a:off x="2066925" y="10763250"/>
          <a:ext cx="746125" cy="27305"/>
        </a:xfrm>
        <a:prstGeom prst="rect">
          <a:avLst/>
        </a:prstGeom>
        <a:noFill/>
        <a:ln w="9525" cap="flat" cmpd="sng">
          <a:noFill/>
          <a:prstDash val="solid"/>
          <a:miter/>
        </a:ln>
      </xdr:spPr>
    </xdr:pic>
    <xdr:clientData/>
  </xdr:twoCellAnchor>
  <xdr:twoCellAnchor editAs="oneCell">
    <xdr:from>
      <xdr:col>3</xdr:col>
      <xdr:colOff>0</xdr:colOff>
      <xdr:row>13</xdr:row>
      <xdr:rowOff>0</xdr:rowOff>
    </xdr:from>
    <xdr:to>
      <xdr:col>3</xdr:col>
      <xdr:colOff>729615</xdr:colOff>
      <xdr:row>13</xdr:row>
      <xdr:rowOff>27305</xdr:rowOff>
    </xdr:to>
    <xdr:pic>
      <xdr:nvPicPr>
        <xdr:cNvPr id="95" name="图片 94"/>
        <xdr:cNvPicPr/>
      </xdr:nvPicPr>
      <xdr:blipFill>
        <a:blip r:embed="rId2" cstate="print"/>
        <a:stretch>
          <a:fillRect/>
        </a:stretch>
      </xdr:blipFill>
      <xdr:spPr>
        <a:xfrm>
          <a:off x="2066925" y="10763250"/>
          <a:ext cx="729615" cy="27305"/>
        </a:xfrm>
        <a:prstGeom prst="rect">
          <a:avLst/>
        </a:prstGeom>
        <a:noFill/>
        <a:ln w="9525" cap="flat" cmpd="sng">
          <a:noFill/>
          <a:prstDash val="solid"/>
          <a:miter/>
        </a:ln>
      </xdr:spPr>
    </xdr:pic>
    <xdr:clientData/>
  </xdr:twoCellAnchor>
  <xdr:twoCellAnchor editAs="oneCell">
    <xdr:from>
      <xdr:col>3</xdr:col>
      <xdr:colOff>0</xdr:colOff>
      <xdr:row>13</xdr:row>
      <xdr:rowOff>0</xdr:rowOff>
    </xdr:from>
    <xdr:to>
      <xdr:col>3</xdr:col>
      <xdr:colOff>746125</xdr:colOff>
      <xdr:row>13</xdr:row>
      <xdr:rowOff>26670</xdr:rowOff>
    </xdr:to>
    <xdr:pic>
      <xdr:nvPicPr>
        <xdr:cNvPr id="98" name="图片 97"/>
        <xdr:cNvPicPr/>
      </xdr:nvPicPr>
      <xdr:blipFill>
        <a:blip r:embed="rId1" cstate="print"/>
        <a:stretch>
          <a:fillRect/>
        </a:stretch>
      </xdr:blipFill>
      <xdr:spPr>
        <a:xfrm>
          <a:off x="2066925" y="10763250"/>
          <a:ext cx="746125" cy="26670"/>
        </a:xfrm>
        <a:prstGeom prst="rect">
          <a:avLst/>
        </a:prstGeom>
        <a:noFill/>
        <a:ln w="9525" cap="flat" cmpd="sng">
          <a:noFill/>
          <a:prstDash val="solid"/>
          <a:miter/>
        </a:ln>
      </xdr:spPr>
    </xdr:pic>
    <xdr:clientData/>
  </xdr:twoCellAnchor>
  <xdr:twoCellAnchor editAs="oneCell">
    <xdr:from>
      <xdr:col>3</xdr:col>
      <xdr:colOff>0</xdr:colOff>
      <xdr:row>13</xdr:row>
      <xdr:rowOff>0</xdr:rowOff>
    </xdr:from>
    <xdr:to>
      <xdr:col>3</xdr:col>
      <xdr:colOff>746125</xdr:colOff>
      <xdr:row>13</xdr:row>
      <xdr:rowOff>26670</xdr:rowOff>
    </xdr:to>
    <xdr:pic>
      <xdr:nvPicPr>
        <xdr:cNvPr id="107" name="图片 106"/>
        <xdr:cNvPicPr/>
      </xdr:nvPicPr>
      <xdr:blipFill>
        <a:blip r:embed="rId2" cstate="print"/>
        <a:stretch>
          <a:fillRect/>
        </a:stretch>
      </xdr:blipFill>
      <xdr:spPr>
        <a:xfrm>
          <a:off x="2066925" y="10763250"/>
          <a:ext cx="746125" cy="26670"/>
        </a:xfrm>
        <a:prstGeom prst="rect">
          <a:avLst/>
        </a:prstGeom>
        <a:noFill/>
        <a:ln w="9525" cap="flat" cmpd="sng">
          <a:noFill/>
          <a:prstDash val="solid"/>
          <a:miter/>
        </a:ln>
      </xdr:spPr>
    </xdr:pic>
    <xdr:clientData/>
  </xdr:twoCellAnchor>
  <xdr:twoCellAnchor editAs="oneCell">
    <xdr:from>
      <xdr:col>3</xdr:col>
      <xdr:colOff>0</xdr:colOff>
      <xdr:row>13</xdr:row>
      <xdr:rowOff>0</xdr:rowOff>
    </xdr:from>
    <xdr:to>
      <xdr:col>3</xdr:col>
      <xdr:colOff>730250</xdr:colOff>
      <xdr:row>13</xdr:row>
      <xdr:rowOff>27305</xdr:rowOff>
    </xdr:to>
    <xdr:pic>
      <xdr:nvPicPr>
        <xdr:cNvPr id="108" name="Picture 15316" descr="clip_image47879"/>
        <xdr:cNvPicPr>
          <a:picLocks noChangeAspect="1"/>
        </xdr:cNvPicPr>
      </xdr:nvPicPr>
      <xdr:blipFill>
        <a:blip r:embed="rId2" cstate="print"/>
        <a:stretch>
          <a:fillRect/>
        </a:stretch>
      </xdr:blipFill>
      <xdr:spPr>
        <a:xfrm>
          <a:off x="2066925" y="10763250"/>
          <a:ext cx="730250" cy="27305"/>
        </a:xfrm>
        <a:prstGeom prst="rect">
          <a:avLst/>
        </a:prstGeom>
        <a:noFill/>
        <a:ln w="9525" cap="flat" cmpd="sng">
          <a:noFill/>
          <a:prstDash val="solid"/>
          <a:round/>
        </a:ln>
      </xdr:spPr>
    </xdr:pic>
    <xdr:clientData/>
  </xdr:twoCellAnchor>
  <xdr:twoCellAnchor editAs="oneCell">
    <xdr:from>
      <xdr:col>3</xdr:col>
      <xdr:colOff>0</xdr:colOff>
      <xdr:row>13</xdr:row>
      <xdr:rowOff>0</xdr:rowOff>
    </xdr:from>
    <xdr:to>
      <xdr:col>3</xdr:col>
      <xdr:colOff>746125</xdr:colOff>
      <xdr:row>13</xdr:row>
      <xdr:rowOff>27305</xdr:rowOff>
    </xdr:to>
    <xdr:pic>
      <xdr:nvPicPr>
        <xdr:cNvPr id="109" name="Picture 15347" descr="clip_image47946"/>
        <xdr:cNvPicPr>
          <a:picLocks noChangeAspect="1"/>
        </xdr:cNvPicPr>
      </xdr:nvPicPr>
      <xdr:blipFill>
        <a:blip r:embed="rId1" cstate="print"/>
        <a:stretch>
          <a:fillRect/>
        </a:stretch>
      </xdr:blipFill>
      <xdr:spPr>
        <a:xfrm>
          <a:off x="2066925" y="10763250"/>
          <a:ext cx="746125" cy="27305"/>
        </a:xfrm>
        <a:prstGeom prst="rect">
          <a:avLst/>
        </a:prstGeom>
        <a:noFill/>
        <a:ln w="9525" cap="flat" cmpd="sng">
          <a:noFill/>
          <a:prstDash val="solid"/>
          <a:round/>
        </a:ln>
      </xdr:spPr>
    </xdr:pic>
    <xdr:clientData/>
  </xdr:twoCellAnchor>
  <xdr:twoCellAnchor editAs="oneCell">
    <xdr:from>
      <xdr:col>3</xdr:col>
      <xdr:colOff>0</xdr:colOff>
      <xdr:row>13</xdr:row>
      <xdr:rowOff>0</xdr:rowOff>
    </xdr:from>
    <xdr:to>
      <xdr:col>3</xdr:col>
      <xdr:colOff>746125</xdr:colOff>
      <xdr:row>13</xdr:row>
      <xdr:rowOff>26670</xdr:rowOff>
    </xdr:to>
    <xdr:pic>
      <xdr:nvPicPr>
        <xdr:cNvPr id="116" name="Picture 15316" descr="clip_image47879"/>
        <xdr:cNvPicPr>
          <a:picLocks noChangeAspect="1"/>
        </xdr:cNvPicPr>
      </xdr:nvPicPr>
      <xdr:blipFill>
        <a:blip r:embed="rId2" cstate="print"/>
        <a:stretch>
          <a:fillRect/>
        </a:stretch>
      </xdr:blipFill>
      <xdr:spPr>
        <a:xfrm>
          <a:off x="2066925" y="10763250"/>
          <a:ext cx="746125" cy="26670"/>
        </a:xfrm>
        <a:prstGeom prst="rect">
          <a:avLst/>
        </a:prstGeom>
        <a:noFill/>
        <a:ln w="9525" cap="flat" cmpd="sng">
          <a:noFill/>
          <a:prstDash val="solid"/>
          <a:round/>
        </a:ln>
      </xdr:spPr>
    </xdr:pic>
    <xdr:clientData/>
  </xdr:twoCellAnchor>
  <xdr:twoCellAnchor editAs="oneCell">
    <xdr:from>
      <xdr:col>3</xdr:col>
      <xdr:colOff>0</xdr:colOff>
      <xdr:row>13</xdr:row>
      <xdr:rowOff>0</xdr:rowOff>
    </xdr:from>
    <xdr:to>
      <xdr:col>3</xdr:col>
      <xdr:colOff>746125</xdr:colOff>
      <xdr:row>13</xdr:row>
      <xdr:rowOff>26670</xdr:rowOff>
    </xdr:to>
    <xdr:pic>
      <xdr:nvPicPr>
        <xdr:cNvPr id="117" name="Picture 15347" descr="clip_image47946"/>
        <xdr:cNvPicPr>
          <a:picLocks noChangeAspect="1"/>
        </xdr:cNvPicPr>
      </xdr:nvPicPr>
      <xdr:blipFill>
        <a:blip r:embed="rId1" cstate="print"/>
        <a:stretch>
          <a:fillRect/>
        </a:stretch>
      </xdr:blipFill>
      <xdr:spPr>
        <a:xfrm>
          <a:off x="2066925" y="10763250"/>
          <a:ext cx="746125" cy="26670"/>
        </a:xfrm>
        <a:prstGeom prst="rect">
          <a:avLst/>
        </a:prstGeom>
        <a:noFill/>
        <a:ln w="9525" cap="flat" cmpd="sng">
          <a:noFill/>
          <a:prstDash val="solid"/>
          <a:round/>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37"/>
  <sheetViews>
    <sheetView tabSelected="1" zoomScale="70" zoomScaleNormal="70" workbookViewId="0">
      <pane ySplit="2" topLeftCell="A15" activePane="bottomLeft" state="frozen"/>
      <selection/>
      <selection pane="bottomLeft" activeCell="E15" sqref="E15"/>
    </sheetView>
  </sheetViews>
  <sheetFormatPr defaultColWidth="9" defaultRowHeight="13.5"/>
  <cols>
    <col min="1" max="1" width="8.375" style="64" customWidth="1"/>
    <col min="2" max="2" width="19.75" style="65" customWidth="1"/>
    <col min="3" max="3" width="19.75" style="66" customWidth="1"/>
    <col min="4" max="4" width="14.75" style="67" customWidth="1"/>
    <col min="5" max="5" width="56.875" style="64" customWidth="1"/>
    <col min="6" max="6" width="5.625" style="68" customWidth="1"/>
    <col min="7" max="7" width="10.375" style="64"/>
    <col min="8" max="8" width="9.125" style="64"/>
    <col min="9" max="9" width="33.25" style="64" customWidth="1"/>
    <col min="10" max="11" width="22.25" style="64" customWidth="1"/>
    <col min="12" max="12" width="12.625" style="64" customWidth="1"/>
    <col min="13" max="16378" width="9" style="64"/>
    <col min="16380" max="16384" width="9" style="64"/>
  </cols>
  <sheetData>
    <row r="1" ht="33" customHeight="1" spans="1:13">
      <c r="A1" s="69" t="s">
        <v>0</v>
      </c>
      <c r="B1" s="70"/>
      <c r="C1" s="71"/>
      <c r="D1" s="72"/>
      <c r="E1" s="69"/>
      <c r="F1" s="69"/>
      <c r="G1" s="69"/>
      <c r="H1" s="69"/>
      <c r="I1" s="69"/>
      <c r="J1" s="69"/>
      <c r="K1" s="69"/>
      <c r="L1" s="69"/>
      <c r="M1" s="69"/>
    </row>
    <row r="2" ht="52.5" customHeight="1" spans="1:13">
      <c r="A2" s="73" t="s">
        <v>1</v>
      </c>
      <c r="B2" s="74" t="s">
        <v>2</v>
      </c>
      <c r="C2" s="75" t="s">
        <v>3</v>
      </c>
      <c r="D2" s="76" t="s">
        <v>4</v>
      </c>
      <c r="E2" s="73" t="s">
        <v>5</v>
      </c>
      <c r="F2" s="73" t="s">
        <v>6</v>
      </c>
      <c r="G2" s="77" t="s">
        <v>7</v>
      </c>
      <c r="H2" s="77" t="s">
        <v>8</v>
      </c>
      <c r="I2" s="73" t="s">
        <v>9</v>
      </c>
      <c r="J2" s="73" t="s">
        <v>10</v>
      </c>
      <c r="K2" s="73" t="s">
        <v>11</v>
      </c>
      <c r="L2" s="73" t="s">
        <v>12</v>
      </c>
      <c r="M2" s="73" t="s">
        <v>13</v>
      </c>
    </row>
    <row r="3" ht="33.75" customHeight="1" spans="1:13">
      <c r="A3" s="78" t="s">
        <v>14</v>
      </c>
      <c r="B3" s="79"/>
      <c r="C3" s="79" t="s">
        <v>15</v>
      </c>
      <c r="D3" s="80"/>
      <c r="E3" s="81" t="s">
        <v>16</v>
      </c>
      <c r="F3" s="81" t="s">
        <v>16</v>
      </c>
      <c r="G3" s="82"/>
      <c r="H3" s="82"/>
      <c r="I3" s="81" t="s">
        <v>16</v>
      </c>
      <c r="J3" s="81"/>
      <c r="K3" s="81"/>
      <c r="L3" s="81" t="s">
        <v>16</v>
      </c>
      <c r="M3" s="81" t="s">
        <v>16</v>
      </c>
    </row>
    <row r="4" ht="48" customHeight="1" spans="1:13">
      <c r="A4" s="83" t="s">
        <v>17</v>
      </c>
      <c r="B4" s="84" t="s">
        <v>18</v>
      </c>
      <c r="C4" s="85" t="s">
        <v>19</v>
      </c>
      <c r="D4" s="86"/>
      <c r="E4" s="87"/>
      <c r="F4" s="88"/>
      <c r="G4" s="82"/>
      <c r="H4" s="82"/>
      <c r="I4" s="132"/>
      <c r="J4" s="132"/>
      <c r="K4" s="132"/>
      <c r="L4" s="132"/>
      <c r="M4" s="133"/>
    </row>
    <row r="5" ht="65.25" customHeight="1" spans="1:13">
      <c r="A5" s="83" t="s">
        <v>20</v>
      </c>
      <c r="B5" s="84" t="s">
        <v>21</v>
      </c>
      <c r="C5" s="85" t="s">
        <v>22</v>
      </c>
      <c r="D5" s="86"/>
      <c r="E5" s="87"/>
      <c r="F5" s="88"/>
      <c r="G5" s="82"/>
      <c r="H5" s="82"/>
      <c r="I5" s="132"/>
      <c r="J5" s="132"/>
      <c r="K5" s="132"/>
      <c r="L5" s="132"/>
      <c r="M5" s="133"/>
    </row>
    <row r="6" ht="41.25" customHeight="1" spans="1:13">
      <c r="A6" s="1" t="s">
        <v>23</v>
      </c>
      <c r="B6" s="2"/>
      <c r="C6" s="89"/>
      <c r="D6" s="89"/>
      <c r="E6" s="2"/>
      <c r="F6" s="3"/>
      <c r="G6" s="2"/>
      <c r="H6" s="2"/>
      <c r="I6" s="2"/>
      <c r="J6" s="2"/>
      <c r="K6" s="2"/>
      <c r="L6" s="2"/>
      <c r="M6" s="134"/>
    </row>
    <row r="7" ht="44.25" customHeight="1" spans="1:13">
      <c r="A7" s="90" t="s">
        <v>24</v>
      </c>
      <c r="B7" s="91"/>
      <c r="C7" s="92"/>
      <c r="D7" s="92"/>
      <c r="E7" s="91"/>
      <c r="F7" s="93"/>
      <c r="G7" s="94"/>
      <c r="H7" s="94"/>
      <c r="I7" s="94"/>
      <c r="J7" s="94"/>
      <c r="K7" s="94"/>
      <c r="L7" s="94"/>
      <c r="M7" s="135"/>
    </row>
    <row r="8" ht="102.75" customHeight="1" spans="1:13">
      <c r="A8" s="95">
        <v>1</v>
      </c>
      <c r="B8" s="84" t="s">
        <v>25</v>
      </c>
      <c r="C8" s="85" t="s">
        <v>26</v>
      </c>
      <c r="D8" s="96" t="s">
        <v>27</v>
      </c>
      <c r="E8" s="97" t="s">
        <v>28</v>
      </c>
      <c r="F8" s="98" t="s">
        <v>29</v>
      </c>
      <c r="G8" s="99">
        <v>6270</v>
      </c>
      <c r="H8" s="99">
        <v>3000</v>
      </c>
      <c r="I8" s="86" t="s">
        <v>30</v>
      </c>
      <c r="J8" s="113" t="s">
        <v>31</v>
      </c>
      <c r="K8" s="113" t="s">
        <v>32</v>
      </c>
      <c r="L8" s="84" t="s">
        <v>33</v>
      </c>
      <c r="M8" s="136"/>
    </row>
    <row r="9" ht="100.5" customHeight="1" spans="1:13">
      <c r="A9" s="95">
        <v>2</v>
      </c>
      <c r="B9" s="84" t="s">
        <v>34</v>
      </c>
      <c r="C9" s="85" t="s">
        <v>35</v>
      </c>
      <c r="D9" s="96" t="s">
        <v>27</v>
      </c>
      <c r="E9" s="97" t="s">
        <v>36</v>
      </c>
      <c r="F9" s="98" t="s">
        <v>29</v>
      </c>
      <c r="G9" s="99">
        <v>3170</v>
      </c>
      <c r="H9" s="99">
        <v>1000</v>
      </c>
      <c r="I9" s="86" t="s">
        <v>30</v>
      </c>
      <c r="J9" s="113" t="s">
        <v>37</v>
      </c>
      <c r="K9" s="113" t="s">
        <v>38</v>
      </c>
      <c r="L9" s="84" t="s">
        <v>35</v>
      </c>
      <c r="M9" s="136"/>
    </row>
    <row r="10" ht="79.5" customHeight="1" spans="1:13">
      <c r="A10" s="95">
        <v>3</v>
      </c>
      <c r="B10" s="84" t="s">
        <v>39</v>
      </c>
      <c r="C10" s="85" t="s">
        <v>40</v>
      </c>
      <c r="D10" s="96" t="s">
        <v>27</v>
      </c>
      <c r="E10" s="97" t="s">
        <v>41</v>
      </c>
      <c r="F10" s="98" t="s">
        <v>29</v>
      </c>
      <c r="G10" s="99">
        <v>2310</v>
      </c>
      <c r="H10" s="99">
        <v>1000</v>
      </c>
      <c r="I10" s="86" t="s">
        <v>30</v>
      </c>
      <c r="J10" s="113" t="s">
        <v>42</v>
      </c>
      <c r="K10" s="113" t="s">
        <v>38</v>
      </c>
      <c r="L10" s="84" t="s">
        <v>40</v>
      </c>
      <c r="M10" s="136"/>
    </row>
    <row r="11" ht="90" spans="1:13">
      <c r="A11" s="95">
        <v>4</v>
      </c>
      <c r="B11" s="84" t="s">
        <v>43</v>
      </c>
      <c r="C11" s="85" t="s">
        <v>33</v>
      </c>
      <c r="D11" s="96" t="s">
        <v>44</v>
      </c>
      <c r="E11" s="97" t="s">
        <v>45</v>
      </c>
      <c r="F11" s="98" t="s">
        <v>29</v>
      </c>
      <c r="G11" s="99">
        <v>2210</v>
      </c>
      <c r="H11" s="99">
        <v>2210</v>
      </c>
      <c r="I11" s="86" t="s">
        <v>46</v>
      </c>
      <c r="J11" s="113" t="s">
        <v>47</v>
      </c>
      <c r="K11" s="113" t="s">
        <v>48</v>
      </c>
      <c r="L11" s="84" t="s">
        <v>49</v>
      </c>
      <c r="M11" s="136"/>
    </row>
    <row r="12" ht="93" customHeight="1" spans="1:13">
      <c r="A12" s="95">
        <v>5</v>
      </c>
      <c r="B12" s="84" t="s">
        <v>50</v>
      </c>
      <c r="C12" s="85" t="s">
        <v>51</v>
      </c>
      <c r="D12" s="96" t="s">
        <v>44</v>
      </c>
      <c r="E12" s="97" t="s">
        <v>52</v>
      </c>
      <c r="F12" s="98" t="s">
        <v>29</v>
      </c>
      <c r="G12" s="99">
        <v>1000</v>
      </c>
      <c r="H12" s="99">
        <v>1000</v>
      </c>
      <c r="I12" s="86" t="s">
        <v>46</v>
      </c>
      <c r="J12" s="113" t="s">
        <v>47</v>
      </c>
      <c r="K12" s="113" t="s">
        <v>53</v>
      </c>
      <c r="L12" s="84" t="s">
        <v>49</v>
      </c>
      <c r="M12" s="136"/>
    </row>
    <row r="13" ht="73.5" customHeight="1" spans="1:13">
      <c r="A13" s="95">
        <v>6</v>
      </c>
      <c r="B13" s="84" t="s">
        <v>54</v>
      </c>
      <c r="C13" s="85" t="s">
        <v>55</v>
      </c>
      <c r="D13" s="96" t="s">
        <v>44</v>
      </c>
      <c r="E13" s="97" t="s">
        <v>56</v>
      </c>
      <c r="F13" s="98" t="s">
        <v>29</v>
      </c>
      <c r="G13" s="99">
        <v>3406.63</v>
      </c>
      <c r="H13" s="99">
        <v>274.13</v>
      </c>
      <c r="I13" s="86" t="s">
        <v>57</v>
      </c>
      <c r="J13" s="113" t="s">
        <v>47</v>
      </c>
      <c r="K13" s="113" t="s">
        <v>58</v>
      </c>
      <c r="L13" s="84" t="s">
        <v>49</v>
      </c>
      <c r="M13" s="136"/>
    </row>
    <row r="14" ht="204.75" customHeight="1" spans="1:13">
      <c r="A14" s="95">
        <v>7</v>
      </c>
      <c r="B14" s="84" t="s">
        <v>59</v>
      </c>
      <c r="C14" s="85" t="s">
        <v>55</v>
      </c>
      <c r="D14" s="96" t="s">
        <v>60</v>
      </c>
      <c r="E14" s="97" t="s">
        <v>61</v>
      </c>
      <c r="F14" s="98" t="s">
        <v>62</v>
      </c>
      <c r="G14" s="99">
        <v>19958.8</v>
      </c>
      <c r="H14" s="99">
        <v>10000</v>
      </c>
      <c r="I14" s="137" t="s">
        <v>63</v>
      </c>
      <c r="J14" s="113" t="s">
        <v>47</v>
      </c>
      <c r="K14" s="113" t="s">
        <v>58</v>
      </c>
      <c r="L14" s="84" t="s">
        <v>49</v>
      </c>
      <c r="M14" s="136"/>
    </row>
    <row r="15" ht="120.75" customHeight="1" spans="1:13">
      <c r="A15" s="95">
        <v>8</v>
      </c>
      <c r="B15" s="100" t="s">
        <v>64</v>
      </c>
      <c r="C15" s="85" t="s">
        <v>65</v>
      </c>
      <c r="D15" s="85" t="s">
        <v>66</v>
      </c>
      <c r="E15" s="101" t="s">
        <v>67</v>
      </c>
      <c r="F15" s="79" t="s">
        <v>62</v>
      </c>
      <c r="G15" s="102">
        <v>750</v>
      </c>
      <c r="H15" s="102">
        <v>750</v>
      </c>
      <c r="I15" s="137" t="s">
        <v>68</v>
      </c>
      <c r="J15" s="113" t="s">
        <v>47</v>
      </c>
      <c r="K15" s="113" t="s">
        <v>69</v>
      </c>
      <c r="L15" s="138" t="s">
        <v>47</v>
      </c>
      <c r="M15" s="79"/>
    </row>
    <row r="16" ht="63.75" customHeight="1" spans="1:13">
      <c r="A16" s="95">
        <v>9</v>
      </c>
      <c r="B16" s="84" t="s">
        <v>70</v>
      </c>
      <c r="C16" s="85" t="s">
        <v>65</v>
      </c>
      <c r="D16" s="85">
        <v>2025</v>
      </c>
      <c r="E16" s="101" t="s">
        <v>71</v>
      </c>
      <c r="F16" s="79" t="s">
        <v>62</v>
      </c>
      <c r="G16" s="102">
        <v>810</v>
      </c>
      <c r="H16" s="102">
        <v>810</v>
      </c>
      <c r="I16" s="84" t="s">
        <v>72</v>
      </c>
      <c r="J16" s="113" t="s">
        <v>47</v>
      </c>
      <c r="K16" s="113" t="s">
        <v>69</v>
      </c>
      <c r="L16" s="79" t="s">
        <v>47</v>
      </c>
      <c r="M16" s="79"/>
    </row>
    <row r="17" ht="63.75" customHeight="1" spans="1:13">
      <c r="A17" s="95">
        <v>10</v>
      </c>
      <c r="B17" s="103" t="s">
        <v>73</v>
      </c>
      <c r="C17" s="103" t="s">
        <v>37</v>
      </c>
      <c r="D17" s="104" t="s">
        <v>74</v>
      </c>
      <c r="E17" s="105" t="s">
        <v>75</v>
      </c>
      <c r="F17" s="106" t="s">
        <v>62</v>
      </c>
      <c r="G17" s="107">
        <v>1200</v>
      </c>
      <c r="H17" s="107">
        <v>1200</v>
      </c>
      <c r="I17" s="139" t="s">
        <v>76</v>
      </c>
      <c r="J17" s="103" t="s">
        <v>37</v>
      </c>
      <c r="K17" s="103" t="s">
        <v>77</v>
      </c>
      <c r="L17" s="140" t="s">
        <v>78</v>
      </c>
      <c r="M17" s="107"/>
    </row>
    <row r="18" ht="84.75" customHeight="1" spans="1:13">
      <c r="A18" s="95">
        <v>11</v>
      </c>
      <c r="B18" s="108" t="s">
        <v>79</v>
      </c>
      <c r="C18" s="108" t="s">
        <v>80</v>
      </c>
      <c r="D18" s="104" t="s">
        <v>81</v>
      </c>
      <c r="E18" s="109" t="s">
        <v>82</v>
      </c>
      <c r="F18" s="106" t="s">
        <v>62</v>
      </c>
      <c r="G18" s="110">
        <v>1254</v>
      </c>
      <c r="H18" s="110">
        <v>1000</v>
      </c>
      <c r="I18" s="141" t="s">
        <v>83</v>
      </c>
      <c r="J18" s="108" t="s">
        <v>84</v>
      </c>
      <c r="K18" s="108" t="s">
        <v>85</v>
      </c>
      <c r="L18" s="108" t="s">
        <v>86</v>
      </c>
      <c r="M18" s="107"/>
    </row>
    <row r="19" ht="48" customHeight="1" spans="1:13">
      <c r="A19" s="90" t="s">
        <v>87</v>
      </c>
      <c r="B19" s="91"/>
      <c r="C19" s="92"/>
      <c r="D19" s="92"/>
      <c r="E19" s="91"/>
      <c r="F19" s="93"/>
      <c r="G19" s="28"/>
      <c r="H19" s="28"/>
      <c r="I19" s="28"/>
      <c r="J19" s="28"/>
      <c r="K19" s="28"/>
      <c r="L19" s="28"/>
      <c r="M19" s="49"/>
    </row>
    <row r="20" ht="114.75" customHeight="1" spans="1:13">
      <c r="A20" s="95">
        <v>12</v>
      </c>
      <c r="B20" s="84" t="s">
        <v>88</v>
      </c>
      <c r="C20" s="85" t="s">
        <v>35</v>
      </c>
      <c r="D20" s="96" t="s">
        <v>89</v>
      </c>
      <c r="E20" s="84" t="s">
        <v>90</v>
      </c>
      <c r="F20" s="79" t="s">
        <v>29</v>
      </c>
      <c r="G20" s="99">
        <v>20500</v>
      </c>
      <c r="H20" s="99">
        <v>5500</v>
      </c>
      <c r="I20" s="137" t="s">
        <v>91</v>
      </c>
      <c r="J20" s="113" t="s">
        <v>47</v>
      </c>
      <c r="K20" s="113" t="s">
        <v>92</v>
      </c>
      <c r="L20" s="84" t="s">
        <v>93</v>
      </c>
      <c r="M20" s="136"/>
    </row>
    <row r="21" s="62" customFormat="1" ht="83.25" customHeight="1" spans="1:13">
      <c r="A21" s="95">
        <v>13</v>
      </c>
      <c r="B21" s="84" t="s">
        <v>94</v>
      </c>
      <c r="C21" s="85" t="s">
        <v>35</v>
      </c>
      <c r="D21" s="96" t="s">
        <v>27</v>
      </c>
      <c r="E21" s="84" t="s">
        <v>95</v>
      </c>
      <c r="F21" s="79" t="s">
        <v>29</v>
      </c>
      <c r="G21" s="99">
        <v>50000</v>
      </c>
      <c r="H21" s="99">
        <v>20000</v>
      </c>
      <c r="I21" s="137" t="s">
        <v>96</v>
      </c>
      <c r="J21" s="113" t="s">
        <v>47</v>
      </c>
      <c r="K21" s="142" t="s">
        <v>97</v>
      </c>
      <c r="L21" s="84" t="s">
        <v>98</v>
      </c>
      <c r="M21" s="79"/>
    </row>
    <row r="22" s="62" customFormat="1" ht="85.5" customHeight="1" spans="1:13">
      <c r="A22" s="95">
        <v>14</v>
      </c>
      <c r="B22" s="84" t="s">
        <v>99</v>
      </c>
      <c r="C22" s="85" t="s">
        <v>100</v>
      </c>
      <c r="D22" s="96" t="s">
        <v>44</v>
      </c>
      <c r="E22" s="84" t="s">
        <v>101</v>
      </c>
      <c r="F22" s="79" t="s">
        <v>62</v>
      </c>
      <c r="G22" s="99">
        <v>3000</v>
      </c>
      <c r="H22" s="99">
        <v>2440</v>
      </c>
      <c r="I22" s="137" t="s">
        <v>102</v>
      </c>
      <c r="J22" s="113" t="s">
        <v>47</v>
      </c>
      <c r="K22" s="113" t="s">
        <v>103</v>
      </c>
      <c r="L22" s="84" t="s">
        <v>104</v>
      </c>
      <c r="M22" s="79"/>
    </row>
    <row r="23" ht="97.5" customHeight="1" spans="1:13">
      <c r="A23" s="95">
        <v>15</v>
      </c>
      <c r="B23" s="84" t="s">
        <v>105</v>
      </c>
      <c r="C23" s="85" t="s">
        <v>33</v>
      </c>
      <c r="D23" s="96" t="s">
        <v>60</v>
      </c>
      <c r="E23" s="84" t="s">
        <v>106</v>
      </c>
      <c r="F23" s="79" t="s">
        <v>62</v>
      </c>
      <c r="G23" s="99">
        <v>7500</v>
      </c>
      <c r="H23" s="99">
        <v>3500</v>
      </c>
      <c r="I23" s="137" t="s">
        <v>107</v>
      </c>
      <c r="J23" s="103" t="s">
        <v>108</v>
      </c>
      <c r="K23" s="103" t="s">
        <v>109</v>
      </c>
      <c r="L23" s="84" t="s">
        <v>104</v>
      </c>
      <c r="M23" s="79"/>
    </row>
    <row r="24" ht="73.5" customHeight="1" spans="1:13">
      <c r="A24" s="95">
        <v>16</v>
      </c>
      <c r="B24" s="111" t="s">
        <v>110</v>
      </c>
      <c r="C24" s="112" t="s">
        <v>111</v>
      </c>
      <c r="D24" s="85" t="s">
        <v>66</v>
      </c>
      <c r="E24" s="111" t="s">
        <v>112</v>
      </c>
      <c r="F24" s="79" t="s">
        <v>113</v>
      </c>
      <c r="G24" s="95">
        <v>3017</v>
      </c>
      <c r="H24" s="95">
        <v>1200</v>
      </c>
      <c r="I24" s="143" t="s">
        <v>114</v>
      </c>
      <c r="J24" s="113" t="s">
        <v>47</v>
      </c>
      <c r="K24" s="113" t="s">
        <v>115</v>
      </c>
      <c r="L24" s="144" t="s">
        <v>116</v>
      </c>
      <c r="M24" s="143"/>
    </row>
    <row r="25" ht="99" customHeight="1" spans="1:13">
      <c r="A25" s="95">
        <v>17</v>
      </c>
      <c r="B25" s="113" t="s">
        <v>117</v>
      </c>
      <c r="C25" s="113" t="s">
        <v>31</v>
      </c>
      <c r="D25" s="114" t="s">
        <v>74</v>
      </c>
      <c r="E25" s="106" t="s">
        <v>118</v>
      </c>
      <c r="F25" s="115" t="s">
        <v>29</v>
      </c>
      <c r="G25" s="116">
        <v>6400</v>
      </c>
      <c r="H25" s="116">
        <v>6400</v>
      </c>
      <c r="I25" s="145" t="s">
        <v>119</v>
      </c>
      <c r="J25" s="113" t="s">
        <v>47</v>
      </c>
      <c r="K25" s="113" t="s">
        <v>120</v>
      </c>
      <c r="L25" s="113" t="s">
        <v>47</v>
      </c>
      <c r="M25" s="125"/>
    </row>
    <row r="26" ht="112.5" customHeight="1" spans="1:13">
      <c r="A26" s="95">
        <v>18</v>
      </c>
      <c r="B26" s="117" t="s">
        <v>121</v>
      </c>
      <c r="C26" s="117" t="s">
        <v>37</v>
      </c>
      <c r="D26" s="118" t="s">
        <v>122</v>
      </c>
      <c r="E26" s="119" t="s">
        <v>123</v>
      </c>
      <c r="F26" s="106" t="s">
        <v>62</v>
      </c>
      <c r="G26" s="120">
        <v>20500</v>
      </c>
      <c r="H26" s="120">
        <v>8000</v>
      </c>
      <c r="I26" s="146" t="s">
        <v>124</v>
      </c>
      <c r="J26" s="147" t="s">
        <v>125</v>
      </c>
      <c r="K26" s="147" t="s">
        <v>126</v>
      </c>
      <c r="L26" s="147" t="s">
        <v>93</v>
      </c>
      <c r="M26" s="148"/>
    </row>
    <row r="27" ht="72.75" customHeight="1" spans="1:13">
      <c r="A27" s="95">
        <v>19</v>
      </c>
      <c r="B27" s="113" t="s">
        <v>127</v>
      </c>
      <c r="C27" s="113" t="s">
        <v>111</v>
      </c>
      <c r="D27" s="114" t="s">
        <v>128</v>
      </c>
      <c r="E27" s="106" t="s">
        <v>129</v>
      </c>
      <c r="F27" s="115" t="s">
        <v>29</v>
      </c>
      <c r="G27" s="116">
        <v>1332</v>
      </c>
      <c r="H27" s="116">
        <v>1065</v>
      </c>
      <c r="I27" s="145" t="s">
        <v>130</v>
      </c>
      <c r="J27" s="113" t="s">
        <v>111</v>
      </c>
      <c r="K27" s="113" t="s">
        <v>131</v>
      </c>
      <c r="L27" s="113" t="s">
        <v>111</v>
      </c>
      <c r="M27" s="125"/>
    </row>
    <row r="28" ht="38.25" customHeight="1" spans="1:13">
      <c r="A28" s="121" t="s">
        <v>132</v>
      </c>
      <c r="B28" s="91"/>
      <c r="C28" s="92"/>
      <c r="D28" s="92"/>
      <c r="E28" s="91"/>
      <c r="F28" s="93"/>
      <c r="G28" s="94"/>
      <c r="H28" s="94"/>
      <c r="I28" s="94"/>
      <c r="J28" s="94"/>
      <c r="K28" s="94"/>
      <c r="L28" s="28"/>
      <c r="M28" s="49"/>
    </row>
    <row r="29" ht="108" customHeight="1" spans="1:13">
      <c r="A29" s="95">
        <v>20</v>
      </c>
      <c r="B29" s="84" t="s">
        <v>133</v>
      </c>
      <c r="C29" s="85" t="s">
        <v>65</v>
      </c>
      <c r="D29" s="85" t="s">
        <v>66</v>
      </c>
      <c r="E29" s="100" t="s">
        <v>134</v>
      </c>
      <c r="F29" s="122"/>
      <c r="G29" s="99" t="s">
        <v>16</v>
      </c>
      <c r="H29" s="99" t="s">
        <v>16</v>
      </c>
      <c r="I29" s="86" t="s">
        <v>135</v>
      </c>
      <c r="J29" s="113" t="s">
        <v>47</v>
      </c>
      <c r="K29" s="113" t="s">
        <v>58</v>
      </c>
      <c r="L29" s="84" t="s">
        <v>136</v>
      </c>
      <c r="M29" s="136"/>
    </row>
    <row r="30" ht="85.5" customHeight="1" spans="1:13">
      <c r="A30" s="95">
        <v>21</v>
      </c>
      <c r="B30" s="123" t="s">
        <v>137</v>
      </c>
      <c r="C30" s="123" t="s">
        <v>37</v>
      </c>
      <c r="D30" s="114" t="s">
        <v>122</v>
      </c>
      <c r="E30" s="124" t="s">
        <v>138</v>
      </c>
      <c r="F30" s="106" t="s">
        <v>62</v>
      </c>
      <c r="G30" s="125">
        <v>49000</v>
      </c>
      <c r="H30" s="125">
        <v>3000</v>
      </c>
      <c r="I30" s="124" t="s">
        <v>139</v>
      </c>
      <c r="J30" s="123" t="s">
        <v>37</v>
      </c>
      <c r="K30" s="123" t="s">
        <v>140</v>
      </c>
      <c r="L30" s="123" t="s">
        <v>141</v>
      </c>
      <c r="M30" s="107"/>
    </row>
    <row r="31" ht="45" customHeight="1" spans="1:13">
      <c r="A31" s="126" t="s">
        <v>142</v>
      </c>
      <c r="B31" s="91"/>
      <c r="C31" s="92"/>
      <c r="D31" s="92"/>
      <c r="E31" s="91"/>
      <c r="F31" s="93"/>
      <c r="G31" s="94"/>
      <c r="H31" s="94"/>
      <c r="I31" s="94"/>
      <c r="J31" s="94"/>
      <c r="K31" s="94"/>
      <c r="L31" s="149"/>
      <c r="M31" s="150"/>
    </row>
    <row r="32" ht="84.75" customHeight="1" spans="1:13">
      <c r="A32" s="95">
        <v>22</v>
      </c>
      <c r="B32" s="84" t="s">
        <v>143</v>
      </c>
      <c r="C32" s="85" t="s">
        <v>65</v>
      </c>
      <c r="D32" s="96" t="s">
        <v>144</v>
      </c>
      <c r="E32" s="100" t="s">
        <v>145</v>
      </c>
      <c r="F32" s="79" t="s">
        <v>62</v>
      </c>
      <c r="G32" s="99">
        <v>3008</v>
      </c>
      <c r="H32" s="99">
        <v>1803</v>
      </c>
      <c r="I32" s="96" t="s">
        <v>146</v>
      </c>
      <c r="J32" s="113" t="s">
        <v>47</v>
      </c>
      <c r="K32" s="113" t="s">
        <v>69</v>
      </c>
      <c r="L32" s="84" t="s">
        <v>49</v>
      </c>
      <c r="M32" s="79"/>
    </row>
    <row r="33" ht="70.5" customHeight="1" spans="1:13">
      <c r="A33" s="95">
        <v>23</v>
      </c>
      <c r="B33" s="123" t="s">
        <v>147</v>
      </c>
      <c r="C33" s="123" t="s">
        <v>111</v>
      </c>
      <c r="D33" s="114" t="s">
        <v>74</v>
      </c>
      <c r="E33" s="127" t="s">
        <v>148</v>
      </c>
      <c r="F33" s="106" t="s">
        <v>62</v>
      </c>
      <c r="G33" s="128">
        <v>12000</v>
      </c>
      <c r="H33" s="128">
        <v>12000</v>
      </c>
      <c r="I33" s="151" t="s">
        <v>149</v>
      </c>
      <c r="J33" s="130" t="s">
        <v>150</v>
      </c>
      <c r="K33" s="123" t="s">
        <v>151</v>
      </c>
      <c r="L33" s="130" t="s">
        <v>152</v>
      </c>
      <c r="M33" s="125"/>
    </row>
    <row r="34" ht="82.5" customHeight="1" spans="1:13">
      <c r="A34" s="95">
        <v>24</v>
      </c>
      <c r="B34" s="123" t="s">
        <v>153</v>
      </c>
      <c r="C34" s="123" t="s">
        <v>37</v>
      </c>
      <c r="D34" s="114" t="s">
        <v>81</v>
      </c>
      <c r="E34" s="115" t="s">
        <v>154</v>
      </c>
      <c r="F34" s="106" t="s">
        <v>62</v>
      </c>
      <c r="G34" s="128">
        <v>5000</v>
      </c>
      <c r="H34" s="125">
        <v>4000</v>
      </c>
      <c r="I34" s="151" t="s">
        <v>155</v>
      </c>
      <c r="J34" s="130" t="s">
        <v>108</v>
      </c>
      <c r="K34" s="130" t="s">
        <v>156</v>
      </c>
      <c r="L34" s="130" t="s">
        <v>157</v>
      </c>
      <c r="M34" s="125"/>
    </row>
    <row r="35" ht="57.75" customHeight="1" spans="1:13">
      <c r="A35" s="95">
        <v>25</v>
      </c>
      <c r="B35" s="107" t="s">
        <v>158</v>
      </c>
      <c r="C35" s="103" t="s">
        <v>80</v>
      </c>
      <c r="D35" s="104" t="s">
        <v>74</v>
      </c>
      <c r="E35" s="129" t="s">
        <v>159</v>
      </c>
      <c r="F35" s="106" t="s">
        <v>62</v>
      </c>
      <c r="G35" s="107">
        <v>1000</v>
      </c>
      <c r="H35" s="107">
        <v>1000</v>
      </c>
      <c r="I35" s="139" t="s">
        <v>160</v>
      </c>
      <c r="J35" s="103" t="s">
        <v>108</v>
      </c>
      <c r="K35" s="103" t="s">
        <v>80</v>
      </c>
      <c r="L35" s="103" t="s">
        <v>161</v>
      </c>
      <c r="M35" s="152"/>
    </row>
    <row r="36" ht="72" spans="1:13">
      <c r="A36" s="95">
        <v>26</v>
      </c>
      <c r="B36" s="103" t="s">
        <v>162</v>
      </c>
      <c r="C36" s="103" t="s">
        <v>37</v>
      </c>
      <c r="D36" s="104" t="s">
        <v>74</v>
      </c>
      <c r="E36" s="129" t="s">
        <v>163</v>
      </c>
      <c r="F36" s="106" t="s">
        <v>62</v>
      </c>
      <c r="G36" s="107">
        <v>1000</v>
      </c>
      <c r="H36" s="107">
        <v>1000</v>
      </c>
      <c r="I36" s="139" t="s">
        <v>164</v>
      </c>
      <c r="J36" s="103" t="s">
        <v>165</v>
      </c>
      <c r="K36" s="107" t="s">
        <v>166</v>
      </c>
      <c r="L36" s="103" t="s">
        <v>167</v>
      </c>
      <c r="M36" s="125"/>
    </row>
    <row r="37" ht="75.75" customHeight="1" spans="1:13">
      <c r="A37" s="95">
        <v>27</v>
      </c>
      <c r="B37" s="103" t="s">
        <v>168</v>
      </c>
      <c r="C37" s="103" t="s">
        <v>37</v>
      </c>
      <c r="D37" s="104" t="s">
        <v>74</v>
      </c>
      <c r="E37" s="129" t="s">
        <v>169</v>
      </c>
      <c r="F37" s="106" t="s">
        <v>62</v>
      </c>
      <c r="G37" s="107">
        <v>1500</v>
      </c>
      <c r="H37" s="107">
        <v>1500</v>
      </c>
      <c r="I37" s="153" t="s">
        <v>170</v>
      </c>
      <c r="J37" s="103" t="s">
        <v>37</v>
      </c>
      <c r="K37" s="103" t="s">
        <v>47</v>
      </c>
      <c r="L37" s="103" t="s">
        <v>171</v>
      </c>
      <c r="M37" s="107"/>
    </row>
    <row r="38" ht="39.75" customHeight="1" spans="1:13">
      <c r="A38" s="126" t="s">
        <v>172</v>
      </c>
      <c r="B38" s="91"/>
      <c r="C38" s="92"/>
      <c r="D38" s="92"/>
      <c r="E38" s="91"/>
      <c r="F38" s="93"/>
      <c r="G38" s="94"/>
      <c r="H38" s="94"/>
      <c r="I38" s="94"/>
      <c r="J38" s="94"/>
      <c r="K38" s="94"/>
      <c r="L38" s="28"/>
      <c r="M38" s="49"/>
    </row>
    <row r="39" s="62" customFormat="1" ht="94.5" customHeight="1" spans="1:13">
      <c r="A39" s="95">
        <v>28</v>
      </c>
      <c r="B39" s="84" t="s">
        <v>173</v>
      </c>
      <c r="C39" s="85" t="s">
        <v>174</v>
      </c>
      <c r="D39" s="96" t="s">
        <v>27</v>
      </c>
      <c r="E39" s="84" t="s">
        <v>175</v>
      </c>
      <c r="F39" s="79" t="s">
        <v>29</v>
      </c>
      <c r="G39" s="99">
        <v>19514</v>
      </c>
      <c r="H39" s="99">
        <v>5000</v>
      </c>
      <c r="I39" s="86" t="s">
        <v>176</v>
      </c>
      <c r="J39" s="113" t="s">
        <v>47</v>
      </c>
      <c r="K39" s="113" t="s">
        <v>58</v>
      </c>
      <c r="L39" s="84" t="s">
        <v>49</v>
      </c>
      <c r="M39" s="136"/>
    </row>
    <row r="40" s="62" customFormat="1" ht="168.75" customHeight="1" spans="1:13">
      <c r="A40" s="95">
        <v>29</v>
      </c>
      <c r="B40" s="84" t="s">
        <v>177</v>
      </c>
      <c r="C40" s="85" t="s">
        <v>178</v>
      </c>
      <c r="D40" s="96" t="s">
        <v>60</v>
      </c>
      <c r="E40" s="84" t="s">
        <v>179</v>
      </c>
      <c r="F40" s="79" t="s">
        <v>62</v>
      </c>
      <c r="G40" s="99">
        <v>24945</v>
      </c>
      <c r="H40" s="99">
        <v>10000</v>
      </c>
      <c r="I40" s="86" t="s">
        <v>180</v>
      </c>
      <c r="J40" s="113" t="s">
        <v>47</v>
      </c>
      <c r="K40" s="113" t="s">
        <v>181</v>
      </c>
      <c r="L40" s="84" t="s">
        <v>49</v>
      </c>
      <c r="M40" s="136"/>
    </row>
    <row r="41" s="62" customFormat="1" ht="64.5" customHeight="1" spans="1:13">
      <c r="A41" s="95">
        <v>30</v>
      </c>
      <c r="B41" s="84" t="s">
        <v>182</v>
      </c>
      <c r="C41" s="85" t="s">
        <v>183</v>
      </c>
      <c r="D41" s="96" t="s">
        <v>89</v>
      </c>
      <c r="E41" s="84" t="s">
        <v>184</v>
      </c>
      <c r="F41" s="79" t="s">
        <v>29</v>
      </c>
      <c r="G41" s="99">
        <v>11000</v>
      </c>
      <c r="H41" s="99">
        <v>2000</v>
      </c>
      <c r="I41" s="96" t="s">
        <v>185</v>
      </c>
      <c r="J41" s="113" t="s">
        <v>47</v>
      </c>
      <c r="K41" s="113" t="s">
        <v>58</v>
      </c>
      <c r="L41" s="84" t="s">
        <v>49</v>
      </c>
      <c r="M41" s="136"/>
    </row>
    <row r="42" s="62" customFormat="1" ht="56.25" customHeight="1" spans="1:13">
      <c r="A42" s="95">
        <v>31</v>
      </c>
      <c r="B42" s="84" t="s">
        <v>186</v>
      </c>
      <c r="C42" s="85" t="s">
        <v>187</v>
      </c>
      <c r="D42" s="96" t="s">
        <v>44</v>
      </c>
      <c r="E42" s="84" t="s">
        <v>188</v>
      </c>
      <c r="F42" s="79" t="s">
        <v>29</v>
      </c>
      <c r="G42" s="99">
        <v>4138.3</v>
      </c>
      <c r="H42" s="99">
        <v>3140.53</v>
      </c>
      <c r="I42" s="96" t="s">
        <v>189</v>
      </c>
      <c r="J42" s="113" t="s">
        <v>47</v>
      </c>
      <c r="K42" s="113" t="s">
        <v>58</v>
      </c>
      <c r="L42" s="84" t="s">
        <v>49</v>
      </c>
      <c r="M42" s="136"/>
    </row>
    <row r="43" s="62" customFormat="1" ht="79.5" customHeight="1" spans="1:14">
      <c r="A43" s="95">
        <v>32</v>
      </c>
      <c r="B43" s="84" t="s">
        <v>190</v>
      </c>
      <c r="C43" s="85" t="s">
        <v>191</v>
      </c>
      <c r="D43" s="96" t="s">
        <v>89</v>
      </c>
      <c r="E43" s="84" t="s">
        <v>192</v>
      </c>
      <c r="F43" s="79" t="s">
        <v>29</v>
      </c>
      <c r="G43" s="99">
        <v>42537</v>
      </c>
      <c r="H43" s="99">
        <v>30000</v>
      </c>
      <c r="I43" s="96" t="s">
        <v>193</v>
      </c>
      <c r="J43" s="113" t="s">
        <v>194</v>
      </c>
      <c r="K43" s="113" t="s">
        <v>58</v>
      </c>
      <c r="L43" s="84" t="s">
        <v>194</v>
      </c>
      <c r="M43" s="79"/>
      <c r="N43" s="62">
        <v>4</v>
      </c>
    </row>
    <row r="44" s="62" customFormat="1" ht="90" customHeight="1" spans="1:13">
      <c r="A44" s="95">
        <v>33</v>
      </c>
      <c r="B44" s="84" t="s">
        <v>195</v>
      </c>
      <c r="C44" s="85" t="s">
        <v>196</v>
      </c>
      <c r="D44" s="96" t="s">
        <v>27</v>
      </c>
      <c r="E44" s="84" t="s">
        <v>197</v>
      </c>
      <c r="F44" s="79" t="s">
        <v>29</v>
      </c>
      <c r="G44" s="99">
        <v>8953</v>
      </c>
      <c r="H44" s="99">
        <v>2500</v>
      </c>
      <c r="I44" s="86" t="s">
        <v>198</v>
      </c>
      <c r="J44" s="113" t="s">
        <v>194</v>
      </c>
      <c r="K44" s="113" t="s">
        <v>58</v>
      </c>
      <c r="L44" s="84" t="s">
        <v>194</v>
      </c>
      <c r="M44" s="136"/>
    </row>
    <row r="45" s="62" customFormat="1" ht="92.25" customHeight="1" spans="1:13">
      <c r="A45" s="95">
        <v>34</v>
      </c>
      <c r="B45" s="84" t="s">
        <v>199</v>
      </c>
      <c r="C45" s="85" t="s">
        <v>200</v>
      </c>
      <c r="D45" s="96" t="s">
        <v>27</v>
      </c>
      <c r="E45" s="84" t="s">
        <v>201</v>
      </c>
      <c r="F45" s="79" t="s">
        <v>29</v>
      </c>
      <c r="G45" s="99">
        <v>8693</v>
      </c>
      <c r="H45" s="99">
        <v>2500</v>
      </c>
      <c r="I45" s="86" t="s">
        <v>198</v>
      </c>
      <c r="J45" s="113" t="s">
        <v>194</v>
      </c>
      <c r="K45" s="113" t="s">
        <v>58</v>
      </c>
      <c r="L45" s="96" t="s">
        <v>194</v>
      </c>
      <c r="M45" s="136"/>
    </row>
    <row r="46" s="62" customFormat="1" ht="101.25" customHeight="1" spans="1:13">
      <c r="A46" s="95">
        <v>35</v>
      </c>
      <c r="B46" s="84" t="s">
        <v>202</v>
      </c>
      <c r="C46" s="85" t="s">
        <v>203</v>
      </c>
      <c r="D46" s="96" t="s">
        <v>27</v>
      </c>
      <c r="E46" s="84" t="s">
        <v>204</v>
      </c>
      <c r="F46" s="79" t="s">
        <v>29</v>
      </c>
      <c r="G46" s="99">
        <v>8677</v>
      </c>
      <c r="H46" s="99">
        <v>2500</v>
      </c>
      <c r="I46" s="86" t="s">
        <v>198</v>
      </c>
      <c r="J46" s="113" t="s">
        <v>194</v>
      </c>
      <c r="K46" s="113" t="s">
        <v>58</v>
      </c>
      <c r="L46" s="96" t="s">
        <v>194</v>
      </c>
      <c r="M46" s="136"/>
    </row>
    <row r="47" s="62" customFormat="1" ht="90.95" customHeight="1" spans="1:13">
      <c r="A47" s="95">
        <v>36</v>
      </c>
      <c r="B47" s="84" t="s">
        <v>205</v>
      </c>
      <c r="C47" s="85" t="s">
        <v>40</v>
      </c>
      <c r="D47" s="96" t="s">
        <v>60</v>
      </c>
      <c r="E47" s="84" t="s">
        <v>206</v>
      </c>
      <c r="F47" s="79" t="s">
        <v>62</v>
      </c>
      <c r="G47" s="99">
        <v>11031</v>
      </c>
      <c r="H47" s="99">
        <v>2500</v>
      </c>
      <c r="I47" s="86" t="s">
        <v>207</v>
      </c>
      <c r="J47" s="113" t="s">
        <v>194</v>
      </c>
      <c r="K47" s="113" t="s">
        <v>58</v>
      </c>
      <c r="L47" s="96" t="s">
        <v>194</v>
      </c>
      <c r="M47" s="136"/>
    </row>
    <row r="48" s="62" customFormat="1" ht="99.75" customHeight="1" spans="1:13">
      <c r="A48" s="95">
        <v>37</v>
      </c>
      <c r="B48" s="84" t="s">
        <v>208</v>
      </c>
      <c r="C48" s="85" t="s">
        <v>209</v>
      </c>
      <c r="D48" s="96" t="s">
        <v>44</v>
      </c>
      <c r="E48" s="84" t="s">
        <v>210</v>
      </c>
      <c r="F48" s="79" t="s">
        <v>29</v>
      </c>
      <c r="G48" s="99">
        <v>9000</v>
      </c>
      <c r="H48" s="99">
        <v>3000</v>
      </c>
      <c r="I48" s="137" t="s">
        <v>211</v>
      </c>
      <c r="J48" s="113" t="s">
        <v>47</v>
      </c>
      <c r="K48" s="113" t="s">
        <v>69</v>
      </c>
      <c r="L48" s="84" t="s">
        <v>49</v>
      </c>
      <c r="M48" s="136"/>
    </row>
    <row r="49" s="62" customFormat="1" ht="132" customHeight="1" spans="1:13">
      <c r="A49" s="95">
        <v>38</v>
      </c>
      <c r="B49" s="84" t="s">
        <v>212</v>
      </c>
      <c r="C49" s="85" t="s">
        <v>209</v>
      </c>
      <c r="D49" s="96" t="s">
        <v>27</v>
      </c>
      <c r="E49" s="84" t="s">
        <v>213</v>
      </c>
      <c r="F49" s="79" t="s">
        <v>29</v>
      </c>
      <c r="G49" s="99">
        <v>23000</v>
      </c>
      <c r="H49" s="99">
        <v>10000</v>
      </c>
      <c r="I49" s="137" t="s">
        <v>214</v>
      </c>
      <c r="J49" s="113" t="s">
        <v>47</v>
      </c>
      <c r="K49" s="113" t="s">
        <v>69</v>
      </c>
      <c r="L49" s="84" t="s">
        <v>49</v>
      </c>
      <c r="M49" s="136"/>
    </row>
    <row r="50" s="62" customFormat="1" ht="256.5" customHeight="1" spans="1:13">
      <c r="A50" s="95">
        <v>39</v>
      </c>
      <c r="B50" s="84" t="s">
        <v>215</v>
      </c>
      <c r="C50" s="85" t="s">
        <v>178</v>
      </c>
      <c r="D50" s="96" t="s">
        <v>27</v>
      </c>
      <c r="E50" s="84" t="s">
        <v>216</v>
      </c>
      <c r="F50" s="79" t="s">
        <v>29</v>
      </c>
      <c r="G50" s="99">
        <v>34000</v>
      </c>
      <c r="H50" s="99">
        <v>15000</v>
      </c>
      <c r="I50" s="137" t="s">
        <v>217</v>
      </c>
      <c r="J50" s="113" t="s">
        <v>47</v>
      </c>
      <c r="K50" s="113" t="s">
        <v>69</v>
      </c>
      <c r="L50" s="84" t="s">
        <v>49</v>
      </c>
      <c r="M50" s="136"/>
    </row>
    <row r="51" s="62" customFormat="1" ht="71.1" customHeight="1" spans="1:13">
      <c r="A51" s="95">
        <v>40</v>
      </c>
      <c r="B51" s="84" t="s">
        <v>218</v>
      </c>
      <c r="C51" s="96" t="s">
        <v>219</v>
      </c>
      <c r="D51" s="96" t="s">
        <v>220</v>
      </c>
      <c r="E51" s="84" t="s">
        <v>221</v>
      </c>
      <c r="F51" s="79" t="s">
        <v>29</v>
      </c>
      <c r="G51" s="99">
        <v>41447</v>
      </c>
      <c r="H51" s="99">
        <v>8000</v>
      </c>
      <c r="I51" s="84" t="s">
        <v>222</v>
      </c>
      <c r="J51" s="113" t="s">
        <v>47</v>
      </c>
      <c r="K51" s="113" t="s">
        <v>58</v>
      </c>
      <c r="L51" s="84" t="s">
        <v>223</v>
      </c>
      <c r="M51" s="79"/>
    </row>
    <row r="52" s="62" customFormat="1" ht="100.5" customHeight="1" spans="1:13">
      <c r="A52" s="95">
        <v>41</v>
      </c>
      <c r="B52" s="116" t="s">
        <v>224</v>
      </c>
      <c r="C52" s="113" t="s">
        <v>225</v>
      </c>
      <c r="D52" s="114" t="s">
        <v>226</v>
      </c>
      <c r="E52" s="106" t="s">
        <v>227</v>
      </c>
      <c r="F52" s="115" t="s">
        <v>29</v>
      </c>
      <c r="G52" s="116">
        <v>6444</v>
      </c>
      <c r="H52" s="116">
        <v>1719</v>
      </c>
      <c r="I52" s="145" t="s">
        <v>228</v>
      </c>
      <c r="J52" s="113" t="s">
        <v>42</v>
      </c>
      <c r="K52" s="113" t="s">
        <v>229</v>
      </c>
      <c r="L52" s="113" t="s">
        <v>230</v>
      </c>
      <c r="M52" s="125"/>
    </row>
    <row r="53" ht="99" customHeight="1" spans="1:13">
      <c r="A53" s="95">
        <v>42</v>
      </c>
      <c r="B53" s="130" t="s">
        <v>231</v>
      </c>
      <c r="C53" s="113" t="s">
        <v>37</v>
      </c>
      <c r="D53" s="114" t="s">
        <v>128</v>
      </c>
      <c r="E53" s="106" t="s">
        <v>232</v>
      </c>
      <c r="F53" s="115" t="s">
        <v>29</v>
      </c>
      <c r="G53" s="116">
        <v>1122</v>
      </c>
      <c r="H53" s="116">
        <v>540</v>
      </c>
      <c r="I53" s="145" t="s">
        <v>233</v>
      </c>
      <c r="J53" s="113" t="s">
        <v>234</v>
      </c>
      <c r="K53" s="113" t="s">
        <v>235</v>
      </c>
      <c r="L53" s="113" t="s">
        <v>236</v>
      </c>
      <c r="M53" s="125"/>
    </row>
    <row r="54" ht="74.25" customHeight="1" spans="1:13">
      <c r="A54" s="95">
        <v>43</v>
      </c>
      <c r="B54" s="123" t="s">
        <v>237</v>
      </c>
      <c r="C54" s="123" t="s">
        <v>225</v>
      </c>
      <c r="D54" s="114" t="s">
        <v>238</v>
      </c>
      <c r="E54" s="127" t="s">
        <v>239</v>
      </c>
      <c r="F54" s="115" t="s">
        <v>29</v>
      </c>
      <c r="G54" s="125">
        <v>3840</v>
      </c>
      <c r="H54" s="125">
        <v>2000</v>
      </c>
      <c r="I54" s="124" t="s">
        <v>240</v>
      </c>
      <c r="J54" s="123" t="s">
        <v>126</v>
      </c>
      <c r="K54" s="123" t="s">
        <v>241</v>
      </c>
      <c r="L54" s="123" t="s">
        <v>242</v>
      </c>
      <c r="M54" s="125"/>
    </row>
    <row r="55" ht="80.25" customHeight="1" spans="1:13">
      <c r="A55" s="95">
        <v>44</v>
      </c>
      <c r="B55" s="131" t="s">
        <v>243</v>
      </c>
      <c r="C55" s="123" t="s">
        <v>31</v>
      </c>
      <c r="D55" s="114" t="s">
        <v>74</v>
      </c>
      <c r="E55" s="127" t="s">
        <v>244</v>
      </c>
      <c r="F55" s="106" t="s">
        <v>62</v>
      </c>
      <c r="G55" s="125">
        <v>5313</v>
      </c>
      <c r="H55" s="125">
        <v>5313</v>
      </c>
      <c r="I55" s="124" t="s">
        <v>245</v>
      </c>
      <c r="J55" s="123" t="s">
        <v>246</v>
      </c>
      <c r="K55" s="125" t="s">
        <v>166</v>
      </c>
      <c r="L55" s="123" t="s">
        <v>247</v>
      </c>
      <c r="M55" s="125"/>
    </row>
    <row r="56" ht="82.5" customHeight="1" spans="1:13">
      <c r="A56" s="95">
        <v>45</v>
      </c>
      <c r="B56" s="110" t="s">
        <v>248</v>
      </c>
      <c r="C56" s="108" t="s">
        <v>111</v>
      </c>
      <c r="D56" s="104" t="s">
        <v>74</v>
      </c>
      <c r="E56" s="109" t="s">
        <v>249</v>
      </c>
      <c r="F56" s="106" t="s">
        <v>62</v>
      </c>
      <c r="G56" s="110">
        <v>1560</v>
      </c>
      <c r="H56" s="110">
        <v>1560</v>
      </c>
      <c r="I56" s="141" t="s">
        <v>250</v>
      </c>
      <c r="J56" s="108" t="s">
        <v>42</v>
      </c>
      <c r="K56" s="108" t="s">
        <v>251</v>
      </c>
      <c r="L56" s="108" t="s">
        <v>252</v>
      </c>
      <c r="M56" s="107"/>
    </row>
    <row r="57" ht="100.5" customHeight="1" spans="1:13">
      <c r="A57" s="95">
        <v>46</v>
      </c>
      <c r="B57" s="113" t="s">
        <v>253</v>
      </c>
      <c r="C57" s="113" t="s">
        <v>31</v>
      </c>
      <c r="D57" s="114" t="s">
        <v>128</v>
      </c>
      <c r="E57" s="106" t="s">
        <v>254</v>
      </c>
      <c r="F57" s="115" t="s">
        <v>29</v>
      </c>
      <c r="G57" s="116">
        <v>4980</v>
      </c>
      <c r="H57" s="116">
        <v>4500</v>
      </c>
      <c r="I57" s="145" t="s">
        <v>255</v>
      </c>
      <c r="J57" s="113" t="s">
        <v>256</v>
      </c>
      <c r="K57" s="113" t="s">
        <v>257</v>
      </c>
      <c r="L57" s="113" t="s">
        <v>258</v>
      </c>
      <c r="M57" s="125"/>
    </row>
    <row r="58" ht="105.75" customHeight="1" spans="1:13">
      <c r="A58" s="95">
        <v>47</v>
      </c>
      <c r="B58" s="123" t="s">
        <v>259</v>
      </c>
      <c r="C58" s="123" t="s">
        <v>260</v>
      </c>
      <c r="D58" s="114" t="s">
        <v>238</v>
      </c>
      <c r="E58" s="127" t="s">
        <v>261</v>
      </c>
      <c r="F58" s="115" t="s">
        <v>29</v>
      </c>
      <c r="G58" s="125">
        <v>23000</v>
      </c>
      <c r="H58" s="125">
        <v>5500</v>
      </c>
      <c r="I58" s="124" t="s">
        <v>262</v>
      </c>
      <c r="J58" s="123" t="s">
        <v>42</v>
      </c>
      <c r="K58" s="123" t="s">
        <v>263</v>
      </c>
      <c r="L58" s="123" t="s">
        <v>264</v>
      </c>
      <c r="M58" s="125"/>
    </row>
    <row r="59" ht="67.5" customHeight="1" spans="1:13">
      <c r="A59" s="95">
        <v>48</v>
      </c>
      <c r="B59" s="84" t="s">
        <v>265</v>
      </c>
      <c r="C59" s="85" t="s">
        <v>65</v>
      </c>
      <c r="D59" s="96" t="s">
        <v>60</v>
      </c>
      <c r="E59" s="84" t="s">
        <v>266</v>
      </c>
      <c r="F59" s="79" t="s">
        <v>62</v>
      </c>
      <c r="G59" s="99">
        <v>2138.4</v>
      </c>
      <c r="H59" s="99">
        <v>5</v>
      </c>
      <c r="I59" s="84" t="s">
        <v>267</v>
      </c>
      <c r="J59" s="113" t="s">
        <v>47</v>
      </c>
      <c r="K59" s="113" t="s">
        <v>69</v>
      </c>
      <c r="L59" s="84" t="s">
        <v>49</v>
      </c>
      <c r="M59" s="79"/>
    </row>
    <row r="60" s="62" customFormat="1" ht="49.5" customHeight="1" spans="1:13">
      <c r="A60" s="95">
        <v>49</v>
      </c>
      <c r="B60" s="84" t="s">
        <v>268</v>
      </c>
      <c r="C60" s="85" t="s">
        <v>65</v>
      </c>
      <c r="D60" s="96" t="s">
        <v>60</v>
      </c>
      <c r="E60" s="84" t="s">
        <v>269</v>
      </c>
      <c r="F60" s="79" t="s">
        <v>62</v>
      </c>
      <c r="G60" s="99">
        <v>8774.3</v>
      </c>
      <c r="H60" s="99">
        <v>20</v>
      </c>
      <c r="I60" s="84" t="s">
        <v>267</v>
      </c>
      <c r="J60" s="113" t="s">
        <v>47</v>
      </c>
      <c r="K60" s="113" t="s">
        <v>69</v>
      </c>
      <c r="L60" s="84" t="s">
        <v>49</v>
      </c>
      <c r="M60" s="79"/>
    </row>
    <row r="61" ht="69.75" customHeight="1" spans="1:13">
      <c r="A61" s="95">
        <v>50</v>
      </c>
      <c r="B61" s="84" t="s">
        <v>270</v>
      </c>
      <c r="C61" s="85" t="s">
        <v>65</v>
      </c>
      <c r="D61" s="96" t="s">
        <v>60</v>
      </c>
      <c r="E61" s="84" t="s">
        <v>271</v>
      </c>
      <c r="F61" s="79" t="s">
        <v>62</v>
      </c>
      <c r="G61" s="99">
        <v>4185.38</v>
      </c>
      <c r="H61" s="99">
        <v>10</v>
      </c>
      <c r="I61" s="84" t="s">
        <v>267</v>
      </c>
      <c r="J61" s="113" t="s">
        <v>47</v>
      </c>
      <c r="K61" s="113" t="s">
        <v>69</v>
      </c>
      <c r="L61" s="84" t="s">
        <v>49</v>
      </c>
      <c r="M61" s="79"/>
    </row>
    <row r="62" ht="43.5" customHeight="1" spans="1:13">
      <c r="A62" s="126" t="s">
        <v>272</v>
      </c>
      <c r="B62" s="91"/>
      <c r="C62" s="92"/>
      <c r="D62" s="92"/>
      <c r="E62" s="91"/>
      <c r="F62" s="93"/>
      <c r="G62" s="94"/>
      <c r="H62" s="94"/>
      <c r="I62" s="94"/>
      <c r="J62" s="94"/>
      <c r="K62" s="94"/>
      <c r="L62" s="94"/>
      <c r="M62" s="135"/>
    </row>
    <row r="63" ht="126" customHeight="1" spans="1:13">
      <c r="A63" s="95">
        <v>51</v>
      </c>
      <c r="B63" s="113" t="s">
        <v>273</v>
      </c>
      <c r="C63" s="113" t="s">
        <v>80</v>
      </c>
      <c r="D63" s="114" t="s">
        <v>128</v>
      </c>
      <c r="E63" s="115" t="s">
        <v>274</v>
      </c>
      <c r="F63" s="115" t="s">
        <v>29</v>
      </c>
      <c r="G63" s="128">
        <v>14400</v>
      </c>
      <c r="H63" s="116">
        <v>6000</v>
      </c>
      <c r="I63" s="151" t="s">
        <v>275</v>
      </c>
      <c r="J63" s="130" t="s">
        <v>80</v>
      </c>
      <c r="K63" s="130" t="s">
        <v>276</v>
      </c>
      <c r="L63" s="130" t="s">
        <v>80</v>
      </c>
      <c r="M63" s="125"/>
    </row>
    <row r="64" ht="87.75" customHeight="1" spans="1:13">
      <c r="A64" s="95">
        <v>52</v>
      </c>
      <c r="B64" s="103" t="s">
        <v>277</v>
      </c>
      <c r="C64" s="108" t="s">
        <v>278</v>
      </c>
      <c r="D64" s="104" t="s">
        <v>279</v>
      </c>
      <c r="E64" s="109" t="s">
        <v>280</v>
      </c>
      <c r="F64" s="106" t="s">
        <v>62</v>
      </c>
      <c r="G64" s="110">
        <v>4809</v>
      </c>
      <c r="H64" s="110">
        <v>500</v>
      </c>
      <c r="I64" s="141" t="s">
        <v>281</v>
      </c>
      <c r="J64" s="108" t="s">
        <v>282</v>
      </c>
      <c r="K64" s="108" t="s">
        <v>283</v>
      </c>
      <c r="L64" s="108" t="s">
        <v>282</v>
      </c>
      <c r="M64" s="107"/>
    </row>
    <row r="65" ht="111.75" customHeight="1" spans="1:13">
      <c r="A65" s="95">
        <v>53</v>
      </c>
      <c r="B65" s="84" t="s">
        <v>284</v>
      </c>
      <c r="C65" s="85" t="s">
        <v>40</v>
      </c>
      <c r="D65" s="96" t="s">
        <v>285</v>
      </c>
      <c r="E65" s="84" t="s">
        <v>286</v>
      </c>
      <c r="F65" s="79" t="s">
        <v>29</v>
      </c>
      <c r="G65" s="99">
        <v>5000</v>
      </c>
      <c r="H65" s="99">
        <v>1000</v>
      </c>
      <c r="I65" s="84" t="s">
        <v>287</v>
      </c>
      <c r="J65" s="103" t="s">
        <v>288</v>
      </c>
      <c r="K65" s="113" t="s">
        <v>69</v>
      </c>
      <c r="L65" s="84" t="s">
        <v>289</v>
      </c>
      <c r="M65" s="79"/>
    </row>
    <row r="66" ht="101.25" customHeight="1" spans="1:13">
      <c r="A66" s="95">
        <v>54</v>
      </c>
      <c r="B66" s="84" t="s">
        <v>290</v>
      </c>
      <c r="C66" s="85" t="s">
        <v>65</v>
      </c>
      <c r="D66" s="96" t="s">
        <v>60</v>
      </c>
      <c r="E66" s="84" t="s">
        <v>291</v>
      </c>
      <c r="F66" s="79" t="s">
        <v>62</v>
      </c>
      <c r="G66" s="99">
        <v>200</v>
      </c>
      <c r="H66" s="99">
        <v>180</v>
      </c>
      <c r="I66" s="137" t="s">
        <v>292</v>
      </c>
      <c r="J66" s="103" t="s">
        <v>288</v>
      </c>
      <c r="K66" s="113" t="s">
        <v>69</v>
      </c>
      <c r="L66" s="84" t="s">
        <v>288</v>
      </c>
      <c r="M66" s="79"/>
    </row>
    <row r="67" ht="108" customHeight="1" spans="1:13">
      <c r="A67" s="95">
        <v>55</v>
      </c>
      <c r="B67" s="84" t="s">
        <v>293</v>
      </c>
      <c r="C67" s="85" t="s">
        <v>65</v>
      </c>
      <c r="D67" s="96" t="s">
        <v>144</v>
      </c>
      <c r="E67" s="101" t="s">
        <v>294</v>
      </c>
      <c r="F67" s="79" t="s">
        <v>62</v>
      </c>
      <c r="G67" s="99">
        <v>1000</v>
      </c>
      <c r="H67" s="99">
        <v>600</v>
      </c>
      <c r="I67" s="137" t="s">
        <v>295</v>
      </c>
      <c r="J67" s="103" t="s">
        <v>288</v>
      </c>
      <c r="K67" s="113" t="s">
        <v>69</v>
      </c>
      <c r="L67" s="84" t="s">
        <v>288</v>
      </c>
      <c r="M67" s="79"/>
    </row>
    <row r="68" ht="132" customHeight="1" spans="1:13">
      <c r="A68" s="95">
        <v>56</v>
      </c>
      <c r="B68" s="84" t="s">
        <v>296</v>
      </c>
      <c r="C68" s="85" t="s">
        <v>51</v>
      </c>
      <c r="D68" s="96" t="s">
        <v>297</v>
      </c>
      <c r="E68" s="84" t="s">
        <v>298</v>
      </c>
      <c r="F68" s="79" t="s">
        <v>29</v>
      </c>
      <c r="G68" s="99">
        <v>400000</v>
      </c>
      <c r="H68" s="99">
        <v>55000</v>
      </c>
      <c r="I68" s="137" t="s">
        <v>299</v>
      </c>
      <c r="J68" s="113" t="s">
        <v>47</v>
      </c>
      <c r="K68" s="113" t="s">
        <v>69</v>
      </c>
      <c r="L68" s="84" t="s">
        <v>93</v>
      </c>
      <c r="M68" s="79"/>
    </row>
    <row r="69" s="62" customFormat="1" ht="126.75" customHeight="1" spans="1:13">
      <c r="A69" s="95">
        <v>57</v>
      </c>
      <c r="B69" s="84" t="s">
        <v>300</v>
      </c>
      <c r="C69" s="85" t="s">
        <v>40</v>
      </c>
      <c r="D69" s="96" t="s">
        <v>66</v>
      </c>
      <c r="E69" s="84" t="s">
        <v>301</v>
      </c>
      <c r="F69" s="79" t="s">
        <v>62</v>
      </c>
      <c r="G69" s="99">
        <v>4450</v>
      </c>
      <c r="H69" s="99">
        <v>4450</v>
      </c>
      <c r="I69" s="137" t="s">
        <v>302</v>
      </c>
      <c r="J69" s="113" t="s">
        <v>47</v>
      </c>
      <c r="K69" s="113" t="s">
        <v>69</v>
      </c>
      <c r="L69" s="84" t="s">
        <v>303</v>
      </c>
      <c r="M69" s="79"/>
    </row>
    <row r="70" s="62" customFormat="1" ht="113.25" customHeight="1" spans="1:13">
      <c r="A70" s="95">
        <v>58</v>
      </c>
      <c r="B70" s="84" t="s">
        <v>304</v>
      </c>
      <c r="C70" s="85" t="s">
        <v>65</v>
      </c>
      <c r="D70" s="96" t="s">
        <v>66</v>
      </c>
      <c r="E70" s="84" t="s">
        <v>305</v>
      </c>
      <c r="F70" s="79" t="s">
        <v>62</v>
      </c>
      <c r="G70" s="99">
        <v>18000</v>
      </c>
      <c r="H70" s="99">
        <v>5000</v>
      </c>
      <c r="I70" s="166" t="s">
        <v>306</v>
      </c>
      <c r="J70" s="103" t="s">
        <v>108</v>
      </c>
      <c r="K70" s="113" t="s">
        <v>307</v>
      </c>
      <c r="L70" s="84" t="s">
        <v>308</v>
      </c>
      <c r="M70" s="79"/>
    </row>
    <row r="71" s="62" customFormat="1" ht="63" customHeight="1" spans="1:13">
      <c r="A71" s="95">
        <v>59</v>
      </c>
      <c r="B71" s="154" t="s">
        <v>309</v>
      </c>
      <c r="C71" s="85" t="s">
        <v>55</v>
      </c>
      <c r="D71" s="96" t="s">
        <v>66</v>
      </c>
      <c r="E71" s="154" t="s">
        <v>310</v>
      </c>
      <c r="F71" s="155" t="s">
        <v>62</v>
      </c>
      <c r="G71" s="156">
        <v>240</v>
      </c>
      <c r="H71" s="156">
        <v>240</v>
      </c>
      <c r="I71" s="167" t="s">
        <v>311</v>
      </c>
      <c r="J71" s="113" t="s">
        <v>47</v>
      </c>
      <c r="K71" s="113" t="s">
        <v>69</v>
      </c>
      <c r="L71" s="154" t="s">
        <v>49</v>
      </c>
      <c r="M71" s="155"/>
    </row>
    <row r="72" s="62" customFormat="1" ht="92.25" customHeight="1" spans="1:13">
      <c r="A72" s="95">
        <v>60</v>
      </c>
      <c r="B72" s="113" t="s">
        <v>312</v>
      </c>
      <c r="C72" s="130" t="s">
        <v>31</v>
      </c>
      <c r="D72" s="114" t="s">
        <v>128</v>
      </c>
      <c r="E72" s="106" t="s">
        <v>313</v>
      </c>
      <c r="F72" s="115" t="s">
        <v>29</v>
      </c>
      <c r="G72" s="128">
        <v>3697</v>
      </c>
      <c r="H72" s="128">
        <v>1800</v>
      </c>
      <c r="I72" s="151" t="s">
        <v>314</v>
      </c>
      <c r="J72" s="130" t="s">
        <v>315</v>
      </c>
      <c r="K72" s="113" t="s">
        <v>31</v>
      </c>
      <c r="L72" s="130" t="s">
        <v>258</v>
      </c>
      <c r="M72" s="125"/>
    </row>
    <row r="73" s="62" customFormat="1" ht="90.75" customHeight="1" spans="1:13">
      <c r="A73" s="95">
        <v>61</v>
      </c>
      <c r="B73" s="113" t="s">
        <v>316</v>
      </c>
      <c r="C73" s="113" t="s">
        <v>317</v>
      </c>
      <c r="D73" s="114" t="s">
        <v>238</v>
      </c>
      <c r="E73" s="106" t="s">
        <v>318</v>
      </c>
      <c r="F73" s="115" t="s">
        <v>29</v>
      </c>
      <c r="G73" s="116">
        <v>24770</v>
      </c>
      <c r="H73" s="116">
        <v>8000</v>
      </c>
      <c r="I73" s="145" t="s">
        <v>319</v>
      </c>
      <c r="J73" s="113" t="s">
        <v>84</v>
      </c>
      <c r="K73" s="113" t="s">
        <v>126</v>
      </c>
      <c r="L73" s="113" t="s">
        <v>84</v>
      </c>
      <c r="M73" s="125"/>
    </row>
    <row r="74" s="62" customFormat="1" ht="86.25" customHeight="1" spans="1:13">
      <c r="A74" s="95">
        <v>62</v>
      </c>
      <c r="B74" s="108" t="s">
        <v>320</v>
      </c>
      <c r="C74" s="108" t="s">
        <v>111</v>
      </c>
      <c r="D74" s="104" t="s">
        <v>122</v>
      </c>
      <c r="E74" s="109" t="s">
        <v>321</v>
      </c>
      <c r="F74" s="106" t="s">
        <v>62</v>
      </c>
      <c r="G74" s="110">
        <v>4000</v>
      </c>
      <c r="H74" s="110">
        <v>1000</v>
      </c>
      <c r="I74" s="141" t="s">
        <v>322</v>
      </c>
      <c r="J74" s="108" t="s">
        <v>111</v>
      </c>
      <c r="K74" s="108" t="s">
        <v>126</v>
      </c>
      <c r="L74" s="108" t="s">
        <v>323</v>
      </c>
      <c r="M74" s="107"/>
    </row>
    <row r="75" s="62" customFormat="1" ht="106.5" customHeight="1" spans="1:13">
      <c r="A75" s="95">
        <v>63</v>
      </c>
      <c r="B75" s="108" t="s">
        <v>324</v>
      </c>
      <c r="C75" s="108" t="s">
        <v>42</v>
      </c>
      <c r="D75" s="104" t="s">
        <v>74</v>
      </c>
      <c r="E75" s="109" t="s">
        <v>325</v>
      </c>
      <c r="F75" s="106" t="s">
        <v>62</v>
      </c>
      <c r="G75" s="110">
        <v>1000</v>
      </c>
      <c r="H75" s="110">
        <v>1000</v>
      </c>
      <c r="I75" s="141" t="s">
        <v>326</v>
      </c>
      <c r="J75" s="108" t="s">
        <v>108</v>
      </c>
      <c r="K75" s="108" t="s">
        <v>42</v>
      </c>
      <c r="L75" s="108" t="s">
        <v>327</v>
      </c>
      <c r="M75" s="125"/>
    </row>
    <row r="76" s="62" customFormat="1" ht="84.75" customHeight="1" spans="1:13">
      <c r="A76" s="95">
        <v>64</v>
      </c>
      <c r="B76" s="103" t="s">
        <v>328</v>
      </c>
      <c r="C76" s="157" t="s">
        <v>80</v>
      </c>
      <c r="D76" s="104" t="s">
        <v>74</v>
      </c>
      <c r="E76" s="129" t="s">
        <v>329</v>
      </c>
      <c r="F76" s="106" t="s">
        <v>62</v>
      </c>
      <c r="G76" s="152">
        <v>1000</v>
      </c>
      <c r="H76" s="152">
        <v>1000</v>
      </c>
      <c r="I76" s="139" t="s">
        <v>330</v>
      </c>
      <c r="J76" s="157" t="s">
        <v>282</v>
      </c>
      <c r="K76" s="157" t="s">
        <v>80</v>
      </c>
      <c r="L76" s="157" t="s">
        <v>282</v>
      </c>
      <c r="M76" s="125"/>
    </row>
    <row r="77" s="62" customFormat="1" ht="81.75" customHeight="1" spans="1:13">
      <c r="A77" s="95">
        <v>65</v>
      </c>
      <c r="B77" s="108" t="s">
        <v>331</v>
      </c>
      <c r="C77" s="108" t="s">
        <v>42</v>
      </c>
      <c r="D77" s="104" t="s">
        <v>74</v>
      </c>
      <c r="E77" s="109" t="s">
        <v>332</v>
      </c>
      <c r="F77" s="106" t="s">
        <v>62</v>
      </c>
      <c r="G77" s="110">
        <v>4400</v>
      </c>
      <c r="H77" s="110">
        <v>4400</v>
      </c>
      <c r="I77" s="141" t="s">
        <v>333</v>
      </c>
      <c r="J77" s="108" t="s">
        <v>334</v>
      </c>
      <c r="K77" s="108" t="s">
        <v>335</v>
      </c>
      <c r="L77" s="108" t="s">
        <v>336</v>
      </c>
      <c r="M77" s="107"/>
    </row>
    <row r="78" s="62" customFormat="1" ht="105" customHeight="1" spans="1:13">
      <c r="A78" s="95">
        <v>66</v>
      </c>
      <c r="B78" s="113" t="s">
        <v>337</v>
      </c>
      <c r="C78" s="113" t="s">
        <v>111</v>
      </c>
      <c r="D78" s="114" t="s">
        <v>81</v>
      </c>
      <c r="E78" s="106" t="s">
        <v>338</v>
      </c>
      <c r="F78" s="106" t="s">
        <v>62</v>
      </c>
      <c r="G78" s="116">
        <v>11307</v>
      </c>
      <c r="H78" s="116">
        <v>3000</v>
      </c>
      <c r="I78" s="145" t="s">
        <v>339</v>
      </c>
      <c r="J78" s="113" t="s">
        <v>340</v>
      </c>
      <c r="K78" s="113" t="s">
        <v>111</v>
      </c>
      <c r="L78" s="113" t="s">
        <v>341</v>
      </c>
      <c r="M78" s="125"/>
    </row>
    <row r="79" s="62" customFormat="1" ht="69" customHeight="1" spans="1:13">
      <c r="A79" s="95">
        <v>67</v>
      </c>
      <c r="B79" s="108" t="s">
        <v>342</v>
      </c>
      <c r="C79" s="108" t="s">
        <v>42</v>
      </c>
      <c r="D79" s="104" t="s">
        <v>74</v>
      </c>
      <c r="E79" s="109" t="s">
        <v>343</v>
      </c>
      <c r="F79" s="106" t="s">
        <v>62</v>
      </c>
      <c r="G79" s="110">
        <v>3700</v>
      </c>
      <c r="H79" s="110">
        <v>3700</v>
      </c>
      <c r="I79" s="141" t="s">
        <v>344</v>
      </c>
      <c r="J79" s="108" t="s">
        <v>345</v>
      </c>
      <c r="K79" s="108" t="s">
        <v>126</v>
      </c>
      <c r="L79" s="108" t="s">
        <v>346</v>
      </c>
      <c r="M79" s="107"/>
    </row>
    <row r="80" s="62" customFormat="1" ht="79.5" customHeight="1" spans="1:13">
      <c r="A80" s="95">
        <v>68</v>
      </c>
      <c r="B80" s="108" t="s">
        <v>347</v>
      </c>
      <c r="C80" s="108" t="s">
        <v>42</v>
      </c>
      <c r="D80" s="104" t="s">
        <v>81</v>
      </c>
      <c r="E80" s="109" t="s">
        <v>348</v>
      </c>
      <c r="F80" s="106" t="s">
        <v>62</v>
      </c>
      <c r="G80" s="110">
        <v>2160</v>
      </c>
      <c r="H80" s="110">
        <v>500</v>
      </c>
      <c r="I80" s="141" t="s">
        <v>349</v>
      </c>
      <c r="J80" s="108" t="s">
        <v>42</v>
      </c>
      <c r="K80" s="110" t="s">
        <v>166</v>
      </c>
      <c r="L80" s="108" t="s">
        <v>346</v>
      </c>
      <c r="M80" s="152"/>
    </row>
    <row r="81" s="62" customFormat="1" ht="90.75" customHeight="1" spans="1:13">
      <c r="A81" s="95">
        <v>69</v>
      </c>
      <c r="B81" s="113" t="s">
        <v>350</v>
      </c>
      <c r="C81" s="113" t="s">
        <v>42</v>
      </c>
      <c r="D81" s="114" t="s">
        <v>81</v>
      </c>
      <c r="E81" s="106" t="s">
        <v>351</v>
      </c>
      <c r="F81" s="106" t="s">
        <v>62</v>
      </c>
      <c r="G81" s="116">
        <v>10589</v>
      </c>
      <c r="H81" s="116">
        <v>8995</v>
      </c>
      <c r="I81" s="145" t="s">
        <v>352</v>
      </c>
      <c r="J81" s="113" t="s">
        <v>42</v>
      </c>
      <c r="K81" s="116" t="s">
        <v>166</v>
      </c>
      <c r="L81" s="113" t="s">
        <v>353</v>
      </c>
      <c r="M81" s="125"/>
    </row>
    <row r="82" s="62" customFormat="1" ht="89.25" customHeight="1" spans="1:13">
      <c r="A82" s="95">
        <v>70</v>
      </c>
      <c r="B82" s="113" t="s">
        <v>354</v>
      </c>
      <c r="C82" s="113" t="s">
        <v>80</v>
      </c>
      <c r="D82" s="114" t="s">
        <v>128</v>
      </c>
      <c r="E82" s="106" t="s">
        <v>355</v>
      </c>
      <c r="F82" s="115" t="s">
        <v>29</v>
      </c>
      <c r="G82" s="116">
        <v>1975</v>
      </c>
      <c r="H82" s="116">
        <v>500</v>
      </c>
      <c r="I82" s="145" t="s">
        <v>356</v>
      </c>
      <c r="J82" s="113" t="s">
        <v>84</v>
      </c>
      <c r="K82" s="113" t="s">
        <v>357</v>
      </c>
      <c r="L82" s="113" t="s">
        <v>84</v>
      </c>
      <c r="M82" s="125"/>
    </row>
    <row r="83" s="62" customFormat="1" ht="114.75" customHeight="1" spans="1:13">
      <c r="A83" s="95">
        <v>71</v>
      </c>
      <c r="B83" s="113" t="s">
        <v>358</v>
      </c>
      <c r="C83" s="130" t="s">
        <v>80</v>
      </c>
      <c r="D83" s="114" t="s">
        <v>122</v>
      </c>
      <c r="E83" s="106" t="s">
        <v>359</v>
      </c>
      <c r="F83" s="106" t="s">
        <v>62</v>
      </c>
      <c r="G83" s="128">
        <v>50000</v>
      </c>
      <c r="H83" s="116">
        <v>6000</v>
      </c>
      <c r="I83" s="151" t="s">
        <v>360</v>
      </c>
      <c r="J83" s="130" t="s">
        <v>361</v>
      </c>
      <c r="K83" s="130" t="s">
        <v>362</v>
      </c>
      <c r="L83" s="130" t="s">
        <v>363</v>
      </c>
      <c r="M83" s="125"/>
    </row>
    <row r="84" s="62" customFormat="1" ht="101.25" customHeight="1" spans="1:13">
      <c r="A84" s="95">
        <v>72</v>
      </c>
      <c r="B84" s="140" t="s">
        <v>364</v>
      </c>
      <c r="C84" s="130" t="s">
        <v>80</v>
      </c>
      <c r="D84" s="114" t="s">
        <v>238</v>
      </c>
      <c r="E84" s="115" t="s">
        <v>365</v>
      </c>
      <c r="F84" s="115" t="s">
        <v>29</v>
      </c>
      <c r="G84" s="114">
        <v>86000</v>
      </c>
      <c r="H84" s="116">
        <v>30000</v>
      </c>
      <c r="I84" s="151" t="s">
        <v>366</v>
      </c>
      <c r="J84" s="130" t="s">
        <v>47</v>
      </c>
      <c r="K84" s="113" t="s">
        <v>367</v>
      </c>
      <c r="L84" s="130" t="s">
        <v>93</v>
      </c>
      <c r="M84" s="125"/>
    </row>
    <row r="85" s="62" customFormat="1" ht="107.25" customHeight="1" spans="1:13">
      <c r="A85" s="95">
        <v>73</v>
      </c>
      <c r="B85" s="103" t="s">
        <v>368</v>
      </c>
      <c r="C85" s="103" t="s">
        <v>80</v>
      </c>
      <c r="D85" s="104" t="s">
        <v>238</v>
      </c>
      <c r="E85" s="129" t="s">
        <v>369</v>
      </c>
      <c r="F85" s="115" t="s">
        <v>29</v>
      </c>
      <c r="G85" s="107">
        <v>27600</v>
      </c>
      <c r="H85" s="107">
        <v>12000</v>
      </c>
      <c r="I85" s="153" t="s">
        <v>370</v>
      </c>
      <c r="J85" s="103" t="s">
        <v>108</v>
      </c>
      <c r="K85" s="103" t="s">
        <v>371</v>
      </c>
      <c r="L85" s="103" t="s">
        <v>93</v>
      </c>
      <c r="M85" s="103"/>
    </row>
    <row r="86" s="62" customFormat="1" ht="65.25" customHeight="1" spans="1:13">
      <c r="A86" s="95">
        <v>74</v>
      </c>
      <c r="B86" s="130" t="s">
        <v>372</v>
      </c>
      <c r="C86" s="123" t="s">
        <v>37</v>
      </c>
      <c r="D86" s="114" t="s">
        <v>128</v>
      </c>
      <c r="E86" s="127" t="s">
        <v>373</v>
      </c>
      <c r="F86" s="115" t="s">
        <v>29</v>
      </c>
      <c r="G86" s="125">
        <v>7500</v>
      </c>
      <c r="H86" s="125">
        <v>4000</v>
      </c>
      <c r="I86" s="124" t="s">
        <v>374</v>
      </c>
      <c r="J86" s="123" t="s">
        <v>37</v>
      </c>
      <c r="K86" s="123" t="s">
        <v>375</v>
      </c>
      <c r="L86" s="123" t="s">
        <v>303</v>
      </c>
      <c r="M86" s="125"/>
    </row>
    <row r="87" ht="49.5" customHeight="1" spans="1:13">
      <c r="A87" s="158" t="s">
        <v>376</v>
      </c>
      <c r="B87" s="2"/>
      <c r="C87" s="89"/>
      <c r="D87" s="89"/>
      <c r="E87" s="2"/>
      <c r="F87" s="3"/>
      <c r="G87" s="2"/>
      <c r="H87" s="2"/>
      <c r="I87" s="2"/>
      <c r="J87" s="2"/>
      <c r="K87" s="2"/>
      <c r="L87" s="2"/>
      <c r="M87" s="134"/>
    </row>
    <row r="88" ht="42" customHeight="1" spans="1:13">
      <c r="A88" s="159" t="s">
        <v>377</v>
      </c>
      <c r="B88" s="91"/>
      <c r="C88" s="92"/>
      <c r="D88" s="92"/>
      <c r="E88" s="91"/>
      <c r="F88" s="93"/>
      <c r="G88" s="160"/>
      <c r="H88" s="160"/>
      <c r="I88" s="160"/>
      <c r="J88" s="160"/>
      <c r="K88" s="160"/>
      <c r="L88" s="160"/>
      <c r="M88" s="168"/>
    </row>
    <row r="89" s="63" customFormat="1" ht="60" customHeight="1" spans="1:22">
      <c r="A89" s="95">
        <v>1</v>
      </c>
      <c r="B89" s="111" t="s">
        <v>378</v>
      </c>
      <c r="C89" s="112" t="s">
        <v>55</v>
      </c>
      <c r="D89" s="112" t="s">
        <v>379</v>
      </c>
      <c r="E89" s="161" t="s">
        <v>380</v>
      </c>
      <c r="F89" s="79" t="s">
        <v>113</v>
      </c>
      <c r="G89" s="162">
        <v>7343</v>
      </c>
      <c r="H89" s="111"/>
      <c r="I89" s="111" t="s">
        <v>381</v>
      </c>
      <c r="J89" s="169" t="s">
        <v>47</v>
      </c>
      <c r="K89" s="113" t="s">
        <v>382</v>
      </c>
      <c r="L89" s="111" t="s">
        <v>49</v>
      </c>
      <c r="M89" s="111"/>
      <c r="N89" s="64"/>
      <c r="O89" s="64"/>
      <c r="P89" s="64"/>
      <c r="Q89" s="64"/>
      <c r="R89" s="64"/>
      <c r="S89" s="64"/>
      <c r="T89" s="64"/>
      <c r="V89" s="64"/>
    </row>
    <row r="90" s="63" customFormat="1" ht="60" customHeight="1" spans="1:22">
      <c r="A90" s="95">
        <v>2</v>
      </c>
      <c r="B90" s="111" t="s">
        <v>383</v>
      </c>
      <c r="C90" s="112" t="s">
        <v>55</v>
      </c>
      <c r="D90" s="112" t="s">
        <v>384</v>
      </c>
      <c r="E90" s="161" t="s">
        <v>385</v>
      </c>
      <c r="F90" s="79" t="s">
        <v>113</v>
      </c>
      <c r="G90" s="162">
        <v>7177</v>
      </c>
      <c r="H90" s="111"/>
      <c r="I90" s="111" t="s">
        <v>386</v>
      </c>
      <c r="J90" s="169" t="s">
        <v>47</v>
      </c>
      <c r="K90" s="113" t="s">
        <v>382</v>
      </c>
      <c r="L90" s="111" t="s">
        <v>49</v>
      </c>
      <c r="M90" s="111"/>
      <c r="N90" s="64"/>
      <c r="O90" s="64"/>
      <c r="P90" s="64"/>
      <c r="Q90" s="64"/>
      <c r="R90" s="64"/>
      <c r="S90" s="64"/>
      <c r="T90" s="64"/>
      <c r="V90" s="64"/>
    </row>
    <row r="91" ht="93" customHeight="1" spans="1:13">
      <c r="A91" s="95">
        <v>3</v>
      </c>
      <c r="B91" s="111" t="s">
        <v>387</v>
      </c>
      <c r="C91" s="112" t="s">
        <v>37</v>
      </c>
      <c r="D91" s="112" t="s">
        <v>379</v>
      </c>
      <c r="E91" s="161" t="s">
        <v>388</v>
      </c>
      <c r="F91" s="79" t="s">
        <v>113</v>
      </c>
      <c r="G91" s="162">
        <v>8600</v>
      </c>
      <c r="H91" s="143"/>
      <c r="I91" s="143" t="s">
        <v>114</v>
      </c>
      <c r="J91" s="169" t="s">
        <v>47</v>
      </c>
      <c r="K91" s="113" t="s">
        <v>382</v>
      </c>
      <c r="L91" s="98" t="s">
        <v>389</v>
      </c>
      <c r="M91" s="95"/>
    </row>
    <row r="92" ht="107.25" customHeight="1" spans="1:13">
      <c r="A92" s="95">
        <v>4</v>
      </c>
      <c r="B92" s="111" t="s">
        <v>390</v>
      </c>
      <c r="C92" s="112" t="s">
        <v>111</v>
      </c>
      <c r="D92" s="112" t="s">
        <v>379</v>
      </c>
      <c r="E92" s="161" t="s">
        <v>391</v>
      </c>
      <c r="F92" s="79" t="s">
        <v>113</v>
      </c>
      <c r="G92" s="162">
        <v>9000</v>
      </c>
      <c r="H92" s="143"/>
      <c r="I92" s="143" t="s">
        <v>114</v>
      </c>
      <c r="J92" s="169" t="s">
        <v>47</v>
      </c>
      <c r="K92" s="113" t="s">
        <v>382</v>
      </c>
      <c r="L92" s="98" t="s">
        <v>389</v>
      </c>
      <c r="M92" s="143"/>
    </row>
    <row r="93" ht="105" customHeight="1" spans="1:13">
      <c r="A93" s="95">
        <v>5</v>
      </c>
      <c r="B93" s="111" t="s">
        <v>392</v>
      </c>
      <c r="C93" s="112" t="s">
        <v>393</v>
      </c>
      <c r="D93" s="112" t="s">
        <v>379</v>
      </c>
      <c r="E93" s="161" t="s">
        <v>394</v>
      </c>
      <c r="F93" s="79" t="s">
        <v>113</v>
      </c>
      <c r="G93" s="162">
        <v>9500</v>
      </c>
      <c r="H93" s="143"/>
      <c r="I93" s="143" t="s">
        <v>114</v>
      </c>
      <c r="J93" s="169" t="s">
        <v>47</v>
      </c>
      <c r="K93" s="113" t="s">
        <v>382</v>
      </c>
      <c r="L93" s="98" t="s">
        <v>389</v>
      </c>
      <c r="M93" s="143"/>
    </row>
    <row r="94" ht="106.5" customHeight="1" spans="1:13">
      <c r="A94" s="95">
        <v>6</v>
      </c>
      <c r="B94" s="111" t="s">
        <v>395</v>
      </c>
      <c r="C94" s="112" t="s">
        <v>396</v>
      </c>
      <c r="D94" s="112" t="s">
        <v>379</v>
      </c>
      <c r="E94" s="161" t="s">
        <v>397</v>
      </c>
      <c r="F94" s="79" t="s">
        <v>113</v>
      </c>
      <c r="G94" s="162">
        <v>8000</v>
      </c>
      <c r="H94" s="143"/>
      <c r="I94" s="143" t="s">
        <v>114</v>
      </c>
      <c r="J94" s="169" t="s">
        <v>47</v>
      </c>
      <c r="K94" s="113" t="s">
        <v>382</v>
      </c>
      <c r="L94" s="98" t="s">
        <v>389</v>
      </c>
      <c r="M94" s="143"/>
    </row>
    <row r="95" ht="126" customHeight="1" spans="1:13">
      <c r="A95" s="95">
        <v>7</v>
      </c>
      <c r="B95" s="111" t="s">
        <v>398</v>
      </c>
      <c r="C95" s="112" t="s">
        <v>399</v>
      </c>
      <c r="D95" s="112" t="s">
        <v>379</v>
      </c>
      <c r="E95" s="161" t="s">
        <v>400</v>
      </c>
      <c r="F95" s="79" t="s">
        <v>113</v>
      </c>
      <c r="G95" s="162">
        <v>5200</v>
      </c>
      <c r="H95" s="143"/>
      <c r="I95" s="143" t="s">
        <v>114</v>
      </c>
      <c r="J95" s="169" t="s">
        <v>47</v>
      </c>
      <c r="K95" s="113" t="s">
        <v>382</v>
      </c>
      <c r="L95" s="98" t="s">
        <v>389</v>
      </c>
      <c r="M95" s="143"/>
    </row>
    <row r="96" ht="117" customHeight="1" spans="1:13">
      <c r="A96" s="95">
        <v>8</v>
      </c>
      <c r="B96" s="98" t="s">
        <v>401</v>
      </c>
      <c r="C96" s="112" t="s">
        <v>65</v>
      </c>
      <c r="D96" s="112" t="s">
        <v>379</v>
      </c>
      <c r="E96" s="163" t="s">
        <v>402</v>
      </c>
      <c r="F96" s="79" t="s">
        <v>113</v>
      </c>
      <c r="G96" s="164">
        <v>3564.37</v>
      </c>
      <c r="H96" s="143"/>
      <c r="I96" s="143" t="s">
        <v>114</v>
      </c>
      <c r="J96" s="169" t="s">
        <v>47</v>
      </c>
      <c r="K96" s="113" t="s">
        <v>382</v>
      </c>
      <c r="L96" s="98" t="s">
        <v>389</v>
      </c>
      <c r="M96" s="143"/>
    </row>
    <row r="97" ht="120.75" customHeight="1" spans="1:13">
      <c r="A97" s="95">
        <v>9</v>
      </c>
      <c r="B97" s="98" t="s">
        <v>403</v>
      </c>
      <c r="C97" s="112" t="s">
        <v>65</v>
      </c>
      <c r="D97" s="112" t="s">
        <v>379</v>
      </c>
      <c r="E97" s="163" t="s">
        <v>404</v>
      </c>
      <c r="F97" s="79" t="s">
        <v>113</v>
      </c>
      <c r="G97" s="164">
        <v>3216.85</v>
      </c>
      <c r="H97" s="143"/>
      <c r="I97" s="143" t="s">
        <v>114</v>
      </c>
      <c r="J97" s="169" t="s">
        <v>47</v>
      </c>
      <c r="K97" s="113" t="s">
        <v>382</v>
      </c>
      <c r="L97" s="98" t="s">
        <v>389</v>
      </c>
      <c r="M97" s="143"/>
    </row>
    <row r="98" ht="114" customHeight="1" spans="1:13">
      <c r="A98" s="95">
        <v>10</v>
      </c>
      <c r="B98" s="98" t="s">
        <v>405</v>
      </c>
      <c r="C98" s="112" t="s">
        <v>65</v>
      </c>
      <c r="D98" s="112" t="s">
        <v>379</v>
      </c>
      <c r="E98" s="163" t="s">
        <v>406</v>
      </c>
      <c r="F98" s="79" t="s">
        <v>113</v>
      </c>
      <c r="G98" s="164">
        <v>2309.57</v>
      </c>
      <c r="H98" s="143"/>
      <c r="I98" s="143" t="s">
        <v>114</v>
      </c>
      <c r="J98" s="169" t="s">
        <v>47</v>
      </c>
      <c r="K98" s="113" t="s">
        <v>382</v>
      </c>
      <c r="L98" s="98" t="s">
        <v>389</v>
      </c>
      <c r="M98" s="143"/>
    </row>
    <row r="99" ht="123" customHeight="1" spans="1:13">
      <c r="A99" s="95">
        <v>11</v>
      </c>
      <c r="B99" s="98" t="s">
        <v>407</v>
      </c>
      <c r="C99" s="112" t="s">
        <v>65</v>
      </c>
      <c r="D99" s="112" t="s">
        <v>379</v>
      </c>
      <c r="E99" s="163" t="s">
        <v>408</v>
      </c>
      <c r="F99" s="79" t="s">
        <v>113</v>
      </c>
      <c r="G99" s="164">
        <v>2447.16</v>
      </c>
      <c r="H99" s="143"/>
      <c r="I99" s="143" t="s">
        <v>114</v>
      </c>
      <c r="J99" s="169" t="s">
        <v>47</v>
      </c>
      <c r="K99" s="113" t="s">
        <v>382</v>
      </c>
      <c r="L99" s="98" t="s">
        <v>389</v>
      </c>
      <c r="M99" s="143"/>
    </row>
    <row r="100" ht="123.75" customHeight="1" spans="1:13">
      <c r="A100" s="95">
        <v>12</v>
      </c>
      <c r="B100" s="98" t="s">
        <v>409</v>
      </c>
      <c r="C100" s="112" t="s">
        <v>65</v>
      </c>
      <c r="D100" s="112" t="s">
        <v>379</v>
      </c>
      <c r="E100" s="163" t="s">
        <v>410</v>
      </c>
      <c r="F100" s="79" t="s">
        <v>113</v>
      </c>
      <c r="G100" s="164">
        <v>1925.39</v>
      </c>
      <c r="H100" s="143"/>
      <c r="I100" s="143" t="s">
        <v>114</v>
      </c>
      <c r="J100" s="169" t="s">
        <v>47</v>
      </c>
      <c r="K100" s="113" t="s">
        <v>382</v>
      </c>
      <c r="L100" s="98" t="s">
        <v>389</v>
      </c>
      <c r="M100" s="143"/>
    </row>
    <row r="101" ht="157.5" customHeight="1" spans="1:13">
      <c r="A101" s="95">
        <v>13</v>
      </c>
      <c r="B101" s="98" t="s">
        <v>411</v>
      </c>
      <c r="C101" s="112" t="s">
        <v>65</v>
      </c>
      <c r="D101" s="112" t="s">
        <v>379</v>
      </c>
      <c r="E101" s="165" t="s">
        <v>412</v>
      </c>
      <c r="F101" s="79" t="s">
        <v>113</v>
      </c>
      <c r="G101" s="164">
        <v>10464</v>
      </c>
      <c r="H101" s="143"/>
      <c r="I101" s="143" t="s">
        <v>114</v>
      </c>
      <c r="J101" s="169" t="s">
        <v>47</v>
      </c>
      <c r="K101" s="113" t="s">
        <v>382</v>
      </c>
      <c r="L101" s="98" t="s">
        <v>389</v>
      </c>
      <c r="M101" s="143"/>
    </row>
    <row r="102" ht="150.75" customHeight="1" spans="1:13">
      <c r="A102" s="95">
        <v>14</v>
      </c>
      <c r="B102" s="98" t="s">
        <v>413</v>
      </c>
      <c r="C102" s="112" t="s">
        <v>65</v>
      </c>
      <c r="D102" s="112" t="s">
        <v>379</v>
      </c>
      <c r="E102" s="165" t="s">
        <v>414</v>
      </c>
      <c r="F102" s="79" t="s">
        <v>113</v>
      </c>
      <c r="G102" s="164">
        <f>3500*2</f>
        <v>7000</v>
      </c>
      <c r="H102" s="143"/>
      <c r="I102" s="143" t="s">
        <v>114</v>
      </c>
      <c r="J102" s="169" t="s">
        <v>47</v>
      </c>
      <c r="K102" s="113" t="s">
        <v>382</v>
      </c>
      <c r="L102" s="98" t="s">
        <v>389</v>
      </c>
      <c r="M102" s="143"/>
    </row>
    <row r="103" ht="162" customHeight="1" spans="1:13">
      <c r="A103" s="95">
        <v>15</v>
      </c>
      <c r="B103" s="98" t="s">
        <v>415</v>
      </c>
      <c r="C103" s="112" t="s">
        <v>65</v>
      </c>
      <c r="D103" s="112" t="s">
        <v>379</v>
      </c>
      <c r="E103" s="165" t="s">
        <v>416</v>
      </c>
      <c r="F103" s="79" t="s">
        <v>113</v>
      </c>
      <c r="G103" s="164">
        <v>13557</v>
      </c>
      <c r="H103" s="143"/>
      <c r="I103" s="143" t="s">
        <v>114</v>
      </c>
      <c r="J103" s="169" t="s">
        <v>47</v>
      </c>
      <c r="K103" s="113" t="s">
        <v>382</v>
      </c>
      <c r="L103" s="98" t="s">
        <v>389</v>
      </c>
      <c r="M103" s="143"/>
    </row>
    <row r="104" ht="161.25" customHeight="1" spans="1:13">
      <c r="A104" s="95">
        <v>16</v>
      </c>
      <c r="B104" s="98" t="s">
        <v>417</v>
      </c>
      <c r="C104" s="112" t="s">
        <v>65</v>
      </c>
      <c r="D104" s="112" t="s">
        <v>379</v>
      </c>
      <c r="E104" s="165" t="s">
        <v>418</v>
      </c>
      <c r="F104" s="79" t="s">
        <v>113</v>
      </c>
      <c r="G104" s="164">
        <v>15802</v>
      </c>
      <c r="H104" s="143"/>
      <c r="I104" s="143" t="s">
        <v>114</v>
      </c>
      <c r="J104" s="169" t="s">
        <v>47</v>
      </c>
      <c r="K104" s="113" t="s">
        <v>382</v>
      </c>
      <c r="L104" s="98" t="s">
        <v>389</v>
      </c>
      <c r="M104" s="143"/>
    </row>
    <row r="105" ht="137.25" customHeight="1" spans="1:13">
      <c r="A105" s="95">
        <v>17</v>
      </c>
      <c r="B105" s="98" t="s">
        <v>419</v>
      </c>
      <c r="C105" s="112" t="s">
        <v>65</v>
      </c>
      <c r="D105" s="112" t="s">
        <v>379</v>
      </c>
      <c r="E105" s="165" t="s">
        <v>420</v>
      </c>
      <c r="F105" s="79" t="s">
        <v>113</v>
      </c>
      <c r="G105" s="164">
        <f>4000*2</f>
        <v>8000</v>
      </c>
      <c r="H105" s="143"/>
      <c r="I105" s="143" t="s">
        <v>114</v>
      </c>
      <c r="J105" s="169" t="s">
        <v>47</v>
      </c>
      <c r="K105" s="113" t="s">
        <v>382</v>
      </c>
      <c r="L105" s="98" t="s">
        <v>389</v>
      </c>
      <c r="M105" s="143"/>
    </row>
    <row r="106" ht="137.25" customHeight="1" spans="1:13">
      <c r="A106" s="95">
        <v>18</v>
      </c>
      <c r="B106" s="98" t="s">
        <v>421</v>
      </c>
      <c r="C106" s="112" t="s">
        <v>65</v>
      </c>
      <c r="D106" s="112" t="s">
        <v>379</v>
      </c>
      <c r="E106" s="165" t="s">
        <v>422</v>
      </c>
      <c r="F106" s="79" t="s">
        <v>113</v>
      </c>
      <c r="G106" s="164">
        <f>4050*2</f>
        <v>8100</v>
      </c>
      <c r="H106" s="143"/>
      <c r="I106" s="143" t="s">
        <v>114</v>
      </c>
      <c r="J106" s="169" t="s">
        <v>47</v>
      </c>
      <c r="K106" s="113" t="s">
        <v>382</v>
      </c>
      <c r="L106" s="98" t="s">
        <v>389</v>
      </c>
      <c r="M106" s="143"/>
    </row>
    <row r="107" ht="162.75" customHeight="1" spans="1:13">
      <c r="A107" s="95">
        <v>19</v>
      </c>
      <c r="B107" s="98" t="s">
        <v>423</v>
      </c>
      <c r="C107" s="112" t="s">
        <v>65</v>
      </c>
      <c r="D107" s="112" t="s">
        <v>379</v>
      </c>
      <c r="E107" s="165" t="s">
        <v>424</v>
      </c>
      <c r="F107" s="79" t="s">
        <v>113</v>
      </c>
      <c r="G107" s="164">
        <v>7720</v>
      </c>
      <c r="H107" s="143"/>
      <c r="I107" s="143" t="s">
        <v>114</v>
      </c>
      <c r="J107" s="169" t="s">
        <v>47</v>
      </c>
      <c r="K107" s="113" t="s">
        <v>382</v>
      </c>
      <c r="L107" s="98" t="s">
        <v>389</v>
      </c>
      <c r="M107" s="143"/>
    </row>
    <row r="108" ht="171" customHeight="1" spans="1:13">
      <c r="A108" s="95">
        <v>20</v>
      </c>
      <c r="B108" s="98" t="s">
        <v>425</v>
      </c>
      <c r="C108" s="112" t="s">
        <v>65</v>
      </c>
      <c r="D108" s="112" t="s">
        <v>379</v>
      </c>
      <c r="E108" s="165" t="s">
        <v>426</v>
      </c>
      <c r="F108" s="79" t="s">
        <v>113</v>
      </c>
      <c r="G108" s="164">
        <v>5900</v>
      </c>
      <c r="H108" s="143"/>
      <c r="I108" s="143" t="s">
        <v>114</v>
      </c>
      <c r="J108" s="169" t="s">
        <v>47</v>
      </c>
      <c r="K108" s="113" t="s">
        <v>382</v>
      </c>
      <c r="L108" s="98" t="s">
        <v>389</v>
      </c>
      <c r="M108" s="143"/>
    </row>
    <row r="109" ht="160.5" customHeight="1" spans="1:13">
      <c r="A109" s="95">
        <v>21</v>
      </c>
      <c r="B109" s="98" t="s">
        <v>427</v>
      </c>
      <c r="C109" s="112" t="s">
        <v>65</v>
      </c>
      <c r="D109" s="112" t="s">
        <v>379</v>
      </c>
      <c r="E109" s="165" t="s">
        <v>428</v>
      </c>
      <c r="F109" s="79" t="s">
        <v>113</v>
      </c>
      <c r="G109" s="164">
        <v>5000</v>
      </c>
      <c r="H109" s="143"/>
      <c r="I109" s="143" t="s">
        <v>114</v>
      </c>
      <c r="J109" s="169" t="s">
        <v>47</v>
      </c>
      <c r="K109" s="113" t="s">
        <v>382</v>
      </c>
      <c r="L109" s="98" t="s">
        <v>389</v>
      </c>
      <c r="M109" s="143"/>
    </row>
    <row r="110" ht="148.5" customHeight="1" spans="1:13">
      <c r="A110" s="95">
        <v>22</v>
      </c>
      <c r="B110" s="98" t="s">
        <v>429</v>
      </c>
      <c r="C110" s="112" t="s">
        <v>65</v>
      </c>
      <c r="D110" s="112" t="s">
        <v>379</v>
      </c>
      <c r="E110" s="165" t="s">
        <v>430</v>
      </c>
      <c r="F110" s="79" t="s">
        <v>113</v>
      </c>
      <c r="G110" s="164">
        <f>3486*1.5</f>
        <v>5229</v>
      </c>
      <c r="H110" s="143"/>
      <c r="I110" s="143" t="s">
        <v>114</v>
      </c>
      <c r="J110" s="169" t="s">
        <v>47</v>
      </c>
      <c r="K110" s="113" t="s">
        <v>382</v>
      </c>
      <c r="L110" s="98" t="s">
        <v>389</v>
      </c>
      <c r="M110" s="143"/>
    </row>
    <row r="111" ht="153.75" customHeight="1" spans="1:13">
      <c r="A111" s="95">
        <v>23</v>
      </c>
      <c r="B111" s="98" t="s">
        <v>431</v>
      </c>
      <c r="C111" s="112" t="s">
        <v>65</v>
      </c>
      <c r="D111" s="112" t="s">
        <v>379</v>
      </c>
      <c r="E111" s="165" t="s">
        <v>432</v>
      </c>
      <c r="F111" s="79" t="s">
        <v>113</v>
      </c>
      <c r="G111" s="164">
        <v>7630</v>
      </c>
      <c r="H111" s="143"/>
      <c r="I111" s="143" t="s">
        <v>114</v>
      </c>
      <c r="J111" s="169" t="s">
        <v>47</v>
      </c>
      <c r="K111" s="113" t="s">
        <v>382</v>
      </c>
      <c r="L111" s="98" t="s">
        <v>389</v>
      </c>
      <c r="M111" s="143"/>
    </row>
    <row r="112" ht="160.5" customHeight="1" spans="1:13">
      <c r="A112" s="95">
        <v>24</v>
      </c>
      <c r="B112" s="98" t="s">
        <v>433</v>
      </c>
      <c r="C112" s="112" t="s">
        <v>65</v>
      </c>
      <c r="D112" s="112" t="s">
        <v>379</v>
      </c>
      <c r="E112" s="165" t="s">
        <v>434</v>
      </c>
      <c r="F112" s="79" t="s">
        <v>113</v>
      </c>
      <c r="G112" s="164">
        <f>3500*2</f>
        <v>7000</v>
      </c>
      <c r="H112" s="143"/>
      <c r="I112" s="143" t="s">
        <v>114</v>
      </c>
      <c r="J112" s="169" t="s">
        <v>47</v>
      </c>
      <c r="K112" s="113" t="s">
        <v>382</v>
      </c>
      <c r="L112" s="98" t="s">
        <v>389</v>
      </c>
      <c r="M112" s="143"/>
    </row>
    <row r="113" ht="181.5" customHeight="1" spans="1:13">
      <c r="A113" s="95">
        <v>25</v>
      </c>
      <c r="B113" s="98" t="s">
        <v>435</v>
      </c>
      <c r="C113" s="112" t="s">
        <v>65</v>
      </c>
      <c r="D113" s="112" t="s">
        <v>379</v>
      </c>
      <c r="E113" s="165" t="s">
        <v>436</v>
      </c>
      <c r="F113" s="79" t="s">
        <v>113</v>
      </c>
      <c r="G113" s="164">
        <v>26000</v>
      </c>
      <c r="H113" s="143"/>
      <c r="I113" s="143" t="s">
        <v>114</v>
      </c>
      <c r="J113" s="169" t="s">
        <v>47</v>
      </c>
      <c r="K113" s="113" t="s">
        <v>382</v>
      </c>
      <c r="L113" s="98" t="s">
        <v>389</v>
      </c>
      <c r="M113" s="143"/>
    </row>
    <row r="114" ht="185.25" customHeight="1" spans="1:13">
      <c r="A114" s="95">
        <v>26</v>
      </c>
      <c r="B114" s="98" t="s">
        <v>437</v>
      </c>
      <c r="C114" s="112" t="s">
        <v>65</v>
      </c>
      <c r="D114" s="112" t="s">
        <v>379</v>
      </c>
      <c r="E114" s="165" t="s">
        <v>438</v>
      </c>
      <c r="F114" s="79" t="s">
        <v>113</v>
      </c>
      <c r="G114" s="164">
        <v>8200</v>
      </c>
      <c r="H114" s="143"/>
      <c r="I114" s="143" t="s">
        <v>114</v>
      </c>
      <c r="J114" s="169" t="s">
        <v>47</v>
      </c>
      <c r="K114" s="113" t="s">
        <v>382</v>
      </c>
      <c r="L114" s="98" t="s">
        <v>389</v>
      </c>
      <c r="M114" s="143"/>
    </row>
    <row r="115" ht="158.25" customHeight="1" spans="1:13">
      <c r="A115" s="95">
        <v>27</v>
      </c>
      <c r="B115" s="98" t="s">
        <v>439</v>
      </c>
      <c r="C115" s="112" t="s">
        <v>65</v>
      </c>
      <c r="D115" s="112" t="s">
        <v>379</v>
      </c>
      <c r="E115" s="165" t="s">
        <v>440</v>
      </c>
      <c r="F115" s="79" t="s">
        <v>113</v>
      </c>
      <c r="G115" s="164">
        <f>4600*2</f>
        <v>9200</v>
      </c>
      <c r="H115" s="143"/>
      <c r="I115" s="143" t="s">
        <v>114</v>
      </c>
      <c r="J115" s="169" t="s">
        <v>47</v>
      </c>
      <c r="K115" s="113" t="s">
        <v>382</v>
      </c>
      <c r="L115" s="98" t="s">
        <v>389</v>
      </c>
      <c r="M115" s="143"/>
    </row>
    <row r="116" ht="165.75" customHeight="1" spans="1:13">
      <c r="A116" s="95">
        <v>28</v>
      </c>
      <c r="B116" s="98" t="s">
        <v>441</v>
      </c>
      <c r="C116" s="112" t="s">
        <v>65</v>
      </c>
      <c r="D116" s="112" t="s">
        <v>379</v>
      </c>
      <c r="E116" s="165" t="s">
        <v>442</v>
      </c>
      <c r="F116" s="79" t="s">
        <v>113</v>
      </c>
      <c r="G116" s="164">
        <f>5260*2</f>
        <v>10520</v>
      </c>
      <c r="H116" s="143"/>
      <c r="I116" s="143" t="s">
        <v>114</v>
      </c>
      <c r="J116" s="169" t="s">
        <v>47</v>
      </c>
      <c r="K116" s="113" t="s">
        <v>382</v>
      </c>
      <c r="L116" s="98" t="s">
        <v>389</v>
      </c>
      <c r="M116" s="143"/>
    </row>
    <row r="117" ht="130.5" customHeight="1" spans="1:13">
      <c r="A117" s="95">
        <v>29</v>
      </c>
      <c r="B117" s="98" t="s">
        <v>443</v>
      </c>
      <c r="C117" s="112" t="s">
        <v>65</v>
      </c>
      <c r="D117" s="112" t="s">
        <v>379</v>
      </c>
      <c r="E117" s="165" t="s">
        <v>444</v>
      </c>
      <c r="F117" s="79" t="s">
        <v>113</v>
      </c>
      <c r="G117" s="164">
        <v>5140</v>
      </c>
      <c r="H117" s="143"/>
      <c r="I117" s="143" t="s">
        <v>114</v>
      </c>
      <c r="J117" s="169" t="s">
        <v>47</v>
      </c>
      <c r="K117" s="113" t="s">
        <v>382</v>
      </c>
      <c r="L117" s="98" t="s">
        <v>389</v>
      </c>
      <c r="M117" s="143"/>
    </row>
    <row r="118" ht="162.75" customHeight="1" spans="1:13">
      <c r="A118" s="95">
        <v>30</v>
      </c>
      <c r="B118" s="98" t="s">
        <v>445</v>
      </c>
      <c r="C118" s="112" t="s">
        <v>65</v>
      </c>
      <c r="D118" s="112" t="s">
        <v>379</v>
      </c>
      <c r="E118" s="165" t="s">
        <v>446</v>
      </c>
      <c r="F118" s="79" t="s">
        <v>113</v>
      </c>
      <c r="G118" s="164">
        <v>5200</v>
      </c>
      <c r="H118" s="143"/>
      <c r="I118" s="143" t="s">
        <v>114</v>
      </c>
      <c r="J118" s="169" t="s">
        <v>47</v>
      </c>
      <c r="K118" s="113" t="s">
        <v>382</v>
      </c>
      <c r="L118" s="98" t="s">
        <v>389</v>
      </c>
      <c r="M118" s="143"/>
    </row>
    <row r="119" ht="166.5" customHeight="1" spans="1:13">
      <c r="A119" s="95">
        <v>31</v>
      </c>
      <c r="B119" s="98" t="s">
        <v>447</v>
      </c>
      <c r="C119" s="112" t="s">
        <v>65</v>
      </c>
      <c r="D119" s="112" t="s">
        <v>379</v>
      </c>
      <c r="E119" s="165" t="s">
        <v>448</v>
      </c>
      <c r="F119" s="79" t="s">
        <v>113</v>
      </c>
      <c r="G119" s="164">
        <f>4750*2</f>
        <v>9500</v>
      </c>
      <c r="H119" s="143"/>
      <c r="I119" s="143" t="s">
        <v>114</v>
      </c>
      <c r="J119" s="169" t="s">
        <v>47</v>
      </c>
      <c r="K119" s="113" t="s">
        <v>382</v>
      </c>
      <c r="L119" s="98" t="s">
        <v>389</v>
      </c>
      <c r="M119" s="143"/>
    </row>
    <row r="120" ht="177.75" customHeight="1" spans="1:13">
      <c r="A120" s="95">
        <v>32</v>
      </c>
      <c r="B120" s="98" t="s">
        <v>449</v>
      </c>
      <c r="C120" s="112" t="s">
        <v>65</v>
      </c>
      <c r="D120" s="112" t="s">
        <v>379</v>
      </c>
      <c r="E120" s="165" t="s">
        <v>450</v>
      </c>
      <c r="F120" s="79" t="s">
        <v>113</v>
      </c>
      <c r="G120" s="164">
        <v>9300</v>
      </c>
      <c r="H120" s="143"/>
      <c r="I120" s="143" t="s">
        <v>114</v>
      </c>
      <c r="J120" s="169" t="s">
        <v>47</v>
      </c>
      <c r="K120" s="113" t="s">
        <v>382</v>
      </c>
      <c r="L120" s="98" t="s">
        <v>389</v>
      </c>
      <c r="M120" s="143"/>
    </row>
    <row r="121" ht="150" customHeight="1" spans="1:13">
      <c r="A121" s="95">
        <v>33</v>
      </c>
      <c r="B121" s="98" t="s">
        <v>451</v>
      </c>
      <c r="C121" s="112" t="s">
        <v>65</v>
      </c>
      <c r="D121" s="112" t="s">
        <v>379</v>
      </c>
      <c r="E121" s="165" t="s">
        <v>452</v>
      </c>
      <c r="F121" s="79" t="s">
        <v>113</v>
      </c>
      <c r="G121" s="164">
        <v>5530</v>
      </c>
      <c r="H121" s="143"/>
      <c r="I121" s="143" t="s">
        <v>114</v>
      </c>
      <c r="J121" s="169" t="s">
        <v>47</v>
      </c>
      <c r="K121" s="113" t="s">
        <v>382</v>
      </c>
      <c r="L121" s="98" t="s">
        <v>389</v>
      </c>
      <c r="M121" s="143"/>
    </row>
    <row r="122" ht="108" customHeight="1" spans="1:13">
      <c r="A122" s="95">
        <v>34</v>
      </c>
      <c r="B122" s="98" t="s">
        <v>453</v>
      </c>
      <c r="C122" s="112" t="s">
        <v>65</v>
      </c>
      <c r="D122" s="112" t="s">
        <v>379</v>
      </c>
      <c r="E122" s="165" t="s">
        <v>454</v>
      </c>
      <c r="F122" s="79" t="s">
        <v>113</v>
      </c>
      <c r="G122" s="164">
        <v>9432.95</v>
      </c>
      <c r="H122" s="143"/>
      <c r="I122" s="143" t="s">
        <v>114</v>
      </c>
      <c r="J122" s="169" t="str">
        <f>L122</f>
        <v>攀枝花市东区人民政府弄弄坪街道办事处</v>
      </c>
      <c r="K122" s="113" t="s">
        <v>455</v>
      </c>
      <c r="L122" s="98" t="s">
        <v>456</v>
      </c>
      <c r="M122" s="143"/>
    </row>
    <row r="123" ht="151.5" customHeight="1" spans="1:13">
      <c r="A123" s="95">
        <v>35</v>
      </c>
      <c r="B123" s="98" t="s">
        <v>457</v>
      </c>
      <c r="C123" s="112" t="s">
        <v>65</v>
      </c>
      <c r="D123" s="112" t="s">
        <v>379</v>
      </c>
      <c r="E123" s="165" t="s">
        <v>458</v>
      </c>
      <c r="F123" s="79" t="s">
        <v>113</v>
      </c>
      <c r="G123" s="164">
        <v>5660</v>
      </c>
      <c r="H123" s="143"/>
      <c r="I123" s="143" t="s">
        <v>114</v>
      </c>
      <c r="J123" s="169" t="str">
        <f t="shared" ref="J123:J153" si="0">L123</f>
        <v>攀枝花市东区人民政府弄弄坪街道办事处</v>
      </c>
      <c r="K123" s="113" t="s">
        <v>455</v>
      </c>
      <c r="L123" s="98" t="s">
        <v>456</v>
      </c>
      <c r="M123" s="143"/>
    </row>
    <row r="124" ht="165.75" customHeight="1" spans="1:13">
      <c r="A124" s="95">
        <v>36</v>
      </c>
      <c r="B124" s="98" t="s">
        <v>459</v>
      </c>
      <c r="C124" s="112" t="s">
        <v>65</v>
      </c>
      <c r="D124" s="112" t="s">
        <v>379</v>
      </c>
      <c r="E124" s="165" t="s">
        <v>460</v>
      </c>
      <c r="F124" s="79" t="s">
        <v>113</v>
      </c>
      <c r="G124" s="164">
        <v>8900</v>
      </c>
      <c r="H124" s="143"/>
      <c r="I124" s="143" t="s">
        <v>114</v>
      </c>
      <c r="J124" s="169" t="str">
        <f t="shared" si="0"/>
        <v>攀枝花市东区人民政府炳草岗街道办事处</v>
      </c>
      <c r="K124" s="113" t="s">
        <v>455</v>
      </c>
      <c r="L124" s="98" t="s">
        <v>461</v>
      </c>
      <c r="M124" s="143"/>
    </row>
    <row r="125" ht="156.75" customHeight="1" spans="1:13">
      <c r="A125" s="95">
        <v>37</v>
      </c>
      <c r="B125" s="98" t="s">
        <v>462</v>
      </c>
      <c r="C125" s="112" t="s">
        <v>65</v>
      </c>
      <c r="D125" s="112" t="s">
        <v>379</v>
      </c>
      <c r="E125" s="165" t="s">
        <v>463</v>
      </c>
      <c r="F125" s="79" t="s">
        <v>113</v>
      </c>
      <c r="G125" s="164">
        <v>9635</v>
      </c>
      <c r="H125" s="143"/>
      <c r="I125" s="143" t="s">
        <v>114</v>
      </c>
      <c r="J125" s="169" t="str">
        <f t="shared" si="0"/>
        <v>攀枝花市东区人民政府炳草岗街道办事处</v>
      </c>
      <c r="K125" s="113" t="s">
        <v>455</v>
      </c>
      <c r="L125" s="98" t="s">
        <v>461</v>
      </c>
      <c r="M125" s="143"/>
    </row>
    <row r="126" ht="151.5" customHeight="1" spans="1:13">
      <c r="A126" s="95">
        <v>38</v>
      </c>
      <c r="B126" s="98" t="s">
        <v>464</v>
      </c>
      <c r="C126" s="112" t="s">
        <v>65</v>
      </c>
      <c r="D126" s="112" t="s">
        <v>379</v>
      </c>
      <c r="E126" s="165" t="s">
        <v>465</v>
      </c>
      <c r="F126" s="79" t="s">
        <v>113</v>
      </c>
      <c r="G126" s="164">
        <v>8350</v>
      </c>
      <c r="H126" s="143"/>
      <c r="I126" s="143" t="s">
        <v>114</v>
      </c>
      <c r="J126" s="169" t="str">
        <f t="shared" si="0"/>
        <v>攀枝花市东区人民政府炳草岗街道办事处</v>
      </c>
      <c r="K126" s="113" t="s">
        <v>455</v>
      </c>
      <c r="L126" s="98" t="s">
        <v>461</v>
      </c>
      <c r="M126" s="143"/>
    </row>
    <row r="127" ht="142.5" customHeight="1" spans="1:13">
      <c r="A127" s="95">
        <v>39</v>
      </c>
      <c r="B127" s="98" t="s">
        <v>466</v>
      </c>
      <c r="C127" s="112" t="s">
        <v>65</v>
      </c>
      <c r="D127" s="112" t="s">
        <v>379</v>
      </c>
      <c r="E127" s="165" t="s">
        <v>467</v>
      </c>
      <c r="F127" s="79" t="s">
        <v>113</v>
      </c>
      <c r="G127" s="164">
        <v>9950</v>
      </c>
      <c r="H127" s="143"/>
      <c r="I127" s="143" t="s">
        <v>114</v>
      </c>
      <c r="J127" s="169" t="str">
        <f t="shared" si="0"/>
        <v>攀枝花市东区人民政府炳草岗街道办事处</v>
      </c>
      <c r="K127" s="113" t="s">
        <v>455</v>
      </c>
      <c r="L127" s="98" t="s">
        <v>461</v>
      </c>
      <c r="M127" s="143"/>
    </row>
    <row r="128" ht="105" customHeight="1" spans="1:13">
      <c r="A128" s="95">
        <v>40</v>
      </c>
      <c r="B128" s="98" t="s">
        <v>468</v>
      </c>
      <c r="C128" s="112" t="s">
        <v>65</v>
      </c>
      <c r="D128" s="112" t="s">
        <v>379</v>
      </c>
      <c r="E128" s="165" t="s">
        <v>469</v>
      </c>
      <c r="F128" s="79" t="s">
        <v>113</v>
      </c>
      <c r="G128" s="164">
        <v>5808</v>
      </c>
      <c r="H128" s="143"/>
      <c r="I128" s="143" t="s">
        <v>114</v>
      </c>
      <c r="J128" s="169" t="str">
        <f t="shared" si="0"/>
        <v>攀枝花市东区人民政府大渡口街道办事处</v>
      </c>
      <c r="K128" s="113" t="s">
        <v>455</v>
      </c>
      <c r="L128" s="98" t="s">
        <v>470</v>
      </c>
      <c r="M128" s="143"/>
    </row>
    <row r="129" ht="164.25" customHeight="1" spans="1:13">
      <c r="A129" s="95">
        <v>41</v>
      </c>
      <c r="B129" s="98" t="s">
        <v>471</v>
      </c>
      <c r="C129" s="112" t="s">
        <v>65</v>
      </c>
      <c r="D129" s="112" t="s">
        <v>379</v>
      </c>
      <c r="E129" s="165" t="s">
        <v>472</v>
      </c>
      <c r="F129" s="79" t="s">
        <v>113</v>
      </c>
      <c r="G129" s="164">
        <v>10800</v>
      </c>
      <c r="H129" s="143"/>
      <c r="I129" s="143" t="s">
        <v>114</v>
      </c>
      <c r="J129" s="169" t="str">
        <f t="shared" si="0"/>
        <v>攀枝花市东区人民政府瓜子坪街道办事处</v>
      </c>
      <c r="K129" s="113" t="s">
        <v>455</v>
      </c>
      <c r="L129" s="111" t="s">
        <v>473</v>
      </c>
      <c r="M129" s="143"/>
    </row>
    <row r="130" ht="124.5" customHeight="1" spans="1:13">
      <c r="A130" s="95">
        <v>42</v>
      </c>
      <c r="B130" s="98" t="s">
        <v>474</v>
      </c>
      <c r="C130" s="112" t="s">
        <v>65</v>
      </c>
      <c r="D130" s="112" t="s">
        <v>379</v>
      </c>
      <c r="E130" s="165" t="s">
        <v>475</v>
      </c>
      <c r="F130" s="79" t="s">
        <v>113</v>
      </c>
      <c r="G130" s="164">
        <v>4605.17</v>
      </c>
      <c r="H130" s="143"/>
      <c r="I130" s="143" t="s">
        <v>114</v>
      </c>
      <c r="J130" s="169" t="str">
        <f t="shared" si="0"/>
        <v>攀枝花市东区人民政府瓜子坪街道办事处</v>
      </c>
      <c r="K130" s="113" t="s">
        <v>455</v>
      </c>
      <c r="L130" s="98" t="s">
        <v>473</v>
      </c>
      <c r="M130" s="143"/>
    </row>
    <row r="131" ht="97.5" customHeight="1" spans="1:13">
      <c r="A131" s="95">
        <v>43</v>
      </c>
      <c r="B131" s="98" t="s">
        <v>476</v>
      </c>
      <c r="C131" s="112" t="s">
        <v>65</v>
      </c>
      <c r="D131" s="112" t="s">
        <v>379</v>
      </c>
      <c r="E131" s="165" t="s">
        <v>477</v>
      </c>
      <c r="F131" s="79" t="s">
        <v>113</v>
      </c>
      <c r="G131" s="164">
        <v>5995.53</v>
      </c>
      <c r="H131" s="143"/>
      <c r="I131" s="143" t="s">
        <v>114</v>
      </c>
      <c r="J131" s="169" t="str">
        <f t="shared" si="0"/>
        <v>攀枝花市东区人民政府东华街道办事处</v>
      </c>
      <c r="K131" s="113" t="s">
        <v>455</v>
      </c>
      <c r="L131" s="98" t="s">
        <v>478</v>
      </c>
      <c r="M131" s="143"/>
    </row>
    <row r="132" ht="110.25" customHeight="1" spans="1:13">
      <c r="A132" s="95">
        <v>44</v>
      </c>
      <c r="B132" s="98" t="s">
        <v>479</v>
      </c>
      <c r="C132" s="112" t="s">
        <v>65</v>
      </c>
      <c r="D132" s="112" t="s">
        <v>379</v>
      </c>
      <c r="E132" s="165" t="s">
        <v>480</v>
      </c>
      <c r="F132" s="79" t="s">
        <v>113</v>
      </c>
      <c r="G132" s="164">
        <f>5880*1.25</f>
        <v>7350</v>
      </c>
      <c r="H132" s="143"/>
      <c r="I132" s="143" t="s">
        <v>114</v>
      </c>
      <c r="J132" s="169" t="str">
        <f t="shared" si="0"/>
        <v>银江镇</v>
      </c>
      <c r="K132" s="113" t="s">
        <v>455</v>
      </c>
      <c r="L132" s="98" t="s">
        <v>80</v>
      </c>
      <c r="M132" s="143"/>
    </row>
    <row r="133" ht="126.75" customHeight="1" spans="1:13">
      <c r="A133" s="95">
        <v>45</v>
      </c>
      <c r="B133" s="98" t="s">
        <v>481</v>
      </c>
      <c r="C133" s="112" t="s">
        <v>65</v>
      </c>
      <c r="D133" s="112" t="s">
        <v>379</v>
      </c>
      <c r="E133" s="165" t="s">
        <v>482</v>
      </c>
      <c r="F133" s="79" t="s">
        <v>113</v>
      </c>
      <c r="G133" s="164">
        <f>1090*1.25</f>
        <v>1362.5</v>
      </c>
      <c r="H133" s="143"/>
      <c r="I133" s="143" t="s">
        <v>114</v>
      </c>
      <c r="J133" s="169" t="str">
        <f t="shared" si="0"/>
        <v>银江镇</v>
      </c>
      <c r="K133" s="113" t="s">
        <v>455</v>
      </c>
      <c r="L133" s="98" t="s">
        <v>80</v>
      </c>
      <c r="M133" s="143"/>
    </row>
    <row r="134" ht="119.25" customHeight="1" spans="1:13">
      <c r="A134" s="95">
        <v>46</v>
      </c>
      <c r="B134" s="98" t="s">
        <v>483</v>
      </c>
      <c r="C134" s="112" t="s">
        <v>65</v>
      </c>
      <c r="D134" s="112" t="s">
        <v>379</v>
      </c>
      <c r="E134" s="165" t="s">
        <v>484</v>
      </c>
      <c r="F134" s="79" t="s">
        <v>113</v>
      </c>
      <c r="G134" s="164">
        <f>3290*1.25</f>
        <v>4112.5</v>
      </c>
      <c r="H134" s="143"/>
      <c r="I134" s="143" t="s">
        <v>114</v>
      </c>
      <c r="J134" s="169" t="str">
        <f t="shared" si="0"/>
        <v>银江镇</v>
      </c>
      <c r="K134" s="113" t="s">
        <v>455</v>
      </c>
      <c r="L134" s="98" t="s">
        <v>80</v>
      </c>
      <c r="M134" s="143"/>
    </row>
    <row r="135" ht="93" customHeight="1" spans="1:13">
      <c r="A135" s="95">
        <v>47</v>
      </c>
      <c r="B135" s="98" t="s">
        <v>485</v>
      </c>
      <c r="C135" s="112" t="s">
        <v>65</v>
      </c>
      <c r="D135" s="112" t="s">
        <v>379</v>
      </c>
      <c r="E135" s="165" t="s">
        <v>486</v>
      </c>
      <c r="F135" s="79" t="s">
        <v>113</v>
      </c>
      <c r="G135" s="164">
        <v>3730</v>
      </c>
      <c r="H135" s="143"/>
      <c r="I135" s="143" t="s">
        <v>114</v>
      </c>
      <c r="J135" s="169" t="str">
        <f t="shared" si="0"/>
        <v>银江镇</v>
      </c>
      <c r="K135" s="113" t="s">
        <v>455</v>
      </c>
      <c r="L135" s="98" t="s">
        <v>80</v>
      </c>
      <c r="M135" s="143"/>
    </row>
    <row r="136" ht="76.5" customHeight="1" spans="1:13">
      <c r="A136" s="95">
        <v>48</v>
      </c>
      <c r="B136" s="98" t="s">
        <v>487</v>
      </c>
      <c r="C136" s="112" t="s">
        <v>65</v>
      </c>
      <c r="D136" s="112" t="s">
        <v>379</v>
      </c>
      <c r="E136" s="165" t="s">
        <v>488</v>
      </c>
      <c r="F136" s="79" t="s">
        <v>113</v>
      </c>
      <c r="G136" s="164">
        <v>3800</v>
      </c>
      <c r="H136" s="143"/>
      <c r="I136" s="143" t="s">
        <v>114</v>
      </c>
      <c r="J136" s="169" t="str">
        <f t="shared" si="0"/>
        <v>银江镇</v>
      </c>
      <c r="K136" s="113" t="s">
        <v>455</v>
      </c>
      <c r="L136" s="98" t="s">
        <v>80</v>
      </c>
      <c r="M136" s="143"/>
    </row>
    <row r="137" ht="75" customHeight="1" spans="1:13">
      <c r="A137" s="95">
        <v>49</v>
      </c>
      <c r="B137" s="98" t="s">
        <v>489</v>
      </c>
      <c r="C137" s="112" t="s">
        <v>65</v>
      </c>
      <c r="D137" s="112" t="s">
        <v>379</v>
      </c>
      <c r="E137" s="165" t="s">
        <v>490</v>
      </c>
      <c r="F137" s="79" t="s">
        <v>113</v>
      </c>
      <c r="G137" s="164">
        <v>2280</v>
      </c>
      <c r="H137" s="143"/>
      <c r="I137" s="143" t="s">
        <v>114</v>
      </c>
      <c r="J137" s="169" t="str">
        <f t="shared" si="0"/>
        <v>银江镇</v>
      </c>
      <c r="K137" s="113" t="s">
        <v>455</v>
      </c>
      <c r="L137" s="98" t="s">
        <v>80</v>
      </c>
      <c r="M137" s="143"/>
    </row>
    <row r="138" ht="80.25" customHeight="1" spans="1:13">
      <c r="A138" s="95">
        <v>50</v>
      </c>
      <c r="B138" s="98" t="s">
        <v>491</v>
      </c>
      <c r="C138" s="112" t="s">
        <v>65</v>
      </c>
      <c r="D138" s="112" t="s">
        <v>379</v>
      </c>
      <c r="E138" s="165" t="s">
        <v>492</v>
      </c>
      <c r="F138" s="79" t="s">
        <v>113</v>
      </c>
      <c r="G138" s="164">
        <v>2775</v>
      </c>
      <c r="H138" s="143"/>
      <c r="I138" s="143" t="s">
        <v>114</v>
      </c>
      <c r="J138" s="169" t="str">
        <f t="shared" si="0"/>
        <v>银江镇</v>
      </c>
      <c r="K138" s="113" t="s">
        <v>455</v>
      </c>
      <c r="L138" s="98" t="s">
        <v>80</v>
      </c>
      <c r="M138" s="143"/>
    </row>
    <row r="139" ht="98.25" customHeight="1" spans="1:13">
      <c r="A139" s="95">
        <v>51</v>
      </c>
      <c r="B139" s="98" t="s">
        <v>493</v>
      </c>
      <c r="C139" s="112" t="s">
        <v>65</v>
      </c>
      <c r="D139" s="112" t="s">
        <v>379</v>
      </c>
      <c r="E139" s="165" t="s">
        <v>494</v>
      </c>
      <c r="F139" s="79" t="s">
        <v>113</v>
      </c>
      <c r="G139" s="164">
        <v>2725</v>
      </c>
      <c r="H139" s="143"/>
      <c r="I139" s="143" t="s">
        <v>114</v>
      </c>
      <c r="J139" s="169" t="str">
        <f t="shared" si="0"/>
        <v>银江镇</v>
      </c>
      <c r="K139" s="113" t="s">
        <v>455</v>
      </c>
      <c r="L139" s="98" t="s">
        <v>80</v>
      </c>
      <c r="M139" s="143"/>
    </row>
    <row r="140" ht="119.25" customHeight="1" spans="1:13">
      <c r="A140" s="95">
        <v>52</v>
      </c>
      <c r="B140" s="165" t="s">
        <v>495</v>
      </c>
      <c r="C140" s="112" t="s">
        <v>65</v>
      </c>
      <c r="D140" s="112" t="s">
        <v>379</v>
      </c>
      <c r="E140" s="165" t="s">
        <v>496</v>
      </c>
      <c r="F140" s="79" t="s">
        <v>113</v>
      </c>
      <c r="G140" s="164">
        <v>35000</v>
      </c>
      <c r="H140" s="143"/>
      <c r="I140" s="143" t="s">
        <v>114</v>
      </c>
      <c r="J140" s="169" t="str">
        <f t="shared" si="0"/>
        <v>兴东集团</v>
      </c>
      <c r="K140" s="113" t="s">
        <v>455</v>
      </c>
      <c r="L140" s="98" t="s">
        <v>497</v>
      </c>
      <c r="M140" s="143"/>
    </row>
    <row r="141" ht="88.5" customHeight="1" spans="1:13">
      <c r="A141" s="95">
        <v>53</v>
      </c>
      <c r="B141" s="165" t="s">
        <v>498</v>
      </c>
      <c r="C141" s="112" t="s">
        <v>65</v>
      </c>
      <c r="D141" s="112" t="s">
        <v>379</v>
      </c>
      <c r="E141" s="165" t="s">
        <v>499</v>
      </c>
      <c r="F141" s="79" t="s">
        <v>113</v>
      </c>
      <c r="G141" s="164">
        <v>23000</v>
      </c>
      <c r="H141" s="143"/>
      <c r="I141" s="143" t="s">
        <v>114</v>
      </c>
      <c r="J141" s="169" t="str">
        <f t="shared" si="0"/>
        <v>兴东集团</v>
      </c>
      <c r="K141" s="113" t="s">
        <v>455</v>
      </c>
      <c r="L141" s="98" t="s">
        <v>497</v>
      </c>
      <c r="M141" s="143"/>
    </row>
    <row r="142" ht="132" customHeight="1" spans="1:13">
      <c r="A142" s="95">
        <v>54</v>
      </c>
      <c r="B142" s="98" t="s">
        <v>500</v>
      </c>
      <c r="C142" s="112" t="s">
        <v>65</v>
      </c>
      <c r="D142" s="112" t="s">
        <v>379</v>
      </c>
      <c r="E142" s="165" t="s">
        <v>501</v>
      </c>
      <c r="F142" s="79" t="s">
        <v>113</v>
      </c>
      <c r="G142" s="164">
        <v>3082</v>
      </c>
      <c r="H142" s="143"/>
      <c r="I142" s="143" t="s">
        <v>114</v>
      </c>
      <c r="J142" s="169" t="str">
        <f t="shared" si="0"/>
        <v>兴东集团</v>
      </c>
      <c r="K142" s="113" t="s">
        <v>455</v>
      </c>
      <c r="L142" s="98" t="s">
        <v>497</v>
      </c>
      <c r="M142" s="143"/>
    </row>
    <row r="143" ht="121.5" spans="1:13">
      <c r="A143" s="95">
        <v>55</v>
      </c>
      <c r="B143" s="98" t="s">
        <v>502</v>
      </c>
      <c r="C143" s="112" t="s">
        <v>65</v>
      </c>
      <c r="D143" s="112" t="s">
        <v>379</v>
      </c>
      <c r="E143" s="165" t="s">
        <v>503</v>
      </c>
      <c r="F143" s="79" t="s">
        <v>113</v>
      </c>
      <c r="G143" s="164">
        <v>3500</v>
      </c>
      <c r="H143" s="143"/>
      <c r="I143" s="143" t="s">
        <v>114</v>
      </c>
      <c r="J143" s="169" t="str">
        <f t="shared" si="0"/>
        <v>攀枝花市东区住房和城乡建设局</v>
      </c>
      <c r="K143" s="113" t="s">
        <v>455</v>
      </c>
      <c r="L143" s="98" t="s">
        <v>389</v>
      </c>
      <c r="M143" s="143"/>
    </row>
    <row r="144" ht="135.75" customHeight="1" spans="1:13">
      <c r="A144" s="95">
        <v>56</v>
      </c>
      <c r="B144" s="98" t="s">
        <v>504</v>
      </c>
      <c r="C144" s="112" t="s">
        <v>65</v>
      </c>
      <c r="D144" s="112" t="s">
        <v>379</v>
      </c>
      <c r="E144" s="165" t="s">
        <v>505</v>
      </c>
      <c r="F144" s="79" t="s">
        <v>113</v>
      </c>
      <c r="G144" s="164">
        <v>3247</v>
      </c>
      <c r="H144" s="143"/>
      <c r="I144" s="143" t="s">
        <v>114</v>
      </c>
      <c r="J144" s="169" t="str">
        <f t="shared" si="0"/>
        <v>攀枝花市东区人民政府东华街道办事处</v>
      </c>
      <c r="K144" s="113" t="s">
        <v>455</v>
      </c>
      <c r="L144" s="98" t="s">
        <v>478</v>
      </c>
      <c r="M144" s="143"/>
    </row>
    <row r="145" ht="111.75" customHeight="1" spans="1:13">
      <c r="A145" s="95">
        <v>57</v>
      </c>
      <c r="B145" s="98" t="s">
        <v>506</v>
      </c>
      <c r="C145" s="112" t="s">
        <v>65</v>
      </c>
      <c r="D145" s="112" t="s">
        <v>379</v>
      </c>
      <c r="E145" s="165" t="s">
        <v>507</v>
      </c>
      <c r="F145" s="79" t="s">
        <v>113</v>
      </c>
      <c r="G145" s="164">
        <v>3555</v>
      </c>
      <c r="H145" s="143"/>
      <c r="I145" s="143" t="s">
        <v>114</v>
      </c>
      <c r="J145" s="169" t="str">
        <f t="shared" si="0"/>
        <v>攀枝花市东区人民政府东华街道办事处</v>
      </c>
      <c r="K145" s="113" t="s">
        <v>455</v>
      </c>
      <c r="L145" s="98" t="s">
        <v>478</v>
      </c>
      <c r="M145" s="143"/>
    </row>
    <row r="146" ht="123.75" customHeight="1" spans="1:13">
      <c r="A146" s="95">
        <v>58</v>
      </c>
      <c r="B146" s="98" t="s">
        <v>508</v>
      </c>
      <c r="C146" s="112" t="s">
        <v>65</v>
      </c>
      <c r="D146" s="112" t="s">
        <v>379</v>
      </c>
      <c r="E146" s="165" t="s">
        <v>509</v>
      </c>
      <c r="F146" s="79" t="s">
        <v>113</v>
      </c>
      <c r="G146" s="164">
        <v>9144</v>
      </c>
      <c r="H146" s="143"/>
      <c r="I146" s="143" t="s">
        <v>114</v>
      </c>
      <c r="J146" s="169" t="str">
        <f t="shared" si="0"/>
        <v>兴东集团</v>
      </c>
      <c r="K146" s="113" t="s">
        <v>455</v>
      </c>
      <c r="L146" s="98" t="s">
        <v>497</v>
      </c>
      <c r="M146" s="143"/>
    </row>
    <row r="147" ht="173.25" customHeight="1" spans="1:13">
      <c r="A147" s="95">
        <v>59</v>
      </c>
      <c r="B147" s="98" t="s">
        <v>510</v>
      </c>
      <c r="C147" s="112" t="s">
        <v>65</v>
      </c>
      <c r="D147" s="112" t="s">
        <v>384</v>
      </c>
      <c r="E147" s="165" t="s">
        <v>511</v>
      </c>
      <c r="F147" s="79" t="s">
        <v>113</v>
      </c>
      <c r="G147" s="170">
        <v>8124</v>
      </c>
      <c r="H147" s="143"/>
      <c r="I147" s="143" t="s">
        <v>114</v>
      </c>
      <c r="J147" s="169" t="str">
        <f t="shared" si="0"/>
        <v>攀枝花市东区人民政府大渡口街道办事处</v>
      </c>
      <c r="K147" s="113" t="s">
        <v>455</v>
      </c>
      <c r="L147" s="98" t="s">
        <v>470</v>
      </c>
      <c r="M147" s="143"/>
    </row>
    <row r="148" ht="98.25" customHeight="1" spans="1:13">
      <c r="A148" s="95">
        <v>60</v>
      </c>
      <c r="B148" s="98" t="s">
        <v>512</v>
      </c>
      <c r="C148" s="112" t="s">
        <v>65</v>
      </c>
      <c r="D148" s="112" t="s">
        <v>379</v>
      </c>
      <c r="E148" s="165" t="s">
        <v>513</v>
      </c>
      <c r="F148" s="79" t="s">
        <v>113</v>
      </c>
      <c r="G148" s="170">
        <v>1586</v>
      </c>
      <c r="H148" s="143"/>
      <c r="I148" s="143" t="s">
        <v>114</v>
      </c>
      <c r="J148" s="169" t="str">
        <f t="shared" si="0"/>
        <v>兴东集团</v>
      </c>
      <c r="K148" s="113" t="s">
        <v>455</v>
      </c>
      <c r="L148" s="98" t="s">
        <v>497</v>
      </c>
      <c r="M148" s="143"/>
    </row>
    <row r="149" ht="87.75" customHeight="1" spans="1:13">
      <c r="A149" s="95">
        <v>61</v>
      </c>
      <c r="B149" s="98" t="s">
        <v>514</v>
      </c>
      <c r="C149" s="112" t="s">
        <v>65</v>
      </c>
      <c r="D149" s="112" t="s">
        <v>379</v>
      </c>
      <c r="E149" s="165" t="s">
        <v>515</v>
      </c>
      <c r="F149" s="79" t="s">
        <v>113</v>
      </c>
      <c r="G149" s="164">
        <v>4025</v>
      </c>
      <c r="H149" s="143"/>
      <c r="I149" s="143" t="s">
        <v>114</v>
      </c>
      <c r="J149" s="169" t="str">
        <f t="shared" si="0"/>
        <v>银江镇</v>
      </c>
      <c r="K149" s="113" t="s">
        <v>455</v>
      </c>
      <c r="L149" s="98" t="s">
        <v>80</v>
      </c>
      <c r="M149" s="143"/>
    </row>
    <row r="150" ht="139.5" customHeight="1" spans="1:13">
      <c r="A150" s="95">
        <v>62</v>
      </c>
      <c r="B150" s="98" t="s">
        <v>516</v>
      </c>
      <c r="C150" s="112" t="s">
        <v>65</v>
      </c>
      <c r="D150" s="112" t="s">
        <v>379</v>
      </c>
      <c r="E150" s="165" t="s">
        <v>517</v>
      </c>
      <c r="F150" s="79" t="s">
        <v>113</v>
      </c>
      <c r="G150" s="164">
        <v>4825</v>
      </c>
      <c r="H150" s="143"/>
      <c r="I150" s="143" t="s">
        <v>114</v>
      </c>
      <c r="J150" s="169" t="str">
        <f t="shared" si="0"/>
        <v>银江镇</v>
      </c>
      <c r="K150" s="113" t="s">
        <v>455</v>
      </c>
      <c r="L150" s="98" t="s">
        <v>80</v>
      </c>
      <c r="M150" s="143"/>
    </row>
    <row r="151" ht="101.25" customHeight="1" spans="1:13">
      <c r="A151" s="95">
        <v>63</v>
      </c>
      <c r="B151" s="98" t="s">
        <v>518</v>
      </c>
      <c r="C151" s="112" t="s">
        <v>65</v>
      </c>
      <c r="D151" s="112" t="s">
        <v>379</v>
      </c>
      <c r="E151" s="165" t="s">
        <v>519</v>
      </c>
      <c r="F151" s="79" t="s">
        <v>113</v>
      </c>
      <c r="G151" s="164">
        <v>4609</v>
      </c>
      <c r="H151" s="143"/>
      <c r="I151" s="143" t="s">
        <v>114</v>
      </c>
      <c r="J151" s="169" t="str">
        <f t="shared" si="0"/>
        <v>银江镇</v>
      </c>
      <c r="K151" s="113" t="s">
        <v>455</v>
      </c>
      <c r="L151" s="98" t="s">
        <v>80</v>
      </c>
      <c r="M151" s="143"/>
    </row>
    <row r="152" ht="159" customHeight="1" spans="1:13">
      <c r="A152" s="95">
        <v>64</v>
      </c>
      <c r="B152" s="98" t="s">
        <v>520</v>
      </c>
      <c r="C152" s="112" t="s">
        <v>65</v>
      </c>
      <c r="D152" s="112" t="s">
        <v>379</v>
      </c>
      <c r="E152" s="165" t="s">
        <v>521</v>
      </c>
      <c r="F152" s="79" t="s">
        <v>113</v>
      </c>
      <c r="G152" s="164">
        <v>6697</v>
      </c>
      <c r="H152" s="143"/>
      <c r="I152" s="143" t="s">
        <v>114</v>
      </c>
      <c r="J152" s="169" t="str">
        <f t="shared" si="0"/>
        <v>银江镇</v>
      </c>
      <c r="K152" s="113" t="s">
        <v>455</v>
      </c>
      <c r="L152" s="98" t="s">
        <v>80</v>
      </c>
      <c r="M152" s="143"/>
    </row>
    <row r="153" ht="122.25" customHeight="1" spans="1:13">
      <c r="A153" s="95">
        <v>65</v>
      </c>
      <c r="B153" s="98" t="s">
        <v>522</v>
      </c>
      <c r="C153" s="112" t="s">
        <v>65</v>
      </c>
      <c r="D153" s="112" t="s">
        <v>384</v>
      </c>
      <c r="E153" s="165" t="s">
        <v>523</v>
      </c>
      <c r="F153" s="79" t="s">
        <v>113</v>
      </c>
      <c r="G153" s="164">
        <v>6114</v>
      </c>
      <c r="H153" s="143"/>
      <c r="I153" s="143" t="s">
        <v>114</v>
      </c>
      <c r="J153" s="169" t="str">
        <f t="shared" si="0"/>
        <v>银江镇</v>
      </c>
      <c r="K153" s="113" t="s">
        <v>455</v>
      </c>
      <c r="L153" s="98" t="s">
        <v>80</v>
      </c>
      <c r="M153" s="143"/>
    </row>
    <row r="154" ht="45.75" customHeight="1" spans="1:13">
      <c r="A154" s="90" t="s">
        <v>524</v>
      </c>
      <c r="B154" s="91"/>
      <c r="C154" s="92"/>
      <c r="D154" s="92"/>
      <c r="E154" s="91"/>
      <c r="F154" s="93"/>
      <c r="G154" s="28"/>
      <c r="H154" s="28"/>
      <c r="I154" s="28"/>
      <c r="J154" s="28"/>
      <c r="K154" s="28"/>
      <c r="L154" s="28"/>
      <c r="M154" s="49"/>
    </row>
    <row r="155" ht="97.5" customHeight="1" spans="1:13">
      <c r="A155" s="95">
        <v>66</v>
      </c>
      <c r="B155" s="111" t="s">
        <v>525</v>
      </c>
      <c r="C155" s="112" t="s">
        <v>65</v>
      </c>
      <c r="D155" s="112" t="s">
        <v>379</v>
      </c>
      <c r="E155" s="111" t="s">
        <v>526</v>
      </c>
      <c r="F155" s="79" t="s">
        <v>113</v>
      </c>
      <c r="G155" s="98">
        <v>30000</v>
      </c>
      <c r="H155" s="143"/>
      <c r="I155" s="143" t="s">
        <v>114</v>
      </c>
      <c r="J155" s="113" t="s">
        <v>47</v>
      </c>
      <c r="K155" s="113" t="s">
        <v>382</v>
      </c>
      <c r="L155" s="144" t="s">
        <v>116</v>
      </c>
      <c r="M155" s="143"/>
    </row>
    <row r="156" ht="111" customHeight="1" spans="1:13">
      <c r="A156" s="95">
        <v>67</v>
      </c>
      <c r="B156" s="111" t="s">
        <v>527</v>
      </c>
      <c r="C156" s="112" t="s">
        <v>65</v>
      </c>
      <c r="D156" s="112" t="s">
        <v>379</v>
      </c>
      <c r="E156" s="111" t="s">
        <v>528</v>
      </c>
      <c r="F156" s="79" t="s">
        <v>113</v>
      </c>
      <c r="G156" s="98">
        <v>2314</v>
      </c>
      <c r="H156" s="143"/>
      <c r="I156" s="143" t="s">
        <v>114</v>
      </c>
      <c r="J156" s="113" t="s">
        <v>47</v>
      </c>
      <c r="K156" s="113" t="s">
        <v>382</v>
      </c>
      <c r="L156" s="144" t="s">
        <v>116</v>
      </c>
      <c r="M156" s="143"/>
    </row>
    <row r="157" ht="119.25" customHeight="1" spans="1:13">
      <c r="A157" s="95">
        <v>68</v>
      </c>
      <c r="B157" s="111" t="s">
        <v>529</v>
      </c>
      <c r="C157" s="112" t="s">
        <v>37</v>
      </c>
      <c r="D157" s="112" t="s">
        <v>379</v>
      </c>
      <c r="E157" s="111" t="s">
        <v>530</v>
      </c>
      <c r="F157" s="79" t="s">
        <v>113</v>
      </c>
      <c r="G157" s="98">
        <v>18000</v>
      </c>
      <c r="H157" s="143"/>
      <c r="I157" s="143" t="s">
        <v>114</v>
      </c>
      <c r="J157" s="113" t="s">
        <v>47</v>
      </c>
      <c r="K157" s="113" t="s">
        <v>382</v>
      </c>
      <c r="L157" s="144" t="s">
        <v>116</v>
      </c>
      <c r="M157" s="143"/>
    </row>
    <row r="158" ht="109.5" customHeight="1" spans="1:13">
      <c r="A158" s="95">
        <v>69</v>
      </c>
      <c r="B158" s="111" t="s">
        <v>531</v>
      </c>
      <c r="C158" s="112" t="s">
        <v>37</v>
      </c>
      <c r="D158" s="112" t="s">
        <v>379</v>
      </c>
      <c r="E158" s="111" t="s">
        <v>532</v>
      </c>
      <c r="F158" s="79" t="s">
        <v>113</v>
      </c>
      <c r="G158" s="98">
        <v>10419</v>
      </c>
      <c r="H158" s="143"/>
      <c r="I158" s="143" t="s">
        <v>114</v>
      </c>
      <c r="J158" s="113" t="s">
        <v>47</v>
      </c>
      <c r="K158" s="113" t="s">
        <v>382</v>
      </c>
      <c r="L158" s="144" t="s">
        <v>116</v>
      </c>
      <c r="M158" s="143"/>
    </row>
    <row r="159" ht="88.5" customHeight="1" spans="1:13">
      <c r="A159" s="95">
        <v>70</v>
      </c>
      <c r="B159" s="111" t="s">
        <v>533</v>
      </c>
      <c r="C159" s="112" t="s">
        <v>111</v>
      </c>
      <c r="D159" s="112" t="s">
        <v>379</v>
      </c>
      <c r="E159" s="111" t="s">
        <v>534</v>
      </c>
      <c r="F159" s="79" t="s">
        <v>113</v>
      </c>
      <c r="G159" s="98">
        <v>12519</v>
      </c>
      <c r="H159" s="143"/>
      <c r="I159" s="143" t="s">
        <v>114</v>
      </c>
      <c r="J159" s="113" t="s">
        <v>47</v>
      </c>
      <c r="K159" s="113" t="s">
        <v>382</v>
      </c>
      <c r="L159" s="144" t="s">
        <v>116</v>
      </c>
      <c r="M159" s="143"/>
    </row>
    <row r="160" ht="54" spans="1:13">
      <c r="A160" s="95">
        <v>71</v>
      </c>
      <c r="B160" s="98" t="s">
        <v>535</v>
      </c>
      <c r="C160" s="112" t="s">
        <v>65</v>
      </c>
      <c r="D160" s="112" t="s">
        <v>379</v>
      </c>
      <c r="E160" s="165" t="s">
        <v>536</v>
      </c>
      <c r="F160" s="79" t="s">
        <v>113</v>
      </c>
      <c r="G160" s="164">
        <v>11800</v>
      </c>
      <c r="H160" s="143"/>
      <c r="I160" s="143" t="s">
        <v>114</v>
      </c>
      <c r="J160" s="113" t="s">
        <v>47</v>
      </c>
      <c r="K160" s="113" t="s">
        <v>382</v>
      </c>
      <c r="L160" s="98" t="s">
        <v>389</v>
      </c>
      <c r="M160" s="143"/>
    </row>
    <row r="161" ht="63.75" customHeight="1" spans="1:13">
      <c r="A161" s="95">
        <v>72</v>
      </c>
      <c r="B161" s="98" t="s">
        <v>537</v>
      </c>
      <c r="C161" s="112" t="s">
        <v>65</v>
      </c>
      <c r="D161" s="112" t="s">
        <v>379</v>
      </c>
      <c r="E161" s="165" t="s">
        <v>538</v>
      </c>
      <c r="F161" s="79" t="s">
        <v>113</v>
      </c>
      <c r="G161" s="164">
        <v>13500</v>
      </c>
      <c r="H161" s="143"/>
      <c r="I161" s="143" t="s">
        <v>114</v>
      </c>
      <c r="J161" s="113" t="s">
        <v>47</v>
      </c>
      <c r="K161" s="113" t="s">
        <v>382</v>
      </c>
      <c r="L161" s="98" t="s">
        <v>389</v>
      </c>
      <c r="M161" s="143"/>
    </row>
    <row r="162" ht="104.25" customHeight="1" spans="1:13">
      <c r="A162" s="95">
        <v>73</v>
      </c>
      <c r="B162" s="98" t="s">
        <v>539</v>
      </c>
      <c r="C162" s="112" t="s">
        <v>80</v>
      </c>
      <c r="D162" s="112" t="s">
        <v>379</v>
      </c>
      <c r="E162" s="165" t="s">
        <v>540</v>
      </c>
      <c r="F162" s="79" t="s">
        <v>113</v>
      </c>
      <c r="G162" s="164">
        <v>6037</v>
      </c>
      <c r="H162" s="143"/>
      <c r="I162" s="143" t="s">
        <v>114</v>
      </c>
      <c r="J162" s="113" t="str">
        <f>L162</f>
        <v>银江镇</v>
      </c>
      <c r="K162" s="113" t="s">
        <v>455</v>
      </c>
      <c r="L162" s="98" t="s">
        <v>80</v>
      </c>
      <c r="M162" s="143"/>
    </row>
    <row r="163" ht="76.5" customHeight="1" spans="1:13">
      <c r="A163" s="95">
        <v>74</v>
      </c>
      <c r="B163" s="98" t="s">
        <v>541</v>
      </c>
      <c r="C163" s="112" t="s">
        <v>80</v>
      </c>
      <c r="D163" s="112" t="s">
        <v>379</v>
      </c>
      <c r="E163" s="165" t="s">
        <v>542</v>
      </c>
      <c r="F163" s="79" t="s">
        <v>113</v>
      </c>
      <c r="G163" s="164">
        <v>7943</v>
      </c>
      <c r="H163" s="143"/>
      <c r="I163" s="143" t="s">
        <v>114</v>
      </c>
      <c r="J163" s="113" t="str">
        <f>L163</f>
        <v>银江镇</v>
      </c>
      <c r="K163" s="113" t="s">
        <v>455</v>
      </c>
      <c r="L163" s="98" t="s">
        <v>80</v>
      </c>
      <c r="M163" s="143"/>
    </row>
    <row r="164" ht="96" customHeight="1" spans="1:13">
      <c r="A164" s="95">
        <v>75</v>
      </c>
      <c r="B164" s="98" t="s">
        <v>543</v>
      </c>
      <c r="C164" s="112" t="s">
        <v>80</v>
      </c>
      <c r="D164" s="112" t="s">
        <v>379</v>
      </c>
      <c r="E164" s="165" t="s">
        <v>544</v>
      </c>
      <c r="F164" s="79" t="s">
        <v>113</v>
      </c>
      <c r="G164" s="164">
        <v>1773</v>
      </c>
      <c r="H164" s="143"/>
      <c r="I164" s="143" t="s">
        <v>114</v>
      </c>
      <c r="J164" s="113" t="str">
        <f>L164</f>
        <v>银江镇</v>
      </c>
      <c r="K164" s="113" t="s">
        <v>455</v>
      </c>
      <c r="L164" s="98" t="s">
        <v>80</v>
      </c>
      <c r="M164" s="143"/>
    </row>
    <row r="165" ht="91.5" customHeight="1" spans="1:13">
      <c r="A165" s="95">
        <v>76</v>
      </c>
      <c r="B165" s="98" t="s">
        <v>545</v>
      </c>
      <c r="C165" s="112" t="s">
        <v>37</v>
      </c>
      <c r="D165" s="112" t="s">
        <v>379</v>
      </c>
      <c r="E165" s="165" t="s">
        <v>546</v>
      </c>
      <c r="F165" s="79" t="s">
        <v>113</v>
      </c>
      <c r="G165" s="164">
        <v>5124.44</v>
      </c>
      <c r="H165" s="143"/>
      <c r="I165" s="143" t="s">
        <v>114</v>
      </c>
      <c r="J165" s="113" t="str">
        <f>L165</f>
        <v>攀枝花市东区人民政府炳草岗街道办事处</v>
      </c>
      <c r="K165" s="113" t="s">
        <v>455</v>
      </c>
      <c r="L165" s="98" t="s">
        <v>461</v>
      </c>
      <c r="M165" s="143"/>
    </row>
    <row r="166" ht="102" customHeight="1" spans="1:13">
      <c r="A166" s="95">
        <v>77</v>
      </c>
      <c r="B166" s="98" t="s">
        <v>547</v>
      </c>
      <c r="C166" s="112" t="s">
        <v>37</v>
      </c>
      <c r="D166" s="112" t="s">
        <v>379</v>
      </c>
      <c r="E166" s="165" t="s">
        <v>548</v>
      </c>
      <c r="F166" s="79" t="s">
        <v>113</v>
      </c>
      <c r="G166" s="170">
        <v>7008</v>
      </c>
      <c r="H166" s="143"/>
      <c r="I166" s="143" t="s">
        <v>114</v>
      </c>
      <c r="J166" s="113" t="str">
        <f>L166</f>
        <v>攀枝花市东区人民政府炳草岗街道办事处</v>
      </c>
      <c r="K166" s="113" t="s">
        <v>455</v>
      </c>
      <c r="L166" s="98" t="s">
        <v>461</v>
      </c>
      <c r="M166" s="143"/>
    </row>
    <row r="167" ht="96" customHeight="1" spans="1:13">
      <c r="A167" s="95">
        <v>78</v>
      </c>
      <c r="B167" s="98" t="s">
        <v>549</v>
      </c>
      <c r="C167" s="112" t="s">
        <v>37</v>
      </c>
      <c r="D167" s="112" t="s">
        <v>384</v>
      </c>
      <c r="E167" s="165" t="s">
        <v>550</v>
      </c>
      <c r="F167" s="79" t="s">
        <v>113</v>
      </c>
      <c r="G167" s="164">
        <v>10182</v>
      </c>
      <c r="H167" s="143"/>
      <c r="I167" s="143" t="s">
        <v>114</v>
      </c>
      <c r="J167" s="113" t="str">
        <f t="shared" ref="J167:J179" si="1">L167</f>
        <v>攀枝花市东区人民政府炳草岗街道办事处</v>
      </c>
      <c r="K167" s="113" t="s">
        <v>455</v>
      </c>
      <c r="L167" s="98" t="s">
        <v>461</v>
      </c>
      <c r="M167" s="143"/>
    </row>
    <row r="168" ht="101.25" customHeight="1" spans="1:13">
      <c r="A168" s="95">
        <v>79</v>
      </c>
      <c r="B168" s="98" t="s">
        <v>551</v>
      </c>
      <c r="C168" s="112" t="s">
        <v>37</v>
      </c>
      <c r="D168" s="112" t="s">
        <v>379</v>
      </c>
      <c r="E168" s="165" t="s">
        <v>552</v>
      </c>
      <c r="F168" s="79" t="s">
        <v>113</v>
      </c>
      <c r="G168" s="164">
        <v>3959</v>
      </c>
      <c r="H168" s="143"/>
      <c r="I168" s="143" t="s">
        <v>114</v>
      </c>
      <c r="J168" s="113" t="str">
        <f t="shared" si="1"/>
        <v>攀枝花市东区人民政府炳草岗街道办事处</v>
      </c>
      <c r="K168" s="113" t="s">
        <v>455</v>
      </c>
      <c r="L168" s="98" t="s">
        <v>461</v>
      </c>
      <c r="M168" s="143"/>
    </row>
    <row r="169" ht="109.5" customHeight="1" spans="1:13">
      <c r="A169" s="95">
        <v>80</v>
      </c>
      <c r="B169" s="98" t="s">
        <v>553</v>
      </c>
      <c r="C169" s="112" t="s">
        <v>111</v>
      </c>
      <c r="D169" s="112" t="s">
        <v>379</v>
      </c>
      <c r="E169" s="165" t="s">
        <v>554</v>
      </c>
      <c r="F169" s="79" t="s">
        <v>113</v>
      </c>
      <c r="G169" s="170">
        <v>7131</v>
      </c>
      <c r="H169" s="143"/>
      <c r="I169" s="143" t="s">
        <v>114</v>
      </c>
      <c r="J169" s="113" t="str">
        <f t="shared" si="1"/>
        <v>攀枝花市东区人民政府大渡口街道办事处</v>
      </c>
      <c r="K169" s="113" t="s">
        <v>455</v>
      </c>
      <c r="L169" s="98" t="s">
        <v>470</v>
      </c>
      <c r="M169" s="143"/>
    </row>
    <row r="170" ht="120.75" customHeight="1" spans="1:13">
      <c r="A170" s="95">
        <v>81</v>
      </c>
      <c r="B170" s="98" t="s">
        <v>555</v>
      </c>
      <c r="C170" s="112" t="s">
        <v>111</v>
      </c>
      <c r="D170" s="112" t="s">
        <v>379</v>
      </c>
      <c r="E170" s="165" t="s">
        <v>556</v>
      </c>
      <c r="F170" s="79" t="s">
        <v>113</v>
      </c>
      <c r="G170" s="164">
        <v>5423.96</v>
      </c>
      <c r="H170" s="143"/>
      <c r="I170" s="143" t="s">
        <v>114</v>
      </c>
      <c r="J170" s="113" t="str">
        <f t="shared" si="1"/>
        <v>攀枝花市东区人民政府大渡口街道办事处</v>
      </c>
      <c r="K170" s="113" t="s">
        <v>455</v>
      </c>
      <c r="L170" s="98" t="s">
        <v>470</v>
      </c>
      <c r="M170" s="143"/>
    </row>
    <row r="171" ht="108" spans="1:13">
      <c r="A171" s="95">
        <v>82</v>
      </c>
      <c r="B171" s="98" t="s">
        <v>557</v>
      </c>
      <c r="C171" s="112" t="s">
        <v>111</v>
      </c>
      <c r="D171" s="112" t="s">
        <v>379</v>
      </c>
      <c r="E171" s="165" t="s">
        <v>558</v>
      </c>
      <c r="F171" s="79" t="s">
        <v>113</v>
      </c>
      <c r="G171" s="164">
        <v>4659.46</v>
      </c>
      <c r="H171" s="143"/>
      <c r="I171" s="143" t="s">
        <v>114</v>
      </c>
      <c r="J171" s="113" t="str">
        <f t="shared" si="1"/>
        <v>攀枝花市东区人民政府大渡口街道办事处</v>
      </c>
      <c r="K171" s="113" t="s">
        <v>455</v>
      </c>
      <c r="L171" s="98" t="s">
        <v>470</v>
      </c>
      <c r="M171" s="143"/>
    </row>
    <row r="172" ht="67.5" spans="1:13">
      <c r="A172" s="95">
        <v>83</v>
      </c>
      <c r="B172" s="98" t="s">
        <v>559</v>
      </c>
      <c r="C172" s="112" t="s">
        <v>399</v>
      </c>
      <c r="D172" s="112" t="s">
        <v>379</v>
      </c>
      <c r="E172" s="165" t="s">
        <v>560</v>
      </c>
      <c r="F172" s="79" t="s">
        <v>113</v>
      </c>
      <c r="G172" s="164">
        <v>7503.22</v>
      </c>
      <c r="H172" s="143"/>
      <c r="I172" s="143" t="s">
        <v>114</v>
      </c>
      <c r="J172" s="113" t="str">
        <f t="shared" si="1"/>
        <v>攀枝花市东区人民政府瓜子坪街道办事处</v>
      </c>
      <c r="K172" s="113" t="s">
        <v>455</v>
      </c>
      <c r="L172" s="98" t="s">
        <v>473</v>
      </c>
      <c r="M172" s="143"/>
    </row>
    <row r="173" ht="54" spans="1:13">
      <c r="A173" s="95">
        <v>84</v>
      </c>
      <c r="B173" s="98" t="s">
        <v>561</v>
      </c>
      <c r="C173" s="112" t="s">
        <v>42</v>
      </c>
      <c r="D173" s="112" t="s">
        <v>379</v>
      </c>
      <c r="E173" s="165" t="s">
        <v>562</v>
      </c>
      <c r="F173" s="79" t="s">
        <v>113</v>
      </c>
      <c r="G173" s="164">
        <v>2225</v>
      </c>
      <c r="H173" s="143"/>
      <c r="I173" s="143" t="s">
        <v>114</v>
      </c>
      <c r="J173" s="113" t="str">
        <f t="shared" si="1"/>
        <v>攀枝花市东区人民政府东华街道办事处</v>
      </c>
      <c r="K173" s="113" t="s">
        <v>455</v>
      </c>
      <c r="L173" s="98" t="s">
        <v>478</v>
      </c>
      <c r="M173" s="143"/>
    </row>
    <row r="174" ht="81" customHeight="1" spans="1:13">
      <c r="A174" s="95">
        <v>85</v>
      </c>
      <c r="B174" s="98" t="s">
        <v>563</v>
      </c>
      <c r="C174" s="112" t="s">
        <v>65</v>
      </c>
      <c r="D174" s="112" t="s">
        <v>379</v>
      </c>
      <c r="E174" s="165" t="s">
        <v>564</v>
      </c>
      <c r="F174" s="79" t="s">
        <v>113</v>
      </c>
      <c r="G174" s="164">
        <v>6100</v>
      </c>
      <c r="H174" s="143"/>
      <c r="I174" s="143" t="s">
        <v>114</v>
      </c>
      <c r="J174" s="113" t="str">
        <f t="shared" si="1"/>
        <v>攀枝花市东区人民政府东华街道办事处</v>
      </c>
      <c r="K174" s="113" t="s">
        <v>455</v>
      </c>
      <c r="L174" s="98" t="s">
        <v>478</v>
      </c>
      <c r="M174" s="143"/>
    </row>
    <row r="175" ht="69.75" customHeight="1" spans="1:13">
      <c r="A175" s="95">
        <v>86</v>
      </c>
      <c r="B175" s="98" t="s">
        <v>565</v>
      </c>
      <c r="C175" s="112" t="s">
        <v>65</v>
      </c>
      <c r="D175" s="112" t="s">
        <v>379</v>
      </c>
      <c r="E175" s="165" t="s">
        <v>566</v>
      </c>
      <c r="F175" s="79" t="s">
        <v>113</v>
      </c>
      <c r="G175" s="164">
        <v>6395</v>
      </c>
      <c r="H175" s="143"/>
      <c r="I175" s="143" t="s">
        <v>114</v>
      </c>
      <c r="J175" s="113" t="str">
        <f t="shared" si="1"/>
        <v>攀枝花市东区人民政府东华街道办事处</v>
      </c>
      <c r="K175" s="113" t="s">
        <v>455</v>
      </c>
      <c r="L175" s="98" t="s">
        <v>478</v>
      </c>
      <c r="M175" s="143"/>
    </row>
    <row r="176" ht="96.75" customHeight="1" spans="1:13">
      <c r="A176" s="95">
        <v>87</v>
      </c>
      <c r="B176" s="98" t="s">
        <v>567</v>
      </c>
      <c r="C176" s="112" t="s">
        <v>65</v>
      </c>
      <c r="D176" s="112" t="s">
        <v>379</v>
      </c>
      <c r="E176" s="165" t="s">
        <v>568</v>
      </c>
      <c r="F176" s="79" t="s">
        <v>113</v>
      </c>
      <c r="G176" s="164">
        <v>3000</v>
      </c>
      <c r="H176" s="143"/>
      <c r="I176" s="143" t="s">
        <v>114</v>
      </c>
      <c r="J176" s="113" t="str">
        <f t="shared" si="1"/>
        <v>攀枝花市东区人民政府弄弄坪街道办事处</v>
      </c>
      <c r="K176" s="113" t="s">
        <v>455</v>
      </c>
      <c r="L176" s="98" t="s">
        <v>456</v>
      </c>
      <c r="M176" s="143"/>
    </row>
    <row r="177" ht="81.75" customHeight="1" spans="1:13">
      <c r="A177" s="95">
        <v>88</v>
      </c>
      <c r="B177" s="98" t="s">
        <v>569</v>
      </c>
      <c r="C177" s="112" t="s">
        <v>65</v>
      </c>
      <c r="D177" s="112" t="s">
        <v>384</v>
      </c>
      <c r="E177" s="165" t="s">
        <v>570</v>
      </c>
      <c r="F177" s="79" t="s">
        <v>113</v>
      </c>
      <c r="G177" s="164">
        <v>8660</v>
      </c>
      <c r="H177" s="143"/>
      <c r="I177" s="143" t="s">
        <v>114</v>
      </c>
      <c r="J177" s="113" t="str">
        <f t="shared" si="1"/>
        <v>政府机关、国有企业</v>
      </c>
      <c r="K177" s="113" t="s">
        <v>571</v>
      </c>
      <c r="L177" s="98" t="s">
        <v>572</v>
      </c>
      <c r="M177" s="143"/>
    </row>
    <row r="178" ht="90" customHeight="1" spans="1:13">
      <c r="A178" s="95">
        <v>89</v>
      </c>
      <c r="B178" s="98" t="s">
        <v>573</v>
      </c>
      <c r="C178" s="112" t="s">
        <v>65</v>
      </c>
      <c r="D178" s="112" t="s">
        <v>379</v>
      </c>
      <c r="E178" s="165" t="s">
        <v>574</v>
      </c>
      <c r="F178" s="79" t="s">
        <v>113</v>
      </c>
      <c r="G178" s="164">
        <v>5766.27</v>
      </c>
      <c r="H178" s="143"/>
      <c r="I178" s="143" t="s">
        <v>114</v>
      </c>
      <c r="J178" s="113" t="str">
        <f t="shared" si="1"/>
        <v>园区管委会（高创投公司）</v>
      </c>
      <c r="K178" s="113" t="s">
        <v>575</v>
      </c>
      <c r="L178" s="98" t="s">
        <v>576</v>
      </c>
      <c r="M178" s="143"/>
    </row>
    <row r="179" ht="97.5" customHeight="1" spans="1:13">
      <c r="A179" s="95">
        <v>90</v>
      </c>
      <c r="B179" s="98" t="s">
        <v>577</v>
      </c>
      <c r="C179" s="112" t="s">
        <v>65</v>
      </c>
      <c r="D179" s="112" t="s">
        <v>379</v>
      </c>
      <c r="E179" s="165" t="s">
        <v>578</v>
      </c>
      <c r="F179" s="79" t="s">
        <v>113</v>
      </c>
      <c r="G179" s="164">
        <v>6707.29</v>
      </c>
      <c r="H179" s="143"/>
      <c r="I179" s="143" t="s">
        <v>114</v>
      </c>
      <c r="J179" s="113" t="str">
        <f t="shared" si="1"/>
        <v>园区管委会（高创投公司）</v>
      </c>
      <c r="K179" s="113" t="s">
        <v>571</v>
      </c>
      <c r="L179" s="98" t="s">
        <v>576</v>
      </c>
      <c r="M179" s="143"/>
    </row>
    <row r="180" ht="84" customHeight="1" spans="1:13">
      <c r="A180" s="95">
        <v>91</v>
      </c>
      <c r="B180" s="98" t="s">
        <v>579</v>
      </c>
      <c r="C180" s="112" t="s">
        <v>65</v>
      </c>
      <c r="D180" s="112" t="s">
        <v>384</v>
      </c>
      <c r="E180" s="165" t="s">
        <v>580</v>
      </c>
      <c r="F180" s="79" t="s">
        <v>113</v>
      </c>
      <c r="G180" s="164">
        <v>7900</v>
      </c>
      <c r="H180" s="143"/>
      <c r="I180" s="143" t="s">
        <v>114</v>
      </c>
      <c r="J180" s="113" t="s">
        <v>47</v>
      </c>
      <c r="K180" s="113" t="s">
        <v>571</v>
      </c>
      <c r="L180" s="98" t="s">
        <v>572</v>
      </c>
      <c r="M180" s="143"/>
    </row>
    <row r="181" ht="93.75" customHeight="1" spans="1:13">
      <c r="A181" s="95">
        <v>92</v>
      </c>
      <c r="B181" s="98" t="s">
        <v>581</v>
      </c>
      <c r="C181" s="112" t="s">
        <v>65</v>
      </c>
      <c r="D181" s="112" t="s">
        <v>384</v>
      </c>
      <c r="E181" s="165" t="s">
        <v>582</v>
      </c>
      <c r="F181" s="79" t="s">
        <v>113</v>
      </c>
      <c r="G181" s="164">
        <v>8200</v>
      </c>
      <c r="H181" s="143"/>
      <c r="I181" s="143" t="s">
        <v>114</v>
      </c>
      <c r="J181" s="113" t="s">
        <v>47</v>
      </c>
      <c r="K181" s="113" t="s">
        <v>571</v>
      </c>
      <c r="L181" s="98" t="s">
        <v>572</v>
      </c>
      <c r="M181" s="143"/>
    </row>
    <row r="182" ht="86.25" customHeight="1" spans="1:13">
      <c r="A182" s="95">
        <v>93</v>
      </c>
      <c r="B182" s="98" t="s">
        <v>583</v>
      </c>
      <c r="C182" s="112" t="s">
        <v>65</v>
      </c>
      <c r="D182" s="112" t="s">
        <v>384</v>
      </c>
      <c r="E182" s="165" t="s">
        <v>584</v>
      </c>
      <c r="F182" s="79" t="s">
        <v>113</v>
      </c>
      <c r="G182" s="164">
        <v>8400</v>
      </c>
      <c r="H182" s="143"/>
      <c r="I182" s="143" t="s">
        <v>114</v>
      </c>
      <c r="J182" s="113" t="s">
        <v>47</v>
      </c>
      <c r="K182" s="113" t="s">
        <v>571</v>
      </c>
      <c r="L182" s="98" t="s">
        <v>572</v>
      </c>
      <c r="M182" s="143"/>
    </row>
    <row r="183" ht="87.75" customHeight="1" spans="1:13">
      <c r="A183" s="95">
        <v>94</v>
      </c>
      <c r="B183" s="98" t="s">
        <v>585</v>
      </c>
      <c r="C183" s="112" t="s">
        <v>65</v>
      </c>
      <c r="D183" s="112" t="s">
        <v>384</v>
      </c>
      <c r="E183" s="165" t="s">
        <v>586</v>
      </c>
      <c r="F183" s="79" t="s">
        <v>113</v>
      </c>
      <c r="G183" s="164">
        <v>8100</v>
      </c>
      <c r="H183" s="143"/>
      <c r="I183" s="143" t="s">
        <v>114</v>
      </c>
      <c r="J183" s="113" t="s">
        <v>47</v>
      </c>
      <c r="K183" s="113" t="s">
        <v>571</v>
      </c>
      <c r="L183" s="98" t="s">
        <v>572</v>
      </c>
      <c r="M183" s="143"/>
    </row>
    <row r="184" ht="99.75" customHeight="1" spans="1:13">
      <c r="A184" s="95">
        <v>95</v>
      </c>
      <c r="B184" s="98" t="s">
        <v>587</v>
      </c>
      <c r="C184" s="112" t="s">
        <v>65</v>
      </c>
      <c r="D184" s="112" t="s">
        <v>384</v>
      </c>
      <c r="E184" s="165" t="s">
        <v>588</v>
      </c>
      <c r="F184" s="79" t="s">
        <v>113</v>
      </c>
      <c r="G184" s="164">
        <v>7900</v>
      </c>
      <c r="H184" s="143"/>
      <c r="I184" s="143" t="s">
        <v>114</v>
      </c>
      <c r="J184" s="113" t="s">
        <v>47</v>
      </c>
      <c r="K184" s="113" t="s">
        <v>571</v>
      </c>
      <c r="L184" s="98" t="s">
        <v>572</v>
      </c>
      <c r="M184" s="143"/>
    </row>
    <row r="185" ht="87" customHeight="1" spans="1:13">
      <c r="A185" s="95">
        <v>96</v>
      </c>
      <c r="B185" s="98" t="s">
        <v>589</v>
      </c>
      <c r="C185" s="112" t="s">
        <v>65</v>
      </c>
      <c r="D185" s="112" t="s">
        <v>384</v>
      </c>
      <c r="E185" s="165" t="s">
        <v>590</v>
      </c>
      <c r="F185" s="79" t="s">
        <v>113</v>
      </c>
      <c r="G185" s="164">
        <v>8400</v>
      </c>
      <c r="H185" s="143"/>
      <c r="I185" s="143" t="s">
        <v>114</v>
      </c>
      <c r="J185" s="113" t="s">
        <v>47</v>
      </c>
      <c r="K185" s="113" t="s">
        <v>571</v>
      </c>
      <c r="L185" s="98" t="s">
        <v>572</v>
      </c>
      <c r="M185" s="143"/>
    </row>
    <row r="186" ht="82.5" customHeight="1" spans="1:13">
      <c r="A186" s="95">
        <v>97</v>
      </c>
      <c r="B186" s="98" t="s">
        <v>591</v>
      </c>
      <c r="C186" s="112" t="s">
        <v>65</v>
      </c>
      <c r="D186" s="112" t="s">
        <v>384</v>
      </c>
      <c r="E186" s="165" t="s">
        <v>592</v>
      </c>
      <c r="F186" s="79" t="s">
        <v>113</v>
      </c>
      <c r="G186" s="170">
        <v>8000</v>
      </c>
      <c r="H186" s="143"/>
      <c r="I186" s="143" t="s">
        <v>114</v>
      </c>
      <c r="J186" s="113" t="s">
        <v>47</v>
      </c>
      <c r="K186" s="113" t="s">
        <v>571</v>
      </c>
      <c r="L186" s="98" t="s">
        <v>572</v>
      </c>
      <c r="M186" s="143"/>
    </row>
    <row r="187" ht="80.25" customHeight="1" spans="1:13">
      <c r="A187" s="95">
        <v>98</v>
      </c>
      <c r="B187" s="98" t="s">
        <v>593</v>
      </c>
      <c r="C187" s="112" t="s">
        <v>65</v>
      </c>
      <c r="D187" s="112" t="s">
        <v>384</v>
      </c>
      <c r="E187" s="165" t="s">
        <v>594</v>
      </c>
      <c r="F187" s="79" t="s">
        <v>113</v>
      </c>
      <c r="G187" s="170">
        <v>7800</v>
      </c>
      <c r="H187" s="143"/>
      <c r="I187" s="143" t="s">
        <v>114</v>
      </c>
      <c r="J187" s="113" t="s">
        <v>47</v>
      </c>
      <c r="K187" s="113" t="s">
        <v>571</v>
      </c>
      <c r="L187" s="98" t="s">
        <v>572</v>
      </c>
      <c r="M187" s="143"/>
    </row>
    <row r="188" ht="117" customHeight="1" spans="1:13">
      <c r="A188" s="95">
        <v>99</v>
      </c>
      <c r="B188" s="98" t="s">
        <v>595</v>
      </c>
      <c r="C188" s="112" t="s">
        <v>65</v>
      </c>
      <c r="D188" s="112" t="s">
        <v>379</v>
      </c>
      <c r="E188" s="165" t="s">
        <v>596</v>
      </c>
      <c r="F188" s="79" t="s">
        <v>113</v>
      </c>
      <c r="G188" s="170">
        <v>4772</v>
      </c>
      <c r="H188" s="143"/>
      <c r="I188" s="143" t="s">
        <v>114</v>
      </c>
      <c r="J188" s="113" t="s">
        <v>47</v>
      </c>
      <c r="K188" s="113" t="s">
        <v>571</v>
      </c>
      <c r="L188" s="98" t="s">
        <v>572</v>
      </c>
      <c r="M188" s="143"/>
    </row>
    <row r="189" ht="93.75" customHeight="1" spans="1:13">
      <c r="A189" s="95">
        <v>100</v>
      </c>
      <c r="B189" s="98" t="s">
        <v>597</v>
      </c>
      <c r="C189" s="112" t="s">
        <v>65</v>
      </c>
      <c r="D189" s="112" t="s">
        <v>384</v>
      </c>
      <c r="E189" s="165" t="s">
        <v>598</v>
      </c>
      <c r="F189" s="79" t="s">
        <v>113</v>
      </c>
      <c r="G189" s="170">
        <v>22520</v>
      </c>
      <c r="H189" s="143"/>
      <c r="I189" s="143" t="s">
        <v>114</v>
      </c>
      <c r="J189" s="113" t="s">
        <v>47</v>
      </c>
      <c r="K189" s="113" t="s">
        <v>571</v>
      </c>
      <c r="L189" s="98" t="s">
        <v>572</v>
      </c>
      <c r="M189" s="143"/>
    </row>
    <row r="190" ht="107.25" customHeight="1" spans="1:13">
      <c r="A190" s="95">
        <v>101</v>
      </c>
      <c r="B190" s="98" t="s">
        <v>599</v>
      </c>
      <c r="C190" s="112" t="s">
        <v>65</v>
      </c>
      <c r="D190" s="112" t="s">
        <v>384</v>
      </c>
      <c r="E190" s="165" t="s">
        <v>600</v>
      </c>
      <c r="F190" s="79" t="s">
        <v>113</v>
      </c>
      <c r="G190" s="170">
        <v>20637</v>
      </c>
      <c r="H190" s="143"/>
      <c r="I190" s="143" t="s">
        <v>114</v>
      </c>
      <c r="J190" s="113" t="s">
        <v>47</v>
      </c>
      <c r="K190" s="113" t="s">
        <v>571</v>
      </c>
      <c r="L190" s="98" t="s">
        <v>572</v>
      </c>
      <c r="M190" s="143"/>
    </row>
    <row r="191" ht="107.25" customHeight="1" spans="1:13">
      <c r="A191" s="95">
        <v>102</v>
      </c>
      <c r="B191" s="98" t="s">
        <v>601</v>
      </c>
      <c r="C191" s="112" t="s">
        <v>65</v>
      </c>
      <c r="D191" s="112" t="s">
        <v>384</v>
      </c>
      <c r="E191" s="165" t="s">
        <v>602</v>
      </c>
      <c r="F191" s="79" t="s">
        <v>113</v>
      </c>
      <c r="G191" s="170">
        <v>20068</v>
      </c>
      <c r="H191" s="143"/>
      <c r="I191" s="143" t="s">
        <v>114</v>
      </c>
      <c r="J191" s="113" t="s">
        <v>47</v>
      </c>
      <c r="K191" s="113" t="s">
        <v>571</v>
      </c>
      <c r="L191" s="98" t="s">
        <v>572</v>
      </c>
      <c r="M191" s="143"/>
    </row>
    <row r="192" ht="99.75" customHeight="1" spans="1:13">
      <c r="A192" s="95">
        <v>103</v>
      </c>
      <c r="B192" s="98" t="s">
        <v>603</v>
      </c>
      <c r="C192" s="112" t="s">
        <v>65</v>
      </c>
      <c r="D192" s="112" t="s">
        <v>384</v>
      </c>
      <c r="E192" s="165" t="s">
        <v>604</v>
      </c>
      <c r="F192" s="79" t="s">
        <v>113</v>
      </c>
      <c r="G192" s="170">
        <v>19845</v>
      </c>
      <c r="H192" s="143"/>
      <c r="I192" s="143" t="s">
        <v>114</v>
      </c>
      <c r="J192" s="113" t="s">
        <v>47</v>
      </c>
      <c r="K192" s="113" t="s">
        <v>571</v>
      </c>
      <c r="L192" s="98" t="s">
        <v>572</v>
      </c>
      <c r="M192" s="143"/>
    </row>
    <row r="193" ht="93.75" customHeight="1" spans="1:13">
      <c r="A193" s="95">
        <v>104</v>
      </c>
      <c r="B193" s="98" t="s">
        <v>605</v>
      </c>
      <c r="C193" s="112" t="s">
        <v>65</v>
      </c>
      <c r="D193" s="112" t="s">
        <v>379</v>
      </c>
      <c r="E193" s="165" t="s">
        <v>606</v>
      </c>
      <c r="F193" s="79" t="s">
        <v>113</v>
      </c>
      <c r="G193" s="170">
        <v>5658</v>
      </c>
      <c r="H193" s="143"/>
      <c r="I193" s="143" t="s">
        <v>114</v>
      </c>
      <c r="J193" s="113" t="s">
        <v>47</v>
      </c>
      <c r="K193" s="113" t="s">
        <v>571</v>
      </c>
      <c r="L193" s="98" t="s">
        <v>572</v>
      </c>
      <c r="M193" s="143"/>
    </row>
    <row r="194" ht="86.25" customHeight="1" spans="1:13">
      <c r="A194" s="95">
        <v>105</v>
      </c>
      <c r="B194" s="98" t="s">
        <v>607</v>
      </c>
      <c r="C194" s="112" t="s">
        <v>65</v>
      </c>
      <c r="D194" s="112" t="s">
        <v>379</v>
      </c>
      <c r="E194" s="165" t="s">
        <v>608</v>
      </c>
      <c r="F194" s="79" t="s">
        <v>113</v>
      </c>
      <c r="G194" s="164">
        <v>4950</v>
      </c>
      <c r="H194" s="143"/>
      <c r="I194" s="143" t="s">
        <v>114</v>
      </c>
      <c r="J194" s="113" t="s">
        <v>47</v>
      </c>
      <c r="K194" s="113" t="s">
        <v>571</v>
      </c>
      <c r="L194" s="98" t="s">
        <v>572</v>
      </c>
      <c r="M194" s="143"/>
    </row>
    <row r="195" ht="86.25" customHeight="1" spans="1:13">
      <c r="A195" s="95">
        <v>106</v>
      </c>
      <c r="B195" s="98" t="s">
        <v>609</v>
      </c>
      <c r="C195" s="112" t="s">
        <v>65</v>
      </c>
      <c r="D195" s="112" t="s">
        <v>379</v>
      </c>
      <c r="E195" s="165" t="s">
        <v>610</v>
      </c>
      <c r="F195" s="79" t="s">
        <v>113</v>
      </c>
      <c r="G195" s="164">
        <v>3230</v>
      </c>
      <c r="H195" s="143"/>
      <c r="I195" s="143" t="s">
        <v>114</v>
      </c>
      <c r="J195" s="113" t="s">
        <v>47</v>
      </c>
      <c r="K195" s="113" t="s">
        <v>571</v>
      </c>
      <c r="L195" s="98" t="s">
        <v>572</v>
      </c>
      <c r="M195" s="143"/>
    </row>
    <row r="196" ht="84.75" customHeight="1" spans="1:13">
      <c r="A196" s="95">
        <v>107</v>
      </c>
      <c r="B196" s="98" t="s">
        <v>611</v>
      </c>
      <c r="C196" s="112" t="s">
        <v>65</v>
      </c>
      <c r="D196" s="112" t="s">
        <v>379</v>
      </c>
      <c r="E196" s="165" t="s">
        <v>612</v>
      </c>
      <c r="F196" s="79" t="s">
        <v>113</v>
      </c>
      <c r="G196" s="164">
        <v>2650</v>
      </c>
      <c r="H196" s="143"/>
      <c r="I196" s="143" t="s">
        <v>114</v>
      </c>
      <c r="J196" s="113" t="s">
        <v>47</v>
      </c>
      <c r="K196" s="113" t="s">
        <v>571</v>
      </c>
      <c r="L196" s="98" t="s">
        <v>572</v>
      </c>
      <c r="M196" s="143"/>
    </row>
    <row r="197" s="62" customFormat="1" ht="46.5" customHeight="1" spans="1:13">
      <c r="A197" s="90" t="s">
        <v>613</v>
      </c>
      <c r="B197" s="171"/>
      <c r="C197" s="172"/>
      <c r="D197" s="172"/>
      <c r="E197" s="171"/>
      <c r="F197" s="173"/>
      <c r="G197" s="174"/>
      <c r="H197" s="174"/>
      <c r="I197" s="174"/>
      <c r="J197" s="174"/>
      <c r="K197" s="174"/>
      <c r="L197" s="174"/>
      <c r="M197" s="191"/>
    </row>
    <row r="198" s="62" customFormat="1" ht="76.5" customHeight="1" spans="1:13">
      <c r="A198" s="95">
        <v>108</v>
      </c>
      <c r="B198" s="84" t="s">
        <v>133</v>
      </c>
      <c r="C198" s="85" t="s">
        <v>65</v>
      </c>
      <c r="D198" s="85" t="s">
        <v>379</v>
      </c>
      <c r="E198" s="100" t="s">
        <v>614</v>
      </c>
      <c r="F198" s="122"/>
      <c r="G198" s="99" t="s">
        <v>16</v>
      </c>
      <c r="H198" s="99" t="s">
        <v>16</v>
      </c>
      <c r="I198" s="99" t="s">
        <v>16</v>
      </c>
      <c r="J198" s="113" t="s">
        <v>47</v>
      </c>
      <c r="K198" s="113" t="s">
        <v>58</v>
      </c>
      <c r="L198" s="84" t="s">
        <v>136</v>
      </c>
      <c r="M198" s="136"/>
    </row>
    <row r="199" s="62" customFormat="1" ht="50.25" customHeight="1" spans="1:13">
      <c r="A199" s="175" t="s">
        <v>615</v>
      </c>
      <c r="B199" s="42"/>
      <c r="C199" s="176"/>
      <c r="D199" s="176"/>
      <c r="E199" s="42"/>
      <c r="F199" s="43"/>
      <c r="G199" s="28"/>
      <c r="H199" s="28"/>
      <c r="I199" s="28"/>
      <c r="J199" s="28"/>
      <c r="K199" s="28"/>
      <c r="L199" s="28"/>
      <c r="M199" s="49"/>
    </row>
    <row r="200" s="62" customFormat="1" ht="136.5" customHeight="1" spans="1:13">
      <c r="A200" s="95">
        <v>109</v>
      </c>
      <c r="B200" s="98" t="s">
        <v>616</v>
      </c>
      <c r="C200" s="112" t="s">
        <v>65</v>
      </c>
      <c r="D200" s="177" t="s">
        <v>617</v>
      </c>
      <c r="E200" s="165" t="s">
        <v>618</v>
      </c>
      <c r="F200" s="79" t="s">
        <v>113</v>
      </c>
      <c r="G200" s="164">
        <v>4190</v>
      </c>
      <c r="H200" s="143"/>
      <c r="I200" s="143" t="s">
        <v>114</v>
      </c>
      <c r="J200" s="113" t="s">
        <v>47</v>
      </c>
      <c r="K200" s="113" t="s">
        <v>619</v>
      </c>
      <c r="L200" s="98" t="s">
        <v>389</v>
      </c>
      <c r="M200" s="143"/>
    </row>
    <row r="201" s="62" customFormat="1" ht="120.75" customHeight="1" spans="1:13">
      <c r="A201" s="95">
        <v>110</v>
      </c>
      <c r="B201" s="98" t="s">
        <v>620</v>
      </c>
      <c r="C201" s="112" t="s">
        <v>65</v>
      </c>
      <c r="D201" s="177" t="s">
        <v>617</v>
      </c>
      <c r="E201" s="165" t="s">
        <v>621</v>
      </c>
      <c r="F201" s="79" t="s">
        <v>113</v>
      </c>
      <c r="G201" s="164">
        <v>6150</v>
      </c>
      <c r="H201" s="143"/>
      <c r="I201" s="143" t="s">
        <v>114</v>
      </c>
      <c r="J201" s="113" t="s">
        <v>47</v>
      </c>
      <c r="K201" s="113" t="s">
        <v>619</v>
      </c>
      <c r="L201" s="98" t="s">
        <v>389</v>
      </c>
      <c r="M201" s="143"/>
    </row>
    <row r="202" s="62" customFormat="1" ht="137.25" customHeight="1" spans="1:13">
      <c r="A202" s="95">
        <v>111</v>
      </c>
      <c r="B202" s="98" t="s">
        <v>622</v>
      </c>
      <c r="C202" s="112" t="s">
        <v>65</v>
      </c>
      <c r="D202" s="177" t="s">
        <v>617</v>
      </c>
      <c r="E202" s="165" t="s">
        <v>623</v>
      </c>
      <c r="F202" s="79" t="s">
        <v>113</v>
      </c>
      <c r="G202" s="164">
        <v>5142.82</v>
      </c>
      <c r="H202" s="143"/>
      <c r="I202" s="143" t="s">
        <v>114</v>
      </c>
      <c r="J202" s="113" t="s">
        <v>47</v>
      </c>
      <c r="K202" s="113" t="s">
        <v>619</v>
      </c>
      <c r="L202" s="98" t="s">
        <v>624</v>
      </c>
      <c r="M202" s="143"/>
    </row>
    <row r="203" ht="162" customHeight="1" spans="1:13">
      <c r="A203" s="95">
        <v>112</v>
      </c>
      <c r="B203" s="98" t="s">
        <v>625</v>
      </c>
      <c r="C203" s="112" t="s">
        <v>65</v>
      </c>
      <c r="D203" s="177" t="s">
        <v>617</v>
      </c>
      <c r="E203" s="165" t="s">
        <v>626</v>
      </c>
      <c r="F203" s="79" t="s">
        <v>113</v>
      </c>
      <c r="G203" s="164">
        <v>23770</v>
      </c>
      <c r="H203" s="143"/>
      <c r="I203" s="143" t="s">
        <v>114</v>
      </c>
      <c r="J203" s="113" t="s">
        <v>399</v>
      </c>
      <c r="K203" s="113" t="s">
        <v>627</v>
      </c>
      <c r="L203" s="98" t="s">
        <v>473</v>
      </c>
      <c r="M203" s="143"/>
    </row>
    <row r="204" ht="149.25" customHeight="1" spans="1:13">
      <c r="A204" s="95">
        <v>113</v>
      </c>
      <c r="B204" s="98" t="s">
        <v>628</v>
      </c>
      <c r="C204" s="112" t="s">
        <v>65</v>
      </c>
      <c r="D204" s="177" t="s">
        <v>617</v>
      </c>
      <c r="E204" s="165" t="s">
        <v>629</v>
      </c>
      <c r="F204" s="79" t="s">
        <v>113</v>
      </c>
      <c r="G204" s="164">
        <v>11940</v>
      </c>
      <c r="H204" s="143"/>
      <c r="I204" s="143" t="s">
        <v>114</v>
      </c>
      <c r="J204" s="113" t="s">
        <v>37</v>
      </c>
      <c r="K204" s="113" t="s">
        <v>627</v>
      </c>
      <c r="L204" s="98" t="s">
        <v>461</v>
      </c>
      <c r="M204" s="143"/>
    </row>
    <row r="205" ht="174.75" customHeight="1" spans="1:13">
      <c r="A205" s="95">
        <v>114</v>
      </c>
      <c r="B205" s="98" t="s">
        <v>630</v>
      </c>
      <c r="C205" s="112" t="s">
        <v>65</v>
      </c>
      <c r="D205" s="177" t="s">
        <v>617</v>
      </c>
      <c r="E205" s="165" t="s">
        <v>631</v>
      </c>
      <c r="F205" s="79" t="s">
        <v>113</v>
      </c>
      <c r="G205" s="164">
        <v>3500</v>
      </c>
      <c r="H205" s="143"/>
      <c r="I205" s="143" t="s">
        <v>114</v>
      </c>
      <c r="J205" s="113" t="s">
        <v>31</v>
      </c>
      <c r="K205" s="113" t="s">
        <v>627</v>
      </c>
      <c r="L205" s="98" t="s">
        <v>456</v>
      </c>
      <c r="M205" s="143"/>
    </row>
    <row r="206" ht="222.75" customHeight="1" spans="1:13">
      <c r="A206" s="95">
        <v>115</v>
      </c>
      <c r="B206" s="98" t="s">
        <v>632</v>
      </c>
      <c r="C206" s="112" t="s">
        <v>65</v>
      </c>
      <c r="D206" s="177" t="s">
        <v>617</v>
      </c>
      <c r="E206" s="165" t="s">
        <v>633</v>
      </c>
      <c r="F206" s="79" t="s">
        <v>113</v>
      </c>
      <c r="G206" s="164">
        <v>18564</v>
      </c>
      <c r="H206" s="143"/>
      <c r="I206" s="143" t="s">
        <v>114</v>
      </c>
      <c r="J206" s="113" t="s">
        <v>111</v>
      </c>
      <c r="K206" s="113" t="s">
        <v>627</v>
      </c>
      <c r="L206" s="98" t="s">
        <v>470</v>
      </c>
      <c r="M206" s="143"/>
    </row>
    <row r="207" ht="186.75" customHeight="1" spans="1:13">
      <c r="A207" s="95">
        <v>116</v>
      </c>
      <c r="B207" s="98" t="s">
        <v>634</v>
      </c>
      <c r="C207" s="112" t="s">
        <v>65</v>
      </c>
      <c r="D207" s="177" t="s">
        <v>617</v>
      </c>
      <c r="E207" s="165" t="s">
        <v>635</v>
      </c>
      <c r="F207" s="79" t="s">
        <v>113</v>
      </c>
      <c r="G207" s="164">
        <v>9098</v>
      </c>
      <c r="H207" s="143"/>
      <c r="I207" s="143" t="s">
        <v>114</v>
      </c>
      <c r="J207" s="113" t="s">
        <v>80</v>
      </c>
      <c r="K207" s="113" t="s">
        <v>627</v>
      </c>
      <c r="L207" s="143" t="s">
        <v>636</v>
      </c>
      <c r="M207" s="143"/>
    </row>
    <row r="208" ht="132.75" customHeight="1" spans="1:13">
      <c r="A208" s="95">
        <v>117</v>
      </c>
      <c r="B208" s="178" t="s">
        <v>637</v>
      </c>
      <c r="C208" s="112" t="s">
        <v>65</v>
      </c>
      <c r="D208" s="177" t="s">
        <v>617</v>
      </c>
      <c r="E208" s="179" t="s">
        <v>638</v>
      </c>
      <c r="F208" s="180" t="s">
        <v>113</v>
      </c>
      <c r="G208" s="181">
        <v>10500</v>
      </c>
      <c r="H208" s="182"/>
      <c r="I208" s="182" t="s">
        <v>114</v>
      </c>
      <c r="J208" s="113" t="s">
        <v>47</v>
      </c>
      <c r="K208" s="113" t="s">
        <v>619</v>
      </c>
      <c r="L208" s="144" t="s">
        <v>116</v>
      </c>
      <c r="M208" s="182"/>
    </row>
    <row r="209" s="62" customFormat="1" ht="69" customHeight="1" spans="1:13">
      <c r="A209" s="95">
        <v>118</v>
      </c>
      <c r="B209" s="123" t="s">
        <v>639</v>
      </c>
      <c r="C209" s="123" t="s">
        <v>80</v>
      </c>
      <c r="D209" s="114" t="s">
        <v>640</v>
      </c>
      <c r="E209" s="127" t="s">
        <v>641</v>
      </c>
      <c r="F209" s="127" t="s">
        <v>113</v>
      </c>
      <c r="G209" s="125">
        <v>1500</v>
      </c>
      <c r="H209" s="125" t="s">
        <v>642</v>
      </c>
      <c r="I209" s="124" t="s">
        <v>643</v>
      </c>
      <c r="J209" s="123" t="s">
        <v>108</v>
      </c>
      <c r="K209" s="123" t="s">
        <v>644</v>
      </c>
      <c r="L209" s="123" t="s">
        <v>645</v>
      </c>
      <c r="M209" s="192"/>
    </row>
    <row r="210" s="62" customFormat="1" ht="50.25" customHeight="1" spans="1:13">
      <c r="A210" s="183" t="s">
        <v>646</v>
      </c>
      <c r="B210" s="184"/>
      <c r="C210" s="185"/>
      <c r="D210" s="185"/>
      <c r="E210" s="184"/>
      <c r="F210" s="186"/>
      <c r="G210" s="187"/>
      <c r="H210" s="187"/>
      <c r="I210" s="187"/>
      <c r="J210" s="187"/>
      <c r="K210" s="187"/>
      <c r="L210" s="187"/>
      <c r="M210" s="193"/>
    </row>
    <row r="211" s="62" customFormat="1" ht="66" customHeight="1" spans="1:13">
      <c r="A211" s="95">
        <v>119</v>
      </c>
      <c r="B211" s="111" t="s">
        <v>647</v>
      </c>
      <c r="C211" s="112" t="s">
        <v>65</v>
      </c>
      <c r="D211" s="177" t="s">
        <v>617</v>
      </c>
      <c r="E211" s="111" t="s">
        <v>648</v>
      </c>
      <c r="F211" s="79" t="s">
        <v>113</v>
      </c>
      <c r="G211" s="98">
        <v>6100</v>
      </c>
      <c r="H211" s="162">
        <v>4880</v>
      </c>
      <c r="I211" s="143" t="s">
        <v>114</v>
      </c>
      <c r="J211" s="113" t="s">
        <v>47</v>
      </c>
      <c r="K211" s="113" t="s">
        <v>571</v>
      </c>
      <c r="L211" s="194" t="s">
        <v>389</v>
      </c>
      <c r="M211" s="143"/>
    </row>
    <row r="212" s="62" customFormat="1" ht="99.75" customHeight="1" spans="1:13">
      <c r="A212" s="95">
        <v>120</v>
      </c>
      <c r="B212" s="111" t="s">
        <v>649</v>
      </c>
      <c r="C212" s="112" t="s">
        <v>65</v>
      </c>
      <c r="D212" s="177" t="s">
        <v>617</v>
      </c>
      <c r="E212" s="111" t="s">
        <v>650</v>
      </c>
      <c r="F212" s="79" t="s">
        <v>113</v>
      </c>
      <c r="G212" s="98">
        <v>13000</v>
      </c>
      <c r="H212" s="162">
        <v>3000</v>
      </c>
      <c r="I212" s="143" t="s">
        <v>114</v>
      </c>
      <c r="J212" s="113" t="s">
        <v>47</v>
      </c>
      <c r="K212" s="113" t="s">
        <v>571</v>
      </c>
      <c r="L212" s="194" t="s">
        <v>389</v>
      </c>
      <c r="M212" s="143"/>
    </row>
    <row r="213" ht="110.25" customHeight="1" spans="1:13">
      <c r="A213" s="95">
        <v>121</v>
      </c>
      <c r="B213" s="111" t="s">
        <v>651</v>
      </c>
      <c r="C213" s="112" t="s">
        <v>65</v>
      </c>
      <c r="D213" s="177" t="s">
        <v>652</v>
      </c>
      <c r="E213" s="111" t="s">
        <v>653</v>
      </c>
      <c r="F213" s="79" t="s">
        <v>113</v>
      </c>
      <c r="G213" s="98">
        <v>16000</v>
      </c>
      <c r="H213" s="162">
        <v>4000</v>
      </c>
      <c r="I213" s="143" t="s">
        <v>114</v>
      </c>
      <c r="J213" s="113" t="s">
        <v>47</v>
      </c>
      <c r="K213" s="113" t="s">
        <v>571</v>
      </c>
      <c r="L213" s="194" t="s">
        <v>389</v>
      </c>
      <c r="M213" s="143"/>
    </row>
    <row r="214" ht="54" customHeight="1" spans="1:13">
      <c r="A214" s="95">
        <v>122</v>
      </c>
      <c r="B214" s="111" t="s">
        <v>654</v>
      </c>
      <c r="C214" s="112" t="s">
        <v>65</v>
      </c>
      <c r="D214" s="177" t="s">
        <v>384</v>
      </c>
      <c r="E214" s="111" t="s">
        <v>655</v>
      </c>
      <c r="F214" s="79" t="s">
        <v>113</v>
      </c>
      <c r="G214" s="98">
        <v>16500</v>
      </c>
      <c r="H214" s="162">
        <v>8000</v>
      </c>
      <c r="I214" s="143" t="s">
        <v>114</v>
      </c>
      <c r="J214" s="113" t="s">
        <v>47</v>
      </c>
      <c r="K214" s="113" t="s">
        <v>571</v>
      </c>
      <c r="L214" s="195" t="s">
        <v>497</v>
      </c>
      <c r="M214" s="143"/>
    </row>
    <row r="215" ht="58.5" customHeight="1" spans="1:13">
      <c r="A215" s="95">
        <v>123</v>
      </c>
      <c r="B215" s="108" t="s">
        <v>656</v>
      </c>
      <c r="C215" s="108" t="s">
        <v>80</v>
      </c>
      <c r="D215" s="104" t="s">
        <v>657</v>
      </c>
      <c r="E215" s="109" t="s">
        <v>658</v>
      </c>
      <c r="F215" s="127" t="s">
        <v>113</v>
      </c>
      <c r="G215" s="110">
        <v>15000</v>
      </c>
      <c r="H215" s="110" t="s">
        <v>642</v>
      </c>
      <c r="I215" s="141" t="s">
        <v>659</v>
      </c>
      <c r="J215" s="108" t="s">
        <v>660</v>
      </c>
      <c r="K215" s="108" t="s">
        <v>661</v>
      </c>
      <c r="L215" s="108" t="s">
        <v>662</v>
      </c>
      <c r="M215" s="196"/>
    </row>
    <row r="216" ht="58.5" customHeight="1" spans="1:13">
      <c r="A216" s="95">
        <v>124</v>
      </c>
      <c r="B216" s="113" t="s">
        <v>663</v>
      </c>
      <c r="C216" s="113" t="s">
        <v>80</v>
      </c>
      <c r="D216" s="114" t="s">
        <v>640</v>
      </c>
      <c r="E216" s="106" t="s">
        <v>664</v>
      </c>
      <c r="F216" s="127" t="s">
        <v>113</v>
      </c>
      <c r="G216" s="116">
        <v>10000</v>
      </c>
      <c r="H216" s="116" t="s">
        <v>642</v>
      </c>
      <c r="I216" s="145" t="s">
        <v>665</v>
      </c>
      <c r="J216" s="113" t="s">
        <v>47</v>
      </c>
      <c r="K216" s="113" t="s">
        <v>666</v>
      </c>
      <c r="L216" s="113" t="s">
        <v>47</v>
      </c>
      <c r="M216" s="192"/>
    </row>
    <row r="217" ht="55.5" customHeight="1" spans="1:13">
      <c r="A217" s="95">
        <v>125</v>
      </c>
      <c r="B217" s="130" t="s">
        <v>667</v>
      </c>
      <c r="C217" s="130" t="s">
        <v>80</v>
      </c>
      <c r="D217" s="114" t="s">
        <v>640</v>
      </c>
      <c r="E217" s="106" t="s">
        <v>668</v>
      </c>
      <c r="F217" s="127" t="s">
        <v>113</v>
      </c>
      <c r="G217" s="116">
        <v>7749</v>
      </c>
      <c r="H217" s="116" t="s">
        <v>642</v>
      </c>
      <c r="I217" s="145" t="s">
        <v>669</v>
      </c>
      <c r="J217" s="113" t="s">
        <v>80</v>
      </c>
      <c r="K217" s="113" t="s">
        <v>670</v>
      </c>
      <c r="L217" s="130" t="s">
        <v>80</v>
      </c>
      <c r="M217" s="192"/>
    </row>
    <row r="218" ht="86.25" customHeight="1" spans="1:13">
      <c r="A218" s="95">
        <v>126</v>
      </c>
      <c r="B218" s="113" t="s">
        <v>671</v>
      </c>
      <c r="C218" s="113" t="s">
        <v>80</v>
      </c>
      <c r="D218" s="114" t="s">
        <v>640</v>
      </c>
      <c r="E218" s="106" t="s">
        <v>672</v>
      </c>
      <c r="F218" s="127" t="s">
        <v>113</v>
      </c>
      <c r="G218" s="116">
        <v>5000</v>
      </c>
      <c r="H218" s="116" t="s">
        <v>642</v>
      </c>
      <c r="I218" s="145" t="s">
        <v>673</v>
      </c>
      <c r="J218" s="113" t="s">
        <v>47</v>
      </c>
      <c r="K218" s="113" t="s">
        <v>674</v>
      </c>
      <c r="L218" s="113" t="s">
        <v>47</v>
      </c>
      <c r="M218" s="192"/>
    </row>
    <row r="219" ht="70.5" customHeight="1" spans="1:13">
      <c r="A219" s="95">
        <v>127</v>
      </c>
      <c r="B219" s="113" t="s">
        <v>675</v>
      </c>
      <c r="C219" s="113" t="s">
        <v>80</v>
      </c>
      <c r="D219" s="114" t="s">
        <v>657</v>
      </c>
      <c r="E219" s="106" t="s">
        <v>676</v>
      </c>
      <c r="F219" s="127" t="s">
        <v>113</v>
      </c>
      <c r="G219" s="128">
        <v>45224</v>
      </c>
      <c r="H219" s="116" t="s">
        <v>642</v>
      </c>
      <c r="I219" s="145" t="s">
        <v>677</v>
      </c>
      <c r="J219" s="113" t="s">
        <v>662</v>
      </c>
      <c r="K219" s="113" t="s">
        <v>678</v>
      </c>
      <c r="L219" s="113" t="s">
        <v>679</v>
      </c>
      <c r="M219" s="125"/>
    </row>
    <row r="220" ht="54" customHeight="1" spans="1:13">
      <c r="A220" s="175" t="s">
        <v>680</v>
      </c>
      <c r="B220" s="42"/>
      <c r="C220" s="176"/>
      <c r="D220" s="176"/>
      <c r="E220" s="42"/>
      <c r="F220" s="43"/>
      <c r="G220" s="44"/>
      <c r="H220" s="44"/>
      <c r="I220" s="44"/>
      <c r="J220" s="44"/>
      <c r="K220" s="44"/>
      <c r="L220" s="44"/>
      <c r="M220" s="44"/>
    </row>
    <row r="221" ht="156.75" customHeight="1" spans="1:13">
      <c r="A221" s="95">
        <v>128</v>
      </c>
      <c r="B221" s="84" t="s">
        <v>681</v>
      </c>
      <c r="C221" s="85" t="s">
        <v>65</v>
      </c>
      <c r="D221" s="85" t="s">
        <v>379</v>
      </c>
      <c r="E221" s="84" t="s">
        <v>682</v>
      </c>
      <c r="F221" s="79" t="s">
        <v>62</v>
      </c>
      <c r="G221" s="99">
        <v>19800</v>
      </c>
      <c r="H221" s="99">
        <v>6000</v>
      </c>
      <c r="I221" s="137" t="s">
        <v>683</v>
      </c>
      <c r="J221" s="113" t="s">
        <v>246</v>
      </c>
      <c r="K221" s="113" t="s">
        <v>619</v>
      </c>
      <c r="L221" s="84" t="s">
        <v>684</v>
      </c>
      <c r="M221" s="136"/>
    </row>
    <row r="222" ht="105.75" customHeight="1" spans="1:13">
      <c r="A222" s="95">
        <v>129</v>
      </c>
      <c r="B222" s="98" t="s">
        <v>685</v>
      </c>
      <c r="C222" s="112" t="s">
        <v>111</v>
      </c>
      <c r="D222" s="85" t="s">
        <v>617</v>
      </c>
      <c r="E222" s="165" t="s">
        <v>686</v>
      </c>
      <c r="F222" s="79" t="s">
        <v>113</v>
      </c>
      <c r="G222" s="164">
        <v>1733</v>
      </c>
      <c r="H222" s="143"/>
      <c r="I222" s="143" t="s">
        <v>114</v>
      </c>
      <c r="J222" s="113" t="s">
        <v>111</v>
      </c>
      <c r="K222" s="113" t="s">
        <v>627</v>
      </c>
      <c r="L222" s="98" t="s">
        <v>470</v>
      </c>
      <c r="M222" s="143"/>
    </row>
    <row r="223" ht="61.5" customHeight="1" spans="1:13">
      <c r="A223" s="95">
        <v>130</v>
      </c>
      <c r="B223" s="98" t="s">
        <v>687</v>
      </c>
      <c r="C223" s="112" t="s">
        <v>42</v>
      </c>
      <c r="D223" s="85" t="s">
        <v>652</v>
      </c>
      <c r="E223" s="165" t="s">
        <v>688</v>
      </c>
      <c r="F223" s="79" t="s">
        <v>113</v>
      </c>
      <c r="G223" s="164">
        <v>3520</v>
      </c>
      <c r="H223" s="143"/>
      <c r="I223" s="143" t="s">
        <v>114</v>
      </c>
      <c r="J223" s="113" t="s">
        <v>42</v>
      </c>
      <c r="K223" s="113" t="s">
        <v>627</v>
      </c>
      <c r="L223" s="98" t="s">
        <v>478</v>
      </c>
      <c r="M223" s="143"/>
    </row>
    <row r="224" ht="79.5" customHeight="1" spans="1:13">
      <c r="A224" s="95">
        <v>131</v>
      </c>
      <c r="B224" s="98" t="s">
        <v>689</v>
      </c>
      <c r="C224" s="112" t="s">
        <v>42</v>
      </c>
      <c r="D224" s="85" t="s">
        <v>384</v>
      </c>
      <c r="E224" s="165" t="s">
        <v>690</v>
      </c>
      <c r="F224" s="79" t="s">
        <v>113</v>
      </c>
      <c r="G224" s="164">
        <v>3150</v>
      </c>
      <c r="H224" s="143"/>
      <c r="I224" s="143" t="s">
        <v>114</v>
      </c>
      <c r="J224" s="113" t="s">
        <v>42</v>
      </c>
      <c r="K224" s="113" t="s">
        <v>627</v>
      </c>
      <c r="L224" s="98" t="s">
        <v>478</v>
      </c>
      <c r="M224" s="143"/>
    </row>
    <row r="225" ht="94.5" customHeight="1" spans="1:13">
      <c r="A225" s="95">
        <v>132</v>
      </c>
      <c r="B225" s="98" t="s">
        <v>691</v>
      </c>
      <c r="C225" s="112" t="s">
        <v>65</v>
      </c>
      <c r="D225" s="85" t="s">
        <v>384</v>
      </c>
      <c r="E225" s="165" t="s">
        <v>692</v>
      </c>
      <c r="F225" s="79" t="s">
        <v>113</v>
      </c>
      <c r="G225" s="164">
        <v>2800</v>
      </c>
      <c r="H225" s="143"/>
      <c r="I225" s="143" t="s">
        <v>114</v>
      </c>
      <c r="J225" s="113" t="s">
        <v>31</v>
      </c>
      <c r="K225" s="113" t="s">
        <v>627</v>
      </c>
      <c r="L225" s="98" t="s">
        <v>456</v>
      </c>
      <c r="M225" s="143"/>
    </row>
    <row r="226" ht="107.25" customHeight="1" spans="1:13">
      <c r="A226" s="95">
        <v>133</v>
      </c>
      <c r="B226" s="98" t="s">
        <v>693</v>
      </c>
      <c r="C226" s="112" t="s">
        <v>65</v>
      </c>
      <c r="D226" s="85" t="s">
        <v>384</v>
      </c>
      <c r="E226" s="165" t="s">
        <v>694</v>
      </c>
      <c r="F226" s="79" t="s">
        <v>113</v>
      </c>
      <c r="G226" s="164">
        <v>2400</v>
      </c>
      <c r="H226" s="143"/>
      <c r="I226" s="143" t="s">
        <v>114</v>
      </c>
      <c r="J226" s="113" t="s">
        <v>399</v>
      </c>
      <c r="K226" s="113" t="s">
        <v>627</v>
      </c>
      <c r="L226" s="98" t="s">
        <v>473</v>
      </c>
      <c r="M226" s="143"/>
    </row>
    <row r="227" ht="57" customHeight="1" spans="1:13">
      <c r="A227" s="95">
        <v>134</v>
      </c>
      <c r="B227" s="108" t="s">
        <v>695</v>
      </c>
      <c r="C227" s="140" t="s">
        <v>111</v>
      </c>
      <c r="D227" s="104" t="s">
        <v>657</v>
      </c>
      <c r="E227" s="109" t="s">
        <v>696</v>
      </c>
      <c r="F227" s="127" t="s">
        <v>113</v>
      </c>
      <c r="G227" s="110">
        <v>4200</v>
      </c>
      <c r="H227" s="116" t="s">
        <v>642</v>
      </c>
      <c r="I227" s="141" t="s">
        <v>697</v>
      </c>
      <c r="J227" s="108" t="s">
        <v>698</v>
      </c>
      <c r="K227" s="108" t="s">
        <v>699</v>
      </c>
      <c r="L227" s="108" t="s">
        <v>246</v>
      </c>
      <c r="M227" s="103"/>
    </row>
    <row r="228" ht="76.5" customHeight="1" spans="1:13">
      <c r="A228" s="95">
        <v>135</v>
      </c>
      <c r="B228" s="140" t="s">
        <v>700</v>
      </c>
      <c r="C228" s="130" t="s">
        <v>80</v>
      </c>
      <c r="D228" s="114" t="s">
        <v>701</v>
      </c>
      <c r="E228" s="127" t="s">
        <v>702</v>
      </c>
      <c r="F228" s="127" t="s">
        <v>113</v>
      </c>
      <c r="G228" s="125">
        <v>50000</v>
      </c>
      <c r="H228" s="125" t="s">
        <v>642</v>
      </c>
      <c r="I228" s="124" t="s">
        <v>703</v>
      </c>
      <c r="J228" s="123" t="s">
        <v>80</v>
      </c>
      <c r="K228" s="123" t="s">
        <v>704</v>
      </c>
      <c r="L228" s="130" t="s">
        <v>705</v>
      </c>
      <c r="M228" s="124"/>
    </row>
    <row r="229" ht="52.5" customHeight="1" spans="1:13">
      <c r="A229" s="95">
        <v>136</v>
      </c>
      <c r="B229" s="113" t="s">
        <v>706</v>
      </c>
      <c r="C229" s="113" t="s">
        <v>707</v>
      </c>
      <c r="D229" s="114" t="s">
        <v>640</v>
      </c>
      <c r="E229" s="106" t="s">
        <v>708</v>
      </c>
      <c r="F229" s="127" t="s">
        <v>113</v>
      </c>
      <c r="G229" s="116">
        <v>7000</v>
      </c>
      <c r="H229" s="116" t="s">
        <v>642</v>
      </c>
      <c r="I229" s="145" t="s">
        <v>709</v>
      </c>
      <c r="J229" s="113" t="s">
        <v>710</v>
      </c>
      <c r="K229" s="113" t="s">
        <v>707</v>
      </c>
      <c r="L229" s="113" t="s">
        <v>710</v>
      </c>
      <c r="M229" s="192"/>
    </row>
    <row r="230" s="62" customFormat="1" ht="46.5" customHeight="1" spans="1:13">
      <c r="A230" s="95">
        <v>137</v>
      </c>
      <c r="B230" s="123" t="s">
        <v>711</v>
      </c>
      <c r="C230" s="130" t="s">
        <v>712</v>
      </c>
      <c r="D230" s="114" t="s">
        <v>657</v>
      </c>
      <c r="E230" s="127" t="s">
        <v>713</v>
      </c>
      <c r="F230" s="127" t="s">
        <v>113</v>
      </c>
      <c r="G230" s="128">
        <v>5200</v>
      </c>
      <c r="H230" s="125" t="s">
        <v>642</v>
      </c>
      <c r="I230" s="151" t="s">
        <v>714</v>
      </c>
      <c r="J230" s="130" t="s">
        <v>108</v>
      </c>
      <c r="K230" s="123" t="s">
        <v>712</v>
      </c>
      <c r="L230" s="197" t="s">
        <v>715</v>
      </c>
      <c r="M230" s="114"/>
    </row>
    <row r="231" s="62" customFormat="1" ht="71.25" customHeight="1" spans="1:13">
      <c r="A231" s="95">
        <v>138</v>
      </c>
      <c r="B231" s="113" t="s">
        <v>716</v>
      </c>
      <c r="C231" s="113" t="s">
        <v>80</v>
      </c>
      <c r="D231" s="114" t="s">
        <v>640</v>
      </c>
      <c r="E231" s="106" t="s">
        <v>717</v>
      </c>
      <c r="F231" s="127" t="s">
        <v>113</v>
      </c>
      <c r="G231" s="128">
        <v>33630</v>
      </c>
      <c r="H231" s="116" t="s">
        <v>642</v>
      </c>
      <c r="I231" s="145" t="s">
        <v>718</v>
      </c>
      <c r="J231" s="113" t="s">
        <v>84</v>
      </c>
      <c r="K231" s="113" t="s">
        <v>719</v>
      </c>
      <c r="L231" s="113" t="s">
        <v>84</v>
      </c>
      <c r="M231" s="192"/>
    </row>
    <row r="232" s="62" customFormat="1" ht="110.1" customHeight="1" spans="1:13">
      <c r="A232" s="95">
        <v>139</v>
      </c>
      <c r="B232" s="113" t="s">
        <v>720</v>
      </c>
      <c r="C232" s="113" t="s">
        <v>37</v>
      </c>
      <c r="D232" s="114" t="s">
        <v>640</v>
      </c>
      <c r="E232" s="106" t="s">
        <v>721</v>
      </c>
      <c r="F232" s="127" t="s">
        <v>113</v>
      </c>
      <c r="G232" s="116">
        <v>19047</v>
      </c>
      <c r="H232" s="116" t="s">
        <v>642</v>
      </c>
      <c r="I232" s="145" t="s">
        <v>722</v>
      </c>
      <c r="J232" s="113" t="s">
        <v>340</v>
      </c>
      <c r="K232" s="113" t="s">
        <v>37</v>
      </c>
      <c r="L232" s="113" t="s">
        <v>723</v>
      </c>
      <c r="M232" s="125"/>
    </row>
    <row r="233" s="62" customFormat="1" ht="74.25" customHeight="1" spans="1:13">
      <c r="A233" s="95">
        <v>140</v>
      </c>
      <c r="B233" s="130" t="s">
        <v>724</v>
      </c>
      <c r="C233" s="130" t="s">
        <v>80</v>
      </c>
      <c r="D233" s="114" t="s">
        <v>640</v>
      </c>
      <c r="E233" s="106" t="s">
        <v>725</v>
      </c>
      <c r="F233" s="127" t="s">
        <v>113</v>
      </c>
      <c r="G233" s="116">
        <v>10000</v>
      </c>
      <c r="H233" s="116" t="s">
        <v>642</v>
      </c>
      <c r="I233" s="145" t="s">
        <v>726</v>
      </c>
      <c r="J233" s="113" t="s">
        <v>340</v>
      </c>
      <c r="K233" s="113" t="s">
        <v>727</v>
      </c>
      <c r="L233" s="130" t="s">
        <v>728</v>
      </c>
      <c r="M233" s="192"/>
    </row>
    <row r="234" s="62" customFormat="1" ht="63" customHeight="1" spans="1:13">
      <c r="A234" s="95">
        <v>141</v>
      </c>
      <c r="B234" s="123" t="s">
        <v>729</v>
      </c>
      <c r="C234" s="123" t="s">
        <v>80</v>
      </c>
      <c r="D234" s="114" t="s">
        <v>657</v>
      </c>
      <c r="E234" s="127" t="s">
        <v>730</v>
      </c>
      <c r="F234" s="127" t="s">
        <v>113</v>
      </c>
      <c r="G234" s="125">
        <v>4000</v>
      </c>
      <c r="H234" s="125" t="s">
        <v>642</v>
      </c>
      <c r="I234" s="124" t="s">
        <v>731</v>
      </c>
      <c r="J234" s="123" t="s">
        <v>108</v>
      </c>
      <c r="K234" s="123" t="s">
        <v>732</v>
      </c>
      <c r="L234" s="123" t="s">
        <v>645</v>
      </c>
      <c r="M234" s="192"/>
    </row>
    <row r="235" s="62" customFormat="1" ht="70.5" customHeight="1" spans="1:13">
      <c r="A235" s="95">
        <v>142</v>
      </c>
      <c r="B235" s="188" t="s">
        <v>733</v>
      </c>
      <c r="C235" s="169" t="s">
        <v>80</v>
      </c>
      <c r="D235" s="189" t="s">
        <v>640</v>
      </c>
      <c r="E235" s="188" t="s">
        <v>734</v>
      </c>
      <c r="F235" s="127" t="s">
        <v>113</v>
      </c>
      <c r="G235" s="148">
        <v>8037</v>
      </c>
      <c r="H235" s="148" t="s">
        <v>642</v>
      </c>
      <c r="I235" s="188" t="s">
        <v>735</v>
      </c>
      <c r="J235" s="198" t="s">
        <v>80</v>
      </c>
      <c r="K235" s="142" t="s">
        <v>736</v>
      </c>
      <c r="L235" s="169" t="s">
        <v>80</v>
      </c>
      <c r="M235" s="192"/>
    </row>
    <row r="236" s="62" customFormat="1" ht="67.5" customHeight="1" spans="1:13">
      <c r="A236" s="95">
        <v>143</v>
      </c>
      <c r="B236" s="113" t="s">
        <v>737</v>
      </c>
      <c r="C236" s="113" t="s">
        <v>80</v>
      </c>
      <c r="D236" s="114" t="s">
        <v>657</v>
      </c>
      <c r="E236" s="106" t="s">
        <v>738</v>
      </c>
      <c r="F236" s="127" t="s">
        <v>113</v>
      </c>
      <c r="G236" s="116">
        <v>3000</v>
      </c>
      <c r="H236" s="116" t="s">
        <v>642</v>
      </c>
      <c r="I236" s="145" t="s">
        <v>739</v>
      </c>
      <c r="J236" s="113" t="s">
        <v>660</v>
      </c>
      <c r="K236" s="113" t="s">
        <v>736</v>
      </c>
      <c r="L236" s="113" t="s">
        <v>662</v>
      </c>
      <c r="M236" s="192"/>
    </row>
    <row r="237" s="62" customFormat="1" ht="66.95" customHeight="1" spans="1:13">
      <c r="A237" s="95">
        <v>144</v>
      </c>
      <c r="B237" s="169" t="s">
        <v>740</v>
      </c>
      <c r="C237" s="190" t="s">
        <v>31</v>
      </c>
      <c r="D237" s="189" t="s">
        <v>640</v>
      </c>
      <c r="E237" s="188" t="s">
        <v>741</v>
      </c>
      <c r="F237" s="127" t="s">
        <v>113</v>
      </c>
      <c r="G237" s="148">
        <v>2059</v>
      </c>
      <c r="H237" s="148" t="s">
        <v>642</v>
      </c>
      <c r="I237" s="188" t="s">
        <v>735</v>
      </c>
      <c r="J237" s="199" t="s">
        <v>31</v>
      </c>
      <c r="K237" s="142" t="s">
        <v>736</v>
      </c>
      <c r="L237" s="169" t="s">
        <v>31</v>
      </c>
      <c r="M237" s="192"/>
    </row>
  </sheetData>
  <autoFilter xmlns:etc="http://www.wps.cn/officeDocument/2017/etCustomData" ref="N1:N237" etc:filterBottomFollowUsedRange="0">
    <extLst/>
  </autoFilter>
  <mergeCells count="18">
    <mergeCell ref="A1:M1"/>
    <mergeCell ref="A6:M6"/>
    <mergeCell ref="A7:F7"/>
    <mergeCell ref="A19:M19"/>
    <mergeCell ref="A28:F28"/>
    <mergeCell ref="I28:M28"/>
    <mergeCell ref="A31:F31"/>
    <mergeCell ref="L31:M31"/>
    <mergeCell ref="A38:F38"/>
    <mergeCell ref="I38:M38"/>
    <mergeCell ref="A62:F62"/>
    <mergeCell ref="A87:M87"/>
    <mergeCell ref="A88:F88"/>
    <mergeCell ref="A154:M154"/>
    <mergeCell ref="A197:M197"/>
    <mergeCell ref="A199:M199"/>
    <mergeCell ref="A210:M210"/>
    <mergeCell ref="A220:M220"/>
  </mergeCells>
  <conditionalFormatting sqref="B17">
    <cfRule type="duplicateValues" dxfId="0" priority="3"/>
  </conditionalFormatting>
  <conditionalFormatting sqref="B35">
    <cfRule type="duplicateValues" dxfId="0" priority="2"/>
  </conditionalFormatting>
  <conditionalFormatting sqref="B36">
    <cfRule type="duplicateValues" dxfId="0" priority="1"/>
  </conditionalFormatting>
  <conditionalFormatting sqref="B229">
    <cfRule type="duplicateValues" dxfId="0" priority="5"/>
  </conditionalFormatting>
  <conditionalFormatting sqref="B75 B18">
    <cfRule type="duplicateValues" dxfId="0" priority="4"/>
  </conditionalFormatting>
  <dataValidations count="3">
    <dataValidation type="list" allowBlank="1" showInputMessage="1" showErrorMessage="1" sqref="M87 M198 M8:M18 M20:M23 M29:M37 M39:M51 M59:M61 M65:M74 R89:R90">
      <formula1>"已落实,正在落实"</formula1>
    </dataValidation>
    <dataValidation allowBlank="1" showInputMessage="1" showErrorMessage="1" sqref="M1:M2 M4:M7"/>
    <dataValidation type="list" allowBlank="1" showInputMessage="1" showErrorMessage="1" sqref="S89:S90">
      <formula1>"上级资金,企业投资,财政投入,向上争取"</formula1>
    </dataValidation>
  </dataValidations>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8"/>
  <sheetViews>
    <sheetView zoomScale="60" zoomScaleNormal="60" topLeftCell="A10" workbookViewId="0">
      <selection activeCell="F12" sqref="F12"/>
    </sheetView>
  </sheetViews>
  <sheetFormatPr defaultColWidth="9" defaultRowHeight="13.5"/>
  <cols>
    <col min="1" max="1" width="9.125" customWidth="1"/>
    <col min="4" max="4" width="39.5" customWidth="1"/>
    <col min="7" max="7" width="10.375" customWidth="1"/>
    <col min="9" max="9" width="14.125" customWidth="1"/>
    <col min="12" max="12" width="10.375" customWidth="1"/>
  </cols>
  <sheetData>
    <row r="1" ht="33.75" customHeight="1" spans="1:20">
      <c r="A1" s="1" t="s">
        <v>742</v>
      </c>
      <c r="B1" s="2"/>
      <c r="C1" s="2"/>
      <c r="D1" s="2"/>
      <c r="E1" s="3"/>
      <c r="F1" s="2"/>
      <c r="G1" s="2"/>
      <c r="H1" s="2"/>
      <c r="I1" s="2"/>
      <c r="J1" s="2"/>
      <c r="K1" s="2"/>
      <c r="L1" s="2"/>
      <c r="M1" s="2"/>
      <c r="N1" s="2"/>
      <c r="O1" s="2"/>
      <c r="P1" s="2"/>
      <c r="Q1" s="2"/>
      <c r="R1" s="2"/>
      <c r="S1" s="2"/>
      <c r="T1" s="49"/>
    </row>
    <row r="2" ht="25.5" customHeight="1" spans="1:20">
      <c r="A2" s="4" t="s">
        <v>743</v>
      </c>
      <c r="B2" s="5"/>
      <c r="C2" s="5"/>
      <c r="D2" s="5"/>
      <c r="E2" s="6"/>
      <c r="F2" s="7"/>
      <c r="G2" s="7"/>
      <c r="H2" s="7"/>
      <c r="I2" s="7"/>
      <c r="J2" s="7"/>
      <c r="K2" s="7"/>
      <c r="L2" s="7"/>
      <c r="M2" s="7"/>
      <c r="N2" s="7"/>
      <c r="O2" s="7"/>
      <c r="P2" s="7"/>
      <c r="Q2" s="7"/>
      <c r="R2" s="7"/>
      <c r="S2" s="7"/>
      <c r="T2" s="50"/>
    </row>
    <row r="3" ht="56.25" spans="1:20">
      <c r="A3" s="8">
        <v>231</v>
      </c>
      <c r="B3" s="9" t="s">
        <v>744</v>
      </c>
      <c r="C3" s="9" t="s">
        <v>745</v>
      </c>
      <c r="D3" s="10" t="s">
        <v>746</v>
      </c>
      <c r="E3" s="8" t="s">
        <v>747</v>
      </c>
      <c r="F3" s="8" t="s">
        <v>379</v>
      </c>
      <c r="G3" s="11">
        <v>7300</v>
      </c>
      <c r="H3" s="11" t="s">
        <v>748</v>
      </c>
      <c r="I3" s="45">
        <v>46082</v>
      </c>
      <c r="J3" s="11" t="s">
        <v>16</v>
      </c>
      <c r="K3" s="11">
        <v>4300</v>
      </c>
      <c r="L3" s="11">
        <v>3000</v>
      </c>
      <c r="M3" s="10" t="s">
        <v>386</v>
      </c>
      <c r="N3" s="9" t="s">
        <v>749</v>
      </c>
      <c r="O3" s="9" t="s">
        <v>49</v>
      </c>
      <c r="P3" s="9" t="s">
        <v>49</v>
      </c>
      <c r="Q3" s="8"/>
      <c r="R3" s="51"/>
      <c r="S3" s="11"/>
      <c r="T3" s="11"/>
    </row>
    <row r="4" ht="78.75" spans="1:20">
      <c r="A4" s="8">
        <v>232</v>
      </c>
      <c r="B4" s="9" t="s">
        <v>750</v>
      </c>
      <c r="C4" s="9" t="s">
        <v>745</v>
      </c>
      <c r="D4" s="10" t="s">
        <v>751</v>
      </c>
      <c r="E4" s="8" t="s">
        <v>747</v>
      </c>
      <c r="F4" s="8" t="s">
        <v>379</v>
      </c>
      <c r="G4" s="11">
        <v>9800</v>
      </c>
      <c r="H4" s="11" t="s">
        <v>748</v>
      </c>
      <c r="I4" s="45">
        <v>46082</v>
      </c>
      <c r="J4" s="11" t="s">
        <v>16</v>
      </c>
      <c r="K4" s="11">
        <v>5000</v>
      </c>
      <c r="L4" s="11">
        <v>4800</v>
      </c>
      <c r="M4" s="10" t="s">
        <v>386</v>
      </c>
      <c r="N4" s="9" t="s">
        <v>752</v>
      </c>
      <c r="O4" s="9" t="s">
        <v>31</v>
      </c>
      <c r="P4" s="9" t="s">
        <v>49</v>
      </c>
      <c r="Q4" s="8"/>
      <c r="R4" s="51"/>
      <c r="S4" s="11"/>
      <c r="T4" s="11"/>
    </row>
    <row r="5" ht="78.75" spans="1:20">
      <c r="A5" s="8">
        <v>233</v>
      </c>
      <c r="B5" s="9" t="s">
        <v>753</v>
      </c>
      <c r="C5" s="9" t="s">
        <v>745</v>
      </c>
      <c r="D5" s="10" t="s">
        <v>754</v>
      </c>
      <c r="E5" s="8" t="s">
        <v>747</v>
      </c>
      <c r="F5" s="8" t="s">
        <v>379</v>
      </c>
      <c r="G5" s="11">
        <v>12800</v>
      </c>
      <c r="H5" s="11" t="s">
        <v>748</v>
      </c>
      <c r="I5" s="45">
        <v>46113</v>
      </c>
      <c r="J5" s="11" t="s">
        <v>16</v>
      </c>
      <c r="K5" s="11">
        <v>6400</v>
      </c>
      <c r="L5" s="11">
        <v>6400</v>
      </c>
      <c r="M5" s="10" t="s">
        <v>386</v>
      </c>
      <c r="N5" s="9" t="s">
        <v>37</v>
      </c>
      <c r="O5" s="9" t="s">
        <v>35</v>
      </c>
      <c r="P5" s="9" t="s">
        <v>49</v>
      </c>
      <c r="Q5" s="8"/>
      <c r="R5" s="51"/>
      <c r="S5" s="11"/>
      <c r="T5" s="11"/>
    </row>
    <row r="6" ht="78.75" spans="1:20">
      <c r="A6" s="8">
        <v>234</v>
      </c>
      <c r="B6" s="9" t="s">
        <v>755</v>
      </c>
      <c r="C6" s="9" t="s">
        <v>745</v>
      </c>
      <c r="D6" s="10" t="s">
        <v>756</v>
      </c>
      <c r="E6" s="8" t="s">
        <v>747</v>
      </c>
      <c r="F6" s="8" t="s">
        <v>379</v>
      </c>
      <c r="G6" s="11">
        <v>6362</v>
      </c>
      <c r="H6" s="11" t="s">
        <v>16</v>
      </c>
      <c r="I6" s="45">
        <v>46143</v>
      </c>
      <c r="J6" s="11" t="s">
        <v>16</v>
      </c>
      <c r="K6" s="11">
        <v>3181</v>
      </c>
      <c r="L6" s="11">
        <v>3181</v>
      </c>
      <c r="M6" s="10" t="s">
        <v>114</v>
      </c>
      <c r="N6" s="9" t="s">
        <v>65</v>
      </c>
      <c r="O6" s="9" t="s">
        <v>49</v>
      </c>
      <c r="P6" s="9" t="s">
        <v>49</v>
      </c>
      <c r="Q6" s="8"/>
      <c r="R6" s="51"/>
      <c r="S6" s="11"/>
      <c r="T6" s="11"/>
    </row>
    <row r="7" ht="78.75" spans="1:20">
      <c r="A7" s="8">
        <v>235</v>
      </c>
      <c r="B7" s="9" t="s">
        <v>757</v>
      </c>
      <c r="C7" s="9" t="s">
        <v>745</v>
      </c>
      <c r="D7" s="10" t="s">
        <v>758</v>
      </c>
      <c r="E7" s="8" t="s">
        <v>747</v>
      </c>
      <c r="F7" s="8" t="s">
        <v>379</v>
      </c>
      <c r="G7" s="11">
        <v>7123</v>
      </c>
      <c r="H7" s="11" t="s">
        <v>16</v>
      </c>
      <c r="I7" s="45">
        <v>46143</v>
      </c>
      <c r="J7" s="11" t="s">
        <v>16</v>
      </c>
      <c r="K7" s="11">
        <v>3561</v>
      </c>
      <c r="L7" s="11">
        <v>3562</v>
      </c>
      <c r="M7" s="10" t="s">
        <v>114</v>
      </c>
      <c r="N7" s="9" t="s">
        <v>65</v>
      </c>
      <c r="O7" s="9" t="s">
        <v>49</v>
      </c>
      <c r="P7" s="9" t="s">
        <v>49</v>
      </c>
      <c r="Q7" s="8"/>
      <c r="R7" s="51"/>
      <c r="S7" s="11"/>
      <c r="T7" s="11"/>
    </row>
    <row r="8" ht="83.25" spans="1:20">
      <c r="A8" s="12">
        <v>236</v>
      </c>
      <c r="B8" s="13" t="s">
        <v>759</v>
      </c>
      <c r="C8" s="13" t="s">
        <v>745</v>
      </c>
      <c r="D8" s="14" t="s">
        <v>760</v>
      </c>
      <c r="E8" s="15" t="s">
        <v>747</v>
      </c>
      <c r="F8" s="12" t="s">
        <v>761</v>
      </c>
      <c r="G8" s="16">
        <v>8285</v>
      </c>
      <c r="H8" s="16" t="s">
        <v>16</v>
      </c>
      <c r="I8" s="46">
        <v>46143</v>
      </c>
      <c r="J8" s="16" t="s">
        <v>16</v>
      </c>
      <c r="K8" s="16">
        <v>4142</v>
      </c>
      <c r="L8" s="16">
        <v>4143</v>
      </c>
      <c r="M8" s="14" t="s">
        <v>114</v>
      </c>
      <c r="N8" s="13" t="s">
        <v>65</v>
      </c>
      <c r="O8" s="13" t="s">
        <v>49</v>
      </c>
      <c r="P8" s="13" t="s">
        <v>49</v>
      </c>
      <c r="Q8" s="12"/>
      <c r="R8" s="52"/>
      <c r="S8" s="16"/>
      <c r="T8" s="11"/>
    </row>
    <row r="9" ht="78.75" spans="1:20">
      <c r="A9" s="8">
        <v>237</v>
      </c>
      <c r="B9" s="9" t="s">
        <v>762</v>
      </c>
      <c r="C9" s="9" t="s">
        <v>745</v>
      </c>
      <c r="D9" s="10" t="s">
        <v>763</v>
      </c>
      <c r="E9" s="8" t="s">
        <v>747</v>
      </c>
      <c r="F9" s="8" t="s">
        <v>379</v>
      </c>
      <c r="G9" s="11">
        <v>2959</v>
      </c>
      <c r="H9" s="11" t="s">
        <v>16</v>
      </c>
      <c r="I9" s="45">
        <v>46143</v>
      </c>
      <c r="J9" s="11" t="s">
        <v>16</v>
      </c>
      <c r="K9" s="11">
        <v>1479</v>
      </c>
      <c r="L9" s="11">
        <v>1480</v>
      </c>
      <c r="M9" s="10" t="s">
        <v>114</v>
      </c>
      <c r="N9" s="9" t="s">
        <v>65</v>
      </c>
      <c r="O9" s="9" t="s">
        <v>49</v>
      </c>
      <c r="P9" s="9" t="s">
        <v>49</v>
      </c>
      <c r="Q9" s="8"/>
      <c r="R9" s="51"/>
      <c r="S9" s="11"/>
      <c r="T9" s="11"/>
    </row>
    <row r="10" ht="78.75" spans="1:20">
      <c r="A10" s="8">
        <v>238</v>
      </c>
      <c r="B10" s="9" t="s">
        <v>764</v>
      </c>
      <c r="C10" s="9" t="s">
        <v>745</v>
      </c>
      <c r="D10" s="10" t="s">
        <v>765</v>
      </c>
      <c r="E10" s="8" t="s">
        <v>747</v>
      </c>
      <c r="F10" s="8" t="s">
        <v>379</v>
      </c>
      <c r="G10" s="11">
        <v>4126</v>
      </c>
      <c r="H10" s="11" t="s">
        <v>16</v>
      </c>
      <c r="I10" s="45">
        <v>46143</v>
      </c>
      <c r="J10" s="11" t="s">
        <v>16</v>
      </c>
      <c r="K10" s="11">
        <v>2063</v>
      </c>
      <c r="L10" s="11">
        <v>2063</v>
      </c>
      <c r="M10" s="10" t="s">
        <v>114</v>
      </c>
      <c r="N10" s="9" t="s">
        <v>65</v>
      </c>
      <c r="O10" s="9" t="s">
        <v>49</v>
      </c>
      <c r="P10" s="9" t="s">
        <v>49</v>
      </c>
      <c r="Q10" s="8"/>
      <c r="R10" s="51"/>
      <c r="S10" s="11"/>
      <c r="T10" s="11"/>
    </row>
    <row r="11" ht="56.25" spans="1:20">
      <c r="A11" s="8">
        <v>239</v>
      </c>
      <c r="B11" s="9" t="s">
        <v>766</v>
      </c>
      <c r="C11" s="9" t="s">
        <v>745</v>
      </c>
      <c r="D11" s="9" t="s">
        <v>767</v>
      </c>
      <c r="E11" s="8" t="s">
        <v>747</v>
      </c>
      <c r="F11" s="8" t="s">
        <v>379</v>
      </c>
      <c r="G11" s="11">
        <v>2172.918</v>
      </c>
      <c r="H11" s="8" t="s">
        <v>16</v>
      </c>
      <c r="I11" s="45">
        <v>46054</v>
      </c>
      <c r="J11" s="11" t="s">
        <v>16</v>
      </c>
      <c r="K11" s="11">
        <v>1500.95</v>
      </c>
      <c r="L11" s="11">
        <v>671.97</v>
      </c>
      <c r="M11" s="9" t="s">
        <v>114</v>
      </c>
      <c r="N11" s="9" t="s">
        <v>65</v>
      </c>
      <c r="O11" s="9" t="s">
        <v>636</v>
      </c>
      <c r="P11" s="9" t="s">
        <v>49</v>
      </c>
      <c r="Q11" s="8"/>
      <c r="R11" s="51"/>
      <c r="S11" s="53"/>
      <c r="T11" s="11"/>
    </row>
    <row r="12" ht="67.5" spans="1:20">
      <c r="A12" s="8">
        <v>262</v>
      </c>
      <c r="B12" s="9" t="s">
        <v>768</v>
      </c>
      <c r="C12" s="9" t="s">
        <v>769</v>
      </c>
      <c r="D12" s="10" t="s">
        <v>770</v>
      </c>
      <c r="E12" s="8" t="s">
        <v>747</v>
      </c>
      <c r="F12" s="8" t="s">
        <v>617</v>
      </c>
      <c r="G12" s="11">
        <v>2000</v>
      </c>
      <c r="H12" s="8" t="s">
        <v>748</v>
      </c>
      <c r="I12" s="45">
        <v>46082</v>
      </c>
      <c r="J12" s="11" t="s">
        <v>16</v>
      </c>
      <c r="K12" s="11">
        <v>2000</v>
      </c>
      <c r="L12" s="11" t="s">
        <v>16</v>
      </c>
      <c r="M12" s="9" t="s">
        <v>771</v>
      </c>
      <c r="N12" s="9" t="s">
        <v>772</v>
      </c>
      <c r="O12" s="9" t="s">
        <v>773</v>
      </c>
      <c r="P12" s="9" t="s">
        <v>774</v>
      </c>
      <c r="Q12" s="8"/>
      <c r="R12" s="51"/>
      <c r="S12" s="53"/>
      <c r="T12" s="53"/>
    </row>
    <row r="13" ht="52.5" spans="1:20">
      <c r="A13" s="17">
        <v>263</v>
      </c>
      <c r="B13" s="18" t="s">
        <v>775</v>
      </c>
      <c r="C13" s="19" t="s">
        <v>769</v>
      </c>
      <c r="D13" s="20" t="s">
        <v>776</v>
      </c>
      <c r="E13" s="21" t="s">
        <v>747</v>
      </c>
      <c r="F13" s="17" t="s">
        <v>777</v>
      </c>
      <c r="G13" s="22">
        <v>2000</v>
      </c>
      <c r="H13" s="21" t="s">
        <v>748</v>
      </c>
      <c r="I13" s="47">
        <v>46447</v>
      </c>
      <c r="J13" s="22" t="s">
        <v>16</v>
      </c>
      <c r="K13" s="22" t="s">
        <v>16</v>
      </c>
      <c r="L13" s="22">
        <v>2000</v>
      </c>
      <c r="M13" s="19" t="s">
        <v>771</v>
      </c>
      <c r="N13" s="19" t="s">
        <v>772</v>
      </c>
      <c r="O13" s="19" t="s">
        <v>773</v>
      </c>
      <c r="P13" s="19" t="s">
        <v>774</v>
      </c>
      <c r="Q13" s="17"/>
      <c r="R13" s="54"/>
      <c r="S13" s="55"/>
      <c r="T13" s="56"/>
    </row>
    <row r="14" ht="83.25" spans="1:20">
      <c r="A14" s="12">
        <v>266</v>
      </c>
      <c r="B14" s="13" t="s">
        <v>778</v>
      </c>
      <c r="C14" s="13" t="s">
        <v>779</v>
      </c>
      <c r="D14" s="13" t="s">
        <v>780</v>
      </c>
      <c r="E14" s="15" t="s">
        <v>747</v>
      </c>
      <c r="F14" s="12" t="s">
        <v>761</v>
      </c>
      <c r="G14" s="16">
        <v>959</v>
      </c>
      <c r="H14" s="23" t="s">
        <v>16</v>
      </c>
      <c r="I14" s="46">
        <v>46082</v>
      </c>
      <c r="J14" s="16" t="s">
        <v>16</v>
      </c>
      <c r="K14" s="16">
        <v>959</v>
      </c>
      <c r="L14" s="16" t="s">
        <v>16</v>
      </c>
      <c r="M14" s="13" t="s">
        <v>114</v>
      </c>
      <c r="N14" s="13" t="s">
        <v>65</v>
      </c>
      <c r="O14" s="13" t="s">
        <v>781</v>
      </c>
      <c r="P14" s="13" t="s">
        <v>49</v>
      </c>
      <c r="Q14" s="12"/>
      <c r="R14" s="52"/>
      <c r="S14" s="16"/>
      <c r="T14" s="16"/>
    </row>
    <row r="15" spans="1:20">
      <c r="A15" s="24"/>
      <c r="B15" s="25"/>
      <c r="C15" s="25"/>
      <c r="D15" s="26"/>
      <c r="E15" s="24"/>
      <c r="F15" s="24"/>
      <c r="G15" s="27"/>
      <c r="H15" s="27"/>
      <c r="I15" s="48"/>
      <c r="J15" s="27"/>
      <c r="K15" s="27"/>
      <c r="L15" s="27"/>
      <c r="M15" s="26"/>
      <c r="N15" s="25"/>
      <c r="O15" s="25"/>
      <c r="P15" s="25"/>
      <c r="Q15" s="24"/>
      <c r="R15" s="57"/>
      <c r="S15" s="27"/>
      <c r="T15" s="27"/>
    </row>
    <row r="17" ht="14.25" spans="1:20">
      <c r="A17" s="4" t="s">
        <v>782</v>
      </c>
      <c r="B17" s="5"/>
      <c r="C17" s="5"/>
      <c r="D17" s="5"/>
      <c r="E17" s="6"/>
      <c r="F17" s="7"/>
      <c r="G17" s="7"/>
      <c r="H17" s="7"/>
      <c r="I17" s="7"/>
      <c r="J17" s="7"/>
      <c r="K17" s="7"/>
      <c r="L17" s="7"/>
      <c r="M17" s="7"/>
      <c r="N17" s="7"/>
      <c r="O17" s="7"/>
      <c r="P17" s="7"/>
      <c r="Q17" s="7"/>
      <c r="R17" s="7"/>
      <c r="S17" s="7"/>
      <c r="T17" s="50"/>
    </row>
    <row r="21" ht="14.25" spans="1:20">
      <c r="A21" s="4" t="s">
        <v>783</v>
      </c>
      <c r="B21" s="5"/>
      <c r="C21" s="5"/>
      <c r="D21" s="5"/>
      <c r="E21" s="6"/>
      <c r="F21" s="28"/>
      <c r="G21" s="28"/>
      <c r="H21" s="28"/>
      <c r="I21" s="28"/>
      <c r="J21" s="28"/>
      <c r="K21" s="28"/>
      <c r="L21" s="28"/>
      <c r="M21" s="28"/>
      <c r="N21" s="28"/>
      <c r="O21" s="28"/>
      <c r="P21" s="28"/>
      <c r="Q21" s="28"/>
      <c r="R21" s="28"/>
      <c r="S21" s="28"/>
      <c r="T21" s="49"/>
    </row>
    <row r="26" ht="20.25" spans="1:20">
      <c r="A26" s="29" t="s">
        <v>784</v>
      </c>
      <c r="B26" s="30"/>
      <c r="C26" s="30"/>
      <c r="D26" s="30"/>
      <c r="E26" s="31"/>
      <c r="F26" s="32"/>
      <c r="G26" s="32"/>
      <c r="H26" s="32"/>
      <c r="I26" s="32"/>
      <c r="J26" s="32"/>
      <c r="K26" s="32"/>
      <c r="L26" s="32"/>
      <c r="M26" s="32"/>
      <c r="N26" s="32"/>
      <c r="O26" s="32"/>
      <c r="P26" s="32"/>
      <c r="Q26" s="32"/>
      <c r="R26" s="32"/>
      <c r="S26" s="32"/>
      <c r="T26" s="58"/>
    </row>
    <row r="27" ht="117" customHeight="1" spans="1:20">
      <c r="A27" s="8">
        <v>168</v>
      </c>
      <c r="B27" s="9" t="s">
        <v>785</v>
      </c>
      <c r="C27" s="9" t="s">
        <v>786</v>
      </c>
      <c r="D27" s="9" t="s">
        <v>787</v>
      </c>
      <c r="E27" s="8" t="s">
        <v>747</v>
      </c>
      <c r="F27" s="33" t="s">
        <v>384</v>
      </c>
      <c r="G27" s="11">
        <v>11635</v>
      </c>
      <c r="H27" s="34" t="s">
        <v>788</v>
      </c>
      <c r="I27" s="45">
        <v>46539</v>
      </c>
      <c r="J27" s="11" t="s">
        <v>16</v>
      </c>
      <c r="K27" s="11" t="s">
        <v>16</v>
      </c>
      <c r="L27" s="11">
        <v>11635</v>
      </c>
      <c r="M27" s="10" t="s">
        <v>789</v>
      </c>
      <c r="N27" s="9" t="s">
        <v>65</v>
      </c>
      <c r="O27" s="9" t="s">
        <v>49</v>
      </c>
      <c r="P27" s="9" t="s">
        <v>136</v>
      </c>
      <c r="Q27" s="51"/>
      <c r="R27" s="51"/>
      <c r="S27" s="11"/>
      <c r="T27" s="59"/>
    </row>
    <row r="28" ht="90" spans="1:20">
      <c r="A28" s="8">
        <v>169</v>
      </c>
      <c r="B28" s="10" t="s">
        <v>790</v>
      </c>
      <c r="C28" s="9" t="s">
        <v>786</v>
      </c>
      <c r="D28" s="10" t="s">
        <v>791</v>
      </c>
      <c r="E28" s="8" t="s">
        <v>747</v>
      </c>
      <c r="F28" s="33" t="s">
        <v>384</v>
      </c>
      <c r="G28" s="11">
        <v>4140</v>
      </c>
      <c r="H28" s="34" t="s">
        <v>788</v>
      </c>
      <c r="I28" s="45">
        <v>46539</v>
      </c>
      <c r="J28" s="11" t="s">
        <v>16</v>
      </c>
      <c r="K28" s="11" t="s">
        <v>16</v>
      </c>
      <c r="L28" s="11">
        <v>4140</v>
      </c>
      <c r="M28" s="10" t="s">
        <v>789</v>
      </c>
      <c r="N28" s="9" t="s">
        <v>187</v>
      </c>
      <c r="O28" s="9" t="s">
        <v>49</v>
      </c>
      <c r="P28" s="9" t="s">
        <v>136</v>
      </c>
      <c r="Q28" s="51"/>
      <c r="R28" s="51"/>
      <c r="S28" s="11"/>
      <c r="T28" s="59"/>
    </row>
    <row r="29" ht="90" spans="1:20">
      <c r="A29" s="8">
        <v>170</v>
      </c>
      <c r="B29" s="10" t="s">
        <v>792</v>
      </c>
      <c r="C29" s="9" t="s">
        <v>786</v>
      </c>
      <c r="D29" s="10" t="s">
        <v>793</v>
      </c>
      <c r="E29" s="8" t="s">
        <v>747</v>
      </c>
      <c r="F29" s="33" t="s">
        <v>384</v>
      </c>
      <c r="G29" s="11">
        <v>7175</v>
      </c>
      <c r="H29" s="34" t="s">
        <v>788</v>
      </c>
      <c r="I29" s="45">
        <v>46539</v>
      </c>
      <c r="J29" s="11" t="s">
        <v>16</v>
      </c>
      <c r="K29" s="11" t="s">
        <v>16</v>
      </c>
      <c r="L29" s="11">
        <v>7175</v>
      </c>
      <c r="M29" s="10" t="s">
        <v>789</v>
      </c>
      <c r="N29" s="9" t="s">
        <v>65</v>
      </c>
      <c r="O29" s="9" t="s">
        <v>49</v>
      </c>
      <c r="P29" s="9" t="s">
        <v>136</v>
      </c>
      <c r="Q29" s="8"/>
      <c r="R29" s="51"/>
      <c r="S29" s="11"/>
      <c r="T29" s="60"/>
    </row>
    <row r="30" ht="108" spans="1:20">
      <c r="A30" s="12">
        <v>171</v>
      </c>
      <c r="B30" s="14" t="s">
        <v>794</v>
      </c>
      <c r="C30" s="13" t="s">
        <v>786</v>
      </c>
      <c r="D30" s="14" t="s">
        <v>795</v>
      </c>
      <c r="E30" s="15" t="s">
        <v>747</v>
      </c>
      <c r="F30" s="35" t="s">
        <v>796</v>
      </c>
      <c r="G30" s="16">
        <v>6522.31</v>
      </c>
      <c r="H30" s="36" t="s">
        <v>788</v>
      </c>
      <c r="I30" s="46">
        <v>46539</v>
      </c>
      <c r="J30" s="16" t="s">
        <v>16</v>
      </c>
      <c r="K30" s="16" t="s">
        <v>16</v>
      </c>
      <c r="L30" s="16">
        <v>6522.31</v>
      </c>
      <c r="M30" s="14" t="s">
        <v>789</v>
      </c>
      <c r="N30" s="13" t="s">
        <v>65</v>
      </c>
      <c r="O30" s="13" t="s">
        <v>49</v>
      </c>
      <c r="P30" s="13" t="s">
        <v>136</v>
      </c>
      <c r="Q30" s="52"/>
      <c r="R30" s="52"/>
      <c r="S30" s="16"/>
      <c r="T30" s="60"/>
    </row>
    <row r="31" ht="93.75" spans="1:20">
      <c r="A31" s="12">
        <v>172</v>
      </c>
      <c r="B31" s="14" t="s">
        <v>797</v>
      </c>
      <c r="C31" s="13" t="s">
        <v>786</v>
      </c>
      <c r="D31" s="14" t="s">
        <v>798</v>
      </c>
      <c r="E31" s="15" t="s">
        <v>747</v>
      </c>
      <c r="F31" s="35" t="s">
        <v>796</v>
      </c>
      <c r="G31" s="16">
        <v>10472</v>
      </c>
      <c r="H31" s="36" t="s">
        <v>788</v>
      </c>
      <c r="I31" s="46">
        <v>46539</v>
      </c>
      <c r="J31" s="16" t="s">
        <v>16</v>
      </c>
      <c r="K31" s="16" t="s">
        <v>16</v>
      </c>
      <c r="L31" s="16">
        <v>10472</v>
      </c>
      <c r="M31" s="14" t="s">
        <v>789</v>
      </c>
      <c r="N31" s="13" t="s">
        <v>65</v>
      </c>
      <c r="O31" s="13" t="s">
        <v>49</v>
      </c>
      <c r="P31" s="13" t="s">
        <v>136</v>
      </c>
      <c r="Q31" s="52"/>
      <c r="R31" s="52"/>
      <c r="S31" s="16"/>
      <c r="T31" s="60"/>
    </row>
    <row r="32" ht="45" spans="1:20">
      <c r="A32" s="12">
        <v>210</v>
      </c>
      <c r="B32" s="13" t="s">
        <v>799</v>
      </c>
      <c r="C32" s="13" t="s">
        <v>800</v>
      </c>
      <c r="D32" s="13" t="s">
        <v>801</v>
      </c>
      <c r="E32" s="15" t="s">
        <v>747</v>
      </c>
      <c r="F32" s="12" t="s">
        <v>761</v>
      </c>
      <c r="G32" s="16">
        <v>1113</v>
      </c>
      <c r="H32" s="23" t="s">
        <v>16</v>
      </c>
      <c r="I32" s="46">
        <v>46174</v>
      </c>
      <c r="J32" s="16" t="s">
        <v>16</v>
      </c>
      <c r="K32" s="16">
        <v>556.5</v>
      </c>
      <c r="L32" s="16">
        <v>556.5</v>
      </c>
      <c r="M32" s="13" t="s">
        <v>114</v>
      </c>
      <c r="N32" s="13" t="s">
        <v>65</v>
      </c>
      <c r="O32" s="13" t="s">
        <v>49</v>
      </c>
      <c r="P32" s="13" t="s">
        <v>49</v>
      </c>
      <c r="Q32" s="12"/>
      <c r="R32" s="52"/>
      <c r="S32" s="16"/>
      <c r="T32" s="60"/>
    </row>
    <row r="33" ht="18.75" spans="1:20">
      <c r="A33" s="37" t="s">
        <v>802</v>
      </c>
      <c r="B33" s="38"/>
      <c r="C33" s="38"/>
      <c r="D33" s="38"/>
      <c r="E33" s="39"/>
      <c r="F33" s="40"/>
      <c r="G33" s="40"/>
      <c r="H33" s="40"/>
      <c r="I33" s="40"/>
      <c r="J33" s="40"/>
      <c r="K33" s="40"/>
      <c r="L33" s="40"/>
      <c r="M33" s="40"/>
      <c r="N33" s="40"/>
      <c r="O33" s="40"/>
      <c r="P33" s="40"/>
      <c r="Q33" s="40"/>
      <c r="R33" s="40"/>
      <c r="S33" s="40"/>
      <c r="T33" s="61"/>
    </row>
    <row r="38" spans="1:20">
      <c r="A38" s="41" t="s">
        <v>803</v>
      </c>
      <c r="B38" s="42"/>
      <c r="C38" s="42"/>
      <c r="D38" s="42"/>
      <c r="E38" s="43"/>
      <c r="F38" s="44"/>
      <c r="G38" s="44"/>
      <c r="H38" s="44"/>
      <c r="I38" s="44"/>
      <c r="J38" s="44"/>
      <c r="K38" s="44"/>
      <c r="L38" s="44"/>
      <c r="M38" s="44"/>
      <c r="N38" s="44"/>
      <c r="O38" s="44"/>
      <c r="P38" s="44"/>
      <c r="Q38" s="44"/>
      <c r="R38" s="44"/>
      <c r="S38" s="44"/>
      <c r="T38" s="49"/>
    </row>
  </sheetData>
  <mergeCells count="7">
    <mergeCell ref="A1:T1"/>
    <mergeCell ref="A2:T2"/>
    <mergeCell ref="A17:T17"/>
    <mergeCell ref="A21:T21"/>
    <mergeCell ref="A26:T26"/>
    <mergeCell ref="A33:T33"/>
    <mergeCell ref="A38:T38"/>
  </mergeCells>
  <dataValidations count="2">
    <dataValidation type="list" allowBlank="1" showInputMessage="1" showErrorMessage="1" sqref="Q1 Q3:Q15 Q27:Q32">
      <formula1>"已落实,正在落实"</formula1>
    </dataValidation>
    <dataValidation type="list" allowBlank="1" showInputMessage="1" showErrorMessage="1" sqref="R1 R3:R15 R27:R32">
      <formula1>"上级资金,企业投资,财政投入,向上争取"</formula1>
    </dataValidation>
  </dataValidations>
  <pageMargins left="0.7" right="0.7" top="0.75" bottom="0.75" header="0.3" footer="0.3"/>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东区</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袁明杨</dc:creator>
  <cp:lastModifiedBy>马马</cp:lastModifiedBy>
  <dcterms:created xsi:type="dcterms:W3CDTF">2025-02-20T00:35:00Z</dcterms:created>
  <dcterms:modified xsi:type="dcterms:W3CDTF">2025-07-02T01:55:27Z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2729931AF3E745D8B04162F491E90364_13</vt:lpwstr>
  </property>
  <property fmtid="{D5CDD505-2E9C-101B-9397-08002B2CF9AE}" pid="3" name="KSOProductBuildVer">
    <vt:lpwstr>2052-12.1.0.21915</vt:lpwstr>
  </property>
</Properties>
</file>