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15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23" r:id="rId15"/>
    <sheet name="8" sheetId="24" r:id="rId16"/>
    <sheet name="Sheet1" sheetId="2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'封面 '!$A$1:$A$3</definedName>
    <definedName name="_xlnm.Print_Area">#N/A</definedName>
    <definedName name="_xlnm.Print_Titles" localSheetId="14">'7'!$2:$3</definedName>
    <definedName name="_xlnm.Print_Titles" localSheetId="15">'8'!$3:$5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<sst xmlns="http://schemas.openxmlformats.org/spreadsheetml/2006/main" count="920" uniqueCount="387">
  <si>
    <t xml:space="preserve">攀枝花市东区人民代表大会常务委员会    
</t>
  </si>
  <si>
    <t>2022年部门预算表</t>
  </si>
  <si>
    <t>报送日期：2022年04月27日</t>
  </si>
  <si>
    <t>表1</t>
  </si>
  <si>
    <t xml:space="preserve"> </t>
  </si>
  <si>
    <t>部门收支总表</t>
  </si>
  <si>
    <t>部门：攀枝花市东区人民代表大会常务委员会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</si>
  <si>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</si>
  <si>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</si>
  <si>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</si>
  <si>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</si>
  <si>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</si>
  <si>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</si>
  <si>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</si>
  <si>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</si>
  <si>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</si>
  <si>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</si>
  <si>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</si>
  <si>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</si>
  <si>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</si>
  <si>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</si>
  <si>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</si>
  <si>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</si>
  <si>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</si>
  <si>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</si>
  <si>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</si>
  <si>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</si>
  <si>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</si>
  <si>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</si>
  <si>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</si>
  <si>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</si>
  <si>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</si>
  <si>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</si>
  <si>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</si>
  <si>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</si>
  <si>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</si>
  <si>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</si>
  <si>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</si>
  <si>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</si>
  <si>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</si>
  <si>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</si>
  <si>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</si>
  <si>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</si>
  <si>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</si>
  <si>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</si>
  <si>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</si>
  <si>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</si>
  <si>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</si>
  <si>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</si>
  <si>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</si>
  <si>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</si>
  <si>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</si>
  <si>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</si>
  <si>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</si>
  <si>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</si>
  <si>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</si>
  <si>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</si>
  <si>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</si>
  <si>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</si>
  <si>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</si>
  <si>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</si>
  <si>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</si>
  <si>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</si>
  <si>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</si>
  <si>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</si>
  <si>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</si>
  <si>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</si>
  <si>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</si>
  <si>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</si>
  <si>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</si>
  <si>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</si>
  <si>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</si>
  <si>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</si>
  <si>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</si>
  <si>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002001</t>
  </si>
  <si>
    <t>攀枝花市东区人民代表大会常务委员会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</si>
  <si>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</si>
  <si>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</si>
  <si>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</si>
  <si>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</si>
  <si>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</si>
  <si>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</si>
  <si>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</si>
  <si>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</si>
  <si>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</si>
  <si>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</si>
  <si>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</si>
  <si>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r>
      <rPr>
        <sz val="11"/>
        <rFont val="宋体"/>
        <charset val="134"/>
      </rPr>
      <t>行政运行</t>
    </r>
  </si>
  <si>
    <t>04</t>
  </si>
  <si>
    <r>
      <rPr>
        <sz val="11"/>
        <rFont val="宋体"/>
        <charset val="134"/>
      </rPr>
      <t>人大会议</t>
    </r>
  </si>
  <si>
    <t>06</t>
  </si>
  <si>
    <r>
      <rPr>
        <sz val="11"/>
        <rFont val="宋体"/>
        <charset val="134"/>
      </rPr>
      <t>人大监督</t>
    </r>
  </si>
  <si>
    <t>07</t>
  </si>
  <si>
    <r>
      <rPr>
        <sz val="11"/>
        <rFont val="宋体"/>
        <charset val="134"/>
      </rPr>
      <t>人大代表履职能力提升</t>
    </r>
  </si>
  <si>
    <t>08</t>
  </si>
  <si>
    <r>
      <rPr>
        <sz val="11"/>
        <rFont val="宋体"/>
        <charset val="134"/>
      </rPr>
      <t>代表工作</t>
    </r>
  </si>
  <si>
    <t>50</t>
  </si>
  <si>
    <r>
      <rPr>
        <sz val="11"/>
        <rFont val="宋体"/>
        <charset val="134"/>
      </rPr>
      <t>事业运行</t>
    </r>
  </si>
  <si>
    <t>99</t>
  </si>
  <si>
    <r>
      <rPr>
        <sz val="11"/>
        <rFont val="宋体"/>
        <charset val="134"/>
      </rPr>
      <t>其他人大事务支出</t>
    </r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</si>
  <si>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</si>
  <si>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</si>
  <si>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</si>
  <si>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机关事业单位职业年金缴费支出</t>
    </r>
  </si>
  <si>
    <t>11</t>
  </si>
  <si>
    <r>
      <rPr>
        <sz val="11"/>
        <rFont val="宋体"/>
        <charset val="134"/>
      </rPr>
      <t>行政单位医疗</t>
    </r>
  </si>
  <si>
    <t>02</t>
  </si>
  <si>
    <r>
      <rPr>
        <sz val="11"/>
        <rFont val="宋体"/>
        <charset val="134"/>
      </rPr>
      <t>事业单位医疗</t>
    </r>
  </si>
  <si>
    <r>
      <rPr>
        <b/>
        <sz val="11"/>
        <rFont val="宋体"/>
        <charset val="134"/>
      </rPr>
      <t>1</t>
    </r>
    <r>
      <rPr>
        <sz val="11"/>
        <rFont val="宋体"/>
        <charset val="134"/>
      </rPr>
      <t>1</t>
    </r>
  </si>
  <si>
    <r>
      <rPr>
        <b/>
        <sz val="11"/>
        <rFont val="宋体"/>
        <charset val="134"/>
      </rPr>
      <t>0</t>
    </r>
    <r>
      <rPr>
        <sz val="11"/>
        <rFont val="宋体"/>
        <charset val="134"/>
      </rPr>
      <t>3</t>
    </r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</si>
  <si>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</si>
  <si>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</si>
  <si>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</si>
  <si>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</si>
  <si>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</si>
  <si>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</si>
  <si>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</si>
  <si>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</si>
  <si>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</si>
  <si>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</si>
  <si>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</si>
  <si>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</si>
  <si>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</si>
  <si>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</si>
  <si>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</si>
  <si>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</si>
  <si>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</si>
  <si>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</si>
  <si>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</si>
  <si>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</si>
  <si>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</si>
  <si>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</si>
  <si>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</si>
  <si>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</si>
  <si>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</si>
  <si>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</si>
  <si>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</si>
  <si>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</si>
  <si>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</si>
  <si>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</si>
  <si>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</si>
  <si>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</si>
  <si>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</si>
  <si>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</si>
  <si>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</si>
  <si>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</si>
  <si>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</si>
  <si>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</si>
  <si>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</si>
  <si>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</si>
  <si>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</si>
  <si>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</si>
  <si>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</si>
  <si>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</si>
  <si>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</si>
  <si>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</si>
  <si>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</si>
  <si>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</si>
  <si>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</si>
  <si>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</si>
  <si>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</si>
  <si>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</si>
  <si>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</si>
  <si>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</si>
  <si>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</si>
  <si>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</si>
  <si>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</si>
  <si>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t>03</t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</si>
  <si>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</si>
  <si>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</si>
  <si>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</si>
  <si>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</si>
  <si>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</si>
  <si>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</si>
  <si>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</si>
  <si>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</si>
  <si>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</si>
  <si>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</si>
  <si>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</si>
  <si>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</si>
  <si>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</si>
  <si>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t>办公费</t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</si>
  <si>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</si>
  <si>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</si>
  <si>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</si>
  <si>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</si>
  <si>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t>15</t>
  </si>
  <si>
    <r>
      <rPr>
        <sz val="11"/>
        <rFont val="宋体"/>
        <charset val="134"/>
      </rPr>
      <t>会议费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</si>
  <si>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6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</si>
  <si>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</si>
  <si>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7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</si>
  <si>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</si>
  <si>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8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</si>
  <si>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</si>
  <si>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9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</si>
  <si>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</si>
  <si>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9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</si>
  <si>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</si>
  <si>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9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</si>
  <si>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</si>
  <si>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</si>
  <si>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1</t>
    </r>
  </si>
  <si>
    <r>
      <rPr>
        <sz val="11"/>
        <rFont val="宋体"/>
        <charset val="134"/>
      </rPr>
      <t>离休费</t>
    </r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</si>
  <si>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2</t>
    </r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</si>
  <si>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</si>
  <si>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7</t>
    </r>
  </si>
  <si>
    <r>
      <rPr>
        <sz val="11"/>
        <rFont val="宋体"/>
        <charset val="134"/>
      </rPr>
      <t>医疗费补助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</si>
  <si>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</si>
  <si>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</si>
  <si>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</si>
  <si>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</si>
  <si>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</si>
  <si>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</si>
  <si>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</si>
  <si>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</si>
  <si>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</si>
  <si>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</si>
  <si>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人大会议</t>
  </si>
  <si>
    <t>人大监督</t>
  </si>
  <si>
    <t>人大代表履职能力提升</t>
  </si>
  <si>
    <t>代表工作</t>
  </si>
  <si>
    <t>其他人大事务支出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</si>
  <si>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</si>
  <si>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</si>
  <si>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</si>
  <si>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</si>
  <si>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</si>
  <si>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</si>
  <si>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</si>
  <si>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</si>
  <si>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</si>
  <si>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</si>
  <si>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</si>
  <si>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</si>
  <si>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</si>
  <si>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本年度无此项预算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</si>
  <si>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</si>
  <si>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</si>
  <si>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</si>
  <si>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</si>
  <si>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</si>
  <si>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</si>
  <si>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</si>
  <si>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部门:攀枝花市东区人民代表大会常务委员会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</si>
  <si>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</si>
  <si>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</si>
  <si>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</si>
  <si>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</si>
  <si>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</si>
  <si>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</si>
  <si>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</si>
  <si>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</si>
  <si>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</si>
  <si>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</si>
  <si>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</si>
  <si>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</si>
  <si>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</si>
  <si>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</si>
  <si>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</si>
  <si>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</si>
  <si>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</si>
  <si>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空调</t>
  </si>
  <si>
    <t>现有资产无法满足工作需要的其他情形</t>
  </si>
  <si>
    <t>二季度</t>
  </si>
  <si>
    <t>台式电脑</t>
  </si>
  <si>
    <t>打印机</t>
  </si>
  <si>
    <t>预算联网监督经费</t>
  </si>
  <si>
    <t>便携式计算机</t>
  </si>
  <si>
    <t>液晶显示系统</t>
  </si>
  <si>
    <t>合   计</t>
  </si>
  <si>
    <t>表7</t>
  </si>
  <si>
    <t>部门整体支出绩效目标表</t>
  </si>
  <si>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 xml:space="preserve"> 2022</t>
    </r>
    <r>
      <rPr>
        <b/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</si>
  <si>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</si>
  <si>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</si>
  <si>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</si>
  <si>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</si>
  <si>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</si>
  <si>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</si>
  <si>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</si>
  <si>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任务1</t>
  </si>
  <si>
    <t>人大代表活动费</t>
  </si>
  <si>
    <t>任务2</t>
  </si>
  <si>
    <t>专项工作经费</t>
  </si>
  <si>
    <t>专门委员会工作经费</t>
  </si>
  <si>
    <t>任务3</t>
  </si>
  <si>
    <t>常委会组成人员培训学习费用</t>
  </si>
  <si>
    <t>任务4</t>
  </si>
  <si>
    <t>任务5</t>
  </si>
  <si>
    <t>十二届人大二次会会议费</t>
  </si>
  <si>
    <t>任务6</t>
  </si>
  <si>
    <t>区十二届人大代表培训费</t>
  </si>
  <si>
    <t>任务7</t>
  </si>
  <si>
    <t>单位日常运转</t>
  </si>
  <si>
    <t>金额合计</t>
  </si>
  <si>
    <t>年度
总体
目标</t>
  </si>
  <si>
    <t>加强法律监督，法治建设加快推进，强化经济发展监督，助推经济稳中快进，强化社会热点监督，促进社会民生持续改善，依法履职行权，全力服务保障，充分发挥代表作用。实现人大预算审查监督部门对全口径预算资金的安排、拨付和使用情况进行实时查询和监督，收集分析预决算数据。保障人代会顺利召开，按照计划有序开展新一届人大代表培训工作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</si>
  <si>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</si>
  <si>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</si>
  <si>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</si>
  <si>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</si>
  <si>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</si>
  <si>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</si>
  <si>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</si>
  <si>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 xml:space="preserve"> 指标1：活动人数</t>
  </si>
  <si>
    <t>区人大代表197人，为代表订购学习资料；组织代表学习培训；各学习活动组、人大代表之家组织开展各类学习、调研等活动；用于7个委室开展调查、执法检查、调研等活动。</t>
  </si>
  <si>
    <r>
      <rPr>
        <sz val="10"/>
        <rFont val="宋体"/>
        <charset val="134"/>
      </rPr>
      <t>指标2：东区人大常委会下设</t>
    </r>
    <r>
      <rPr>
        <sz val="10"/>
        <rFont val="宋体"/>
        <charset val="134"/>
      </rPr>
      <t>7</t>
    </r>
    <r>
      <rPr>
        <sz val="10"/>
        <rFont val="宋体"/>
        <charset val="134"/>
      </rPr>
      <t>个工作机构。用于各委室开展调查、执法检查、调研等活动。</t>
    </r>
  </si>
  <si>
    <t>质量指标</t>
  </si>
  <si>
    <t xml:space="preserve"> 指标1：加强培训学习，学习国家和省、市的方针政策，了解掌握辖区的经济社会发展情况，提高履职能力，开展集中视察、调研活动，为政府决策提供依据.</t>
  </si>
  <si>
    <t>加强培训学习，学习国家和省、市的方针政策，了解掌握辖区的经济社会发展情况，提高履职能力，开展集中视察、调研活动，为政府决策提供依据。</t>
  </si>
  <si>
    <t>时效指标</t>
  </si>
  <si>
    <t>指标1：2022年全年</t>
  </si>
  <si>
    <t>2022年全年</t>
  </si>
  <si>
    <t>成本指标</t>
  </si>
  <si>
    <t>指标1：全年预算经费（人员经费、共用经费、项目经费等）</t>
  </si>
  <si>
    <t>全年预算经费（人员经费、共用经费、项目经费等）</t>
  </si>
  <si>
    <t>效益指标</t>
  </si>
  <si>
    <t>经济效益
指标</t>
  </si>
  <si>
    <t>社会效益
指标</t>
  </si>
  <si>
    <t>指标1：增进人大代表和人民群众对财政预算工作的满意度。</t>
  </si>
  <si>
    <t>提高履职能力，为政府决策提供依据。</t>
  </si>
  <si>
    <t>生态效益
指标</t>
  </si>
  <si>
    <t>可持续影响
指标</t>
  </si>
  <si>
    <t xml:space="preserve"> 指标1：实现人大预算审查监督部门对全口径预算资金的安排、拨付和使用情况进行实时查询和监督，收集分析预决算数据。</t>
  </si>
  <si>
    <t>提升东区知名度，打造美丽时尚幸福康养花城。</t>
  </si>
  <si>
    <t>满意度
指标</t>
  </si>
  <si>
    <t>满意度指标</t>
  </si>
  <si>
    <t>指标1：服务对象满意度大于90%</t>
  </si>
  <si>
    <t>服务对象满意度大于90%</t>
  </si>
  <si>
    <t>部门预算项目支出绩效目标表</t>
  </si>
  <si>
    <t>单位：万元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</si>
  <si>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</si>
  <si>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</si>
  <si>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</si>
  <si>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</si>
  <si>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</si>
  <si>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</si>
  <si>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</si>
  <si>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</si>
  <si>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</si>
  <si>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</si>
  <si>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</si>
  <si>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</si>
  <si>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</si>
  <si>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</si>
  <si>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</si>
  <si>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</si>
  <si>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人大代表活动经费</t>
  </si>
  <si>
    <t>组织代表培训学习，提高代表意识和履职能力。组织代表小组开展集中视察活动，参考开展视察调研。以代表的视角出发，关注群众普遍关心的问题，分析情况，提出自己的想法，为政府决策提供依据。</t>
  </si>
  <si>
    <t xml:space="preserve"> 为代表订购学习资料《人民权利报》、《民主法制建设》各1份、组织代表学习培训、各学习活动组、人大代表之家组织开展各类学习、调研等活动（区级人大代表活动费160人*1200元/人）。</t>
  </si>
  <si>
    <t>用于代表学习、会议、调研、视察等活动发生的培训费、会场租赁费、资料费、印刷费、车辆租赁费、工作餐等。</t>
  </si>
  <si>
    <t>无</t>
  </si>
  <si>
    <t>代表的思想政治素质和履职能力持续提升。</t>
  </si>
  <si>
    <t>2</t>
  </si>
  <si>
    <t>实现人大预算审查监督部门对全口径预算资金的安排、拨付和使用情况进行实时查询和监督，收集分析预决算数据。预算联网监督工作，推动提高预决算编制的科学性、准确性和民主性，增强预算执行的严肃性和规范性，提高财政预算管理水平，实施全面规范、公开透明的预算制度；提升人大预算审查监督内容的详实性和时效性，增强预算审查监督的针对性和有效性。</t>
  </si>
  <si>
    <t>外出培训考察1-2次（5-6人）、设施设备采购（交换机、台式电脑、智能一体化显示平台各1套）、查询中心装修</t>
  </si>
  <si>
    <t>实现人大预算审查监督部门对全口径预算资金的安排、拨付和使用情况进行实时查询和监督，收集分析预决算数据。</t>
  </si>
  <si>
    <t>外出培训考察、设施设备采购、查询中心装修</t>
  </si>
  <si>
    <t>增进人大代表和人民群众对财政预算工作的满意度。</t>
  </si>
  <si>
    <t>3</t>
  </si>
  <si>
    <t>常委会组成人员及办公室工作人员培训学习费用</t>
  </si>
  <si>
    <t>提高常委会组成人员及机关工作人员的思想政治素质、业务工作水平，为人大各项工作推进奠定基础。</t>
  </si>
  <si>
    <t>按照国家、省、市、区的要求参加干部调训、工作培训；组织常委会组成人员集中学习、培训（组织常委会组成人员培训1-2次）。</t>
  </si>
  <si>
    <t>提高常委会组成人员履职能力，增强机关工作人员工作能力，全面完成培训任务。</t>
  </si>
  <si>
    <t>培训发生的师资费、住宿费、伙食费、培训场地费、培训资料费、交通费等各类培训费用</t>
  </si>
  <si>
    <t>通过培训提高思想政治素质和各项业务能力，不断提升人大机关的服务水平。</t>
  </si>
  <si>
    <t>思想政治素质和业务能力不断提升。</t>
  </si>
  <si>
    <t>4</t>
  </si>
  <si>
    <t>保障人大常委会各委室开展调查、执法检查、调研等活动的开支。</t>
  </si>
  <si>
    <t>召开人大常委会费用（常委会每月召开1次）、开展调研、执法检查费用、专项工作购置办公设备、办公用品</t>
  </si>
  <si>
    <t>为专项工作提供经费保障</t>
  </si>
  <si>
    <t>召开人大常委会费用、开展调研、执法检查费用、专项工作购置办公设备、办公用品</t>
  </si>
  <si>
    <t>专门委员会及办公室工作是人大工作的重要基础，组织委室进行经常性活动，保障专委会、办公室工作开展。</t>
  </si>
  <si>
    <t>每年持续发展。</t>
  </si>
  <si>
    <t>5</t>
  </si>
  <si>
    <t>一、听取和审查东区人民政府工作报告；二、审查和批准东区2021年国民经济和社会发展计划执行情况及2022年计划（草案）的报告；三、审查和批准东区2021年财政预算执行情况和2022年财政预算（草案）的报告；四、听取和审查东区人大常委会工作报告；五、听取和审查东区人民法院工作报告；六、听取和审查东区人民检察院工作报告。</t>
  </si>
  <si>
    <t>会议费、宣传费、会务费、工作牌证制作费、代表及列席人员不食宿补助、工作人员加班费（197名代表70名列席人员、工作人员100人）</t>
  </si>
  <si>
    <t>保障人代会顺利召开</t>
  </si>
  <si>
    <t>会议费、宣传费、会务费、工作牌证制作费、代表及列席人员不食宿补助、工作人员加班费</t>
  </si>
  <si>
    <t>提高履职能力，为改善民生推动改革建言献策，为政府决策提供依据。</t>
  </si>
  <si>
    <t>对全面的工作进行安排部署，征集代表提案。</t>
  </si>
  <si>
    <t>6</t>
  </si>
  <si>
    <t xml:space="preserve">2021年进行区人大代表换届选举工作，东区人大将组织选举产生的区十二届人大代表进行相关知识培训。通过多种方式加强培训学习，增强本领，依法履行职责、做新时代人大代表。 </t>
  </si>
  <si>
    <t>培训发生的师资费、住宿费、伙食费、培训场地费、培训资料费、交通费等各类培训费用（按照差旅费标准报销）</t>
  </si>
  <si>
    <t>加强培训学习，提高履职、工作能力</t>
  </si>
  <si>
    <t>提高履职、工作能力</t>
  </si>
  <si>
    <t>代表满意度90%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</si>
</sst>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.00_ "/>
    <numFmt numFmtId="179" formatCode="#,##0.00_);[Red]\(#,##0.00\)"/>
    <numFmt numFmtId="180" formatCode="0_ "/>
  </numFmts>
  <fonts count="53">
    <font>
      <sz val="11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34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3" borderId="2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8" applyNumberFormat="0" applyAlignment="0" applyProtection="0">
      <alignment vertical="center"/>
    </xf>
    <xf numFmtId="0" fontId="38" fillId="5" borderId="29" applyNumberFormat="0" applyAlignment="0" applyProtection="0">
      <alignment vertical="center"/>
    </xf>
    <xf numFmtId="0" fontId="39" fillId="5" borderId="28" applyNumberFormat="0" applyAlignment="0" applyProtection="0">
      <alignment vertical="center"/>
    </xf>
    <xf numFmtId="0" fontId="40" fillId="6" borderId="30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" fillId="0" borderId="0"/>
    <xf numFmtId="0" fontId="49" fillId="0" borderId="0">
      <alignment vertical="center"/>
    </xf>
    <xf numFmtId="0" fontId="7" fillId="0" borderId="0">
      <alignment vertical="center"/>
    </xf>
    <xf numFmtId="0" fontId="49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12" fillId="0" borderId="0"/>
    <xf numFmtId="0" fontId="7" fillId="0" borderId="0"/>
    <xf numFmtId="0" fontId="49" fillId="0" borderId="0">
      <alignment vertical="center"/>
    </xf>
    <xf numFmtId="0" fontId="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2" fillId="0" borderId="0"/>
    <xf numFmtId="0" fontId="12" fillId="0" borderId="0"/>
    <xf numFmtId="0" fontId="4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" fontId="51" fillId="0" borderId="0"/>
    <xf numFmtId="1" fontId="51" fillId="0" borderId="0"/>
    <xf numFmtId="1" fontId="51" fillId="0" borderId="0"/>
  </cellStyleXfs>
  <cellXfs count="22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49" fontId="4" fillId="0" borderId="2" xfId="56" applyNumberFormat="1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center" vertical="center" wrapText="1"/>
    </xf>
    <xf numFmtId="49" fontId="4" fillId="0" borderId="2" xfId="56" applyNumberFormat="1" applyFont="1" applyFill="1" applyBorder="1" applyAlignment="1">
      <alignment horizontal="justify" vertical="center" wrapText="1"/>
    </xf>
    <xf numFmtId="49" fontId="4" fillId="0" borderId="2" xfId="69" applyNumberFormat="1" applyFont="1" applyFill="1" applyBorder="1" applyAlignment="1">
      <alignment horizontal="center" vertical="center" wrapText="1"/>
    </xf>
    <xf numFmtId="177" fontId="4" fillId="0" borderId="2" xfId="69" applyNumberFormat="1" applyFont="1" applyFill="1" applyBorder="1" applyAlignment="1">
      <alignment horizontal="center" vertical="center" wrapText="1"/>
    </xf>
    <xf numFmtId="49" fontId="4" fillId="0" borderId="2" xfId="69" applyNumberFormat="1" applyFont="1" applyFill="1" applyBorder="1" applyAlignment="1">
      <alignment horizontal="justify" vertical="center" wrapText="1"/>
    </xf>
    <xf numFmtId="49" fontId="6" fillId="0" borderId="2" xfId="69" applyNumberFormat="1" applyFont="1" applyFill="1" applyBorder="1" applyAlignment="1">
      <alignment horizontal="center" vertical="center" wrapText="1"/>
    </xf>
    <xf numFmtId="177" fontId="6" fillId="0" borderId="2" xfId="69" applyNumberFormat="1" applyFont="1" applyFill="1" applyBorder="1" applyAlignment="1">
      <alignment horizontal="center" vertical="center" wrapText="1"/>
    </xf>
    <xf numFmtId="49" fontId="6" fillId="0" borderId="2" xfId="69" applyNumberFormat="1" applyFont="1" applyFill="1" applyBorder="1" applyAlignment="1">
      <alignment horizontal="justify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7" fillId="0" borderId="0" xfId="73" applyAlignment="1">
      <alignment vertical="center"/>
    </xf>
    <xf numFmtId="0" fontId="4" fillId="0" borderId="0" xfId="73" applyFont="1" applyAlignment="1">
      <alignment vertical="center" wrapText="1"/>
    </xf>
    <xf numFmtId="0" fontId="8" fillId="0" borderId="0" xfId="73" applyFont="1" applyAlignment="1">
      <alignment vertical="center" wrapText="1"/>
    </xf>
    <xf numFmtId="0" fontId="7" fillId="0" borderId="0" xfId="73" applyAlignment="1">
      <alignment vertical="center" wrapText="1"/>
    </xf>
    <xf numFmtId="0" fontId="9" fillId="0" borderId="0" xfId="73" applyFont="1" applyAlignment="1">
      <alignment horizontal="left" vertical="center"/>
    </xf>
    <xf numFmtId="0" fontId="10" fillId="0" borderId="0" xfId="73" applyFont="1" applyAlignment="1">
      <alignment vertical="center"/>
    </xf>
    <xf numFmtId="0" fontId="11" fillId="0" borderId="0" xfId="73" applyFont="1" applyAlignment="1">
      <alignment horizontal="right" vertical="center"/>
    </xf>
    <xf numFmtId="0" fontId="3" fillId="0" borderId="0" xfId="73" applyFont="1" applyAlignment="1">
      <alignment horizontal="center" vertical="center" wrapText="1"/>
    </xf>
    <xf numFmtId="0" fontId="8" fillId="0" borderId="0" xfId="73" applyFont="1" applyAlignment="1">
      <alignment horizontal="center" vertical="center" wrapText="1"/>
    </xf>
    <xf numFmtId="0" fontId="4" fillId="0" borderId="3" xfId="73" applyFont="1" applyBorder="1" applyAlignment="1">
      <alignment horizontal="center" vertical="center" wrapText="1"/>
    </xf>
    <xf numFmtId="0" fontId="4" fillId="0" borderId="4" xfId="73" applyFont="1" applyBorder="1" applyAlignment="1">
      <alignment horizontal="center" vertical="center" wrapText="1"/>
    </xf>
    <xf numFmtId="0" fontId="4" fillId="0" borderId="7" xfId="73" applyFont="1" applyBorder="1" applyAlignment="1">
      <alignment horizontal="center" vertical="center" wrapText="1"/>
    </xf>
    <xf numFmtId="0" fontId="4" fillId="0" borderId="3" xfId="73" applyFont="1" applyBorder="1" applyAlignment="1">
      <alignment horizontal="left" vertical="center" wrapText="1"/>
    </xf>
    <xf numFmtId="0" fontId="4" fillId="0" borderId="4" xfId="73" applyFont="1" applyBorder="1" applyAlignment="1">
      <alignment horizontal="left" vertical="center" wrapText="1"/>
    </xf>
    <xf numFmtId="0" fontId="4" fillId="0" borderId="7" xfId="73" applyFont="1" applyBorder="1" applyAlignment="1">
      <alignment horizontal="left" vertical="center" wrapText="1"/>
    </xf>
    <xf numFmtId="0" fontId="5" fillId="0" borderId="2" xfId="73" applyFont="1" applyBorder="1" applyAlignment="1">
      <alignment horizontal="center" vertical="center" wrapText="1"/>
    </xf>
    <xf numFmtId="0" fontId="4" fillId="0" borderId="8" xfId="73" applyFont="1" applyBorder="1" applyAlignment="1">
      <alignment horizontal="center" vertical="center" wrapText="1"/>
    </xf>
    <xf numFmtId="0" fontId="4" fillId="0" borderId="9" xfId="73" applyFont="1" applyBorder="1" applyAlignment="1">
      <alignment horizontal="center" vertical="center" wrapText="1"/>
    </xf>
    <xf numFmtId="0" fontId="4" fillId="0" borderId="10" xfId="73" applyFont="1" applyBorder="1" applyAlignment="1">
      <alignment horizontal="center" vertical="center" wrapText="1"/>
    </xf>
    <xf numFmtId="0" fontId="4" fillId="0" borderId="11" xfId="73" applyFont="1" applyBorder="1" applyAlignment="1">
      <alignment horizontal="center" vertical="center" wrapText="1"/>
    </xf>
    <xf numFmtId="0" fontId="4" fillId="0" borderId="2" xfId="73" applyFont="1" applyBorder="1" applyAlignment="1">
      <alignment horizontal="center" vertical="center" wrapText="1"/>
    </xf>
    <xf numFmtId="0" fontId="4" fillId="0" borderId="3" xfId="82" applyFont="1" applyBorder="1" applyAlignment="1">
      <alignment horizontal="center" vertical="center" wrapText="1"/>
    </xf>
    <xf numFmtId="0" fontId="4" fillId="0" borderId="7" xfId="82" applyFont="1" applyBorder="1" applyAlignment="1">
      <alignment horizontal="center" vertical="center" wrapText="1"/>
    </xf>
    <xf numFmtId="0" fontId="4" fillId="0" borderId="3" xfId="66" applyFont="1" applyFill="1" applyBorder="1" applyAlignment="1">
      <alignment horizontal="left" vertical="center" wrapText="1"/>
    </xf>
    <xf numFmtId="0" fontId="4" fillId="0" borderId="7" xfId="66" applyFont="1" applyFill="1" applyBorder="1" applyAlignment="1">
      <alignment horizontal="left" vertical="center" wrapText="1"/>
    </xf>
    <xf numFmtId="178" fontId="4" fillId="0" borderId="2" xfId="84" applyNumberFormat="1" applyFont="1" applyBorder="1" applyAlignment="1">
      <alignment horizontal="center" vertical="center" wrapText="1"/>
    </xf>
    <xf numFmtId="0" fontId="5" fillId="0" borderId="3" xfId="73" applyFont="1" applyBorder="1" applyAlignment="1">
      <alignment horizontal="center" vertical="center" wrapText="1"/>
    </xf>
    <xf numFmtId="0" fontId="5" fillId="0" borderId="4" xfId="73" applyFont="1" applyBorder="1" applyAlignment="1">
      <alignment horizontal="center" vertical="center" wrapText="1"/>
    </xf>
    <xf numFmtId="0" fontId="5" fillId="0" borderId="7" xfId="73" applyFont="1" applyBorder="1" applyAlignment="1">
      <alignment horizontal="center" vertical="center" wrapText="1"/>
    </xf>
    <xf numFmtId="0" fontId="5" fillId="0" borderId="6" xfId="73" applyFont="1" applyBorder="1" applyAlignment="1">
      <alignment horizontal="center" vertical="center" wrapText="1"/>
    </xf>
    <xf numFmtId="0" fontId="4" fillId="0" borderId="3" xfId="73" applyFont="1" applyBorder="1" applyAlignment="1">
      <alignment horizontal="left" vertical="top" wrapText="1"/>
    </xf>
    <xf numFmtId="0" fontId="4" fillId="0" borderId="4" xfId="73" applyFont="1" applyBorder="1" applyAlignment="1">
      <alignment horizontal="left" vertical="top" wrapText="1"/>
    </xf>
    <xf numFmtId="0" fontId="4" fillId="0" borderId="7" xfId="73" applyFont="1" applyBorder="1" applyAlignment="1">
      <alignment horizontal="left" vertical="top" wrapText="1"/>
    </xf>
    <xf numFmtId="0" fontId="5" fillId="0" borderId="7" xfId="0" applyFont="1" applyFill="1" applyBorder="1" applyAlignment="1">
      <alignment vertical="center"/>
    </xf>
    <xf numFmtId="0" fontId="4" fillId="0" borderId="2" xfId="73" applyFont="1" applyBorder="1" applyAlignment="1">
      <alignment horizontal="left" vertical="center" wrapText="1"/>
    </xf>
    <xf numFmtId="0" fontId="4" fillId="0" borderId="8" xfId="73" applyFont="1" applyBorder="1" applyAlignment="1">
      <alignment horizontal="left" vertical="center" wrapText="1"/>
    </xf>
    <xf numFmtId="0" fontId="4" fillId="0" borderId="9" xfId="73" applyFont="1" applyBorder="1" applyAlignment="1">
      <alignment horizontal="left" vertical="center" wrapText="1"/>
    </xf>
    <xf numFmtId="0" fontId="4" fillId="0" borderId="12" xfId="73" applyFont="1" applyBorder="1" applyAlignment="1">
      <alignment horizontal="center" vertical="center" wrapText="1"/>
    </xf>
    <xf numFmtId="0" fontId="4" fillId="0" borderId="13" xfId="73" applyFont="1" applyBorder="1" applyAlignment="1">
      <alignment horizontal="center" vertical="center" wrapText="1"/>
    </xf>
    <xf numFmtId="0" fontId="4" fillId="0" borderId="12" xfId="73" applyFont="1" applyBorder="1" applyAlignment="1">
      <alignment horizontal="left" vertical="center" wrapText="1"/>
    </xf>
    <xf numFmtId="0" fontId="4" fillId="0" borderId="13" xfId="73" applyFont="1" applyBorder="1" applyAlignment="1">
      <alignment horizontal="left" vertical="center" wrapText="1"/>
    </xf>
    <xf numFmtId="0" fontId="4" fillId="0" borderId="10" xfId="73" applyFont="1" applyBorder="1" applyAlignment="1">
      <alignment horizontal="left" vertical="center" wrapText="1"/>
    </xf>
    <xf numFmtId="0" fontId="4" fillId="0" borderId="11" xfId="73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5" fillId="0" borderId="0" xfId="73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79" fontId="12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vertical="center" wrapText="1"/>
    </xf>
    <xf numFmtId="180" fontId="4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79" fontId="5" fillId="0" borderId="1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9" fontId="5" fillId="0" borderId="6" xfId="0" applyNumberFormat="1" applyFont="1" applyFill="1" applyBorder="1" applyAlignment="1">
      <alignment horizontal="center" vertical="center" wrapText="1"/>
    </xf>
    <xf numFmtId="0" fontId="4" fillId="0" borderId="2" xfId="96" applyFont="1" applyFill="1" applyBorder="1" applyAlignment="1">
      <alignment horizontal="center" vertical="center" wrapText="1"/>
    </xf>
    <xf numFmtId="0" fontId="4" fillId="0" borderId="2" xfId="115" applyFont="1" applyBorder="1" applyAlignment="1">
      <alignment horizontal="center" vertical="center" wrapText="1"/>
    </xf>
    <xf numFmtId="0" fontId="4" fillId="0" borderId="2" xfId="65" applyFont="1" applyFill="1" applyBorder="1" applyAlignment="1">
      <alignment vertical="center" wrapText="1"/>
    </xf>
    <xf numFmtId="0" fontId="4" fillId="0" borderId="2" xfId="77" applyFont="1" applyBorder="1" applyAlignment="1">
      <alignment horizontal="center" vertical="center" wrapText="1"/>
    </xf>
    <xf numFmtId="0" fontId="11" fillId="0" borderId="2" xfId="65" applyFont="1" applyFill="1" applyBorder="1" applyAlignment="1">
      <alignment horizontal="center" vertical="center" wrapText="1"/>
    </xf>
    <xf numFmtId="179" fontId="4" fillId="0" borderId="2" xfId="65" applyNumberFormat="1" applyFont="1" applyFill="1" applyBorder="1" applyAlignment="1">
      <alignment horizontal="center" vertical="center" wrapText="1"/>
    </xf>
    <xf numFmtId="179" fontId="4" fillId="0" borderId="2" xfId="52" applyNumberFormat="1" applyFont="1" applyFill="1" applyBorder="1" applyAlignment="1">
      <alignment horizontal="center" vertical="center" wrapText="1"/>
    </xf>
    <xf numFmtId="0" fontId="4" fillId="0" borderId="2" xfId="65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9" fontId="5" fillId="0" borderId="8" xfId="0" applyNumberFormat="1" applyFont="1" applyFill="1" applyBorder="1" applyAlignment="1">
      <alignment horizontal="center" vertical="center" wrapText="1"/>
    </xf>
    <xf numFmtId="179" fontId="5" fillId="0" borderId="10" xfId="0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179" fontId="4" fillId="0" borderId="2" xfId="52" applyNumberFormat="1" applyFont="1" applyFill="1" applyBorder="1" applyAlignment="1">
      <alignment vertical="center" wrapText="1"/>
    </xf>
    <xf numFmtId="180" fontId="4" fillId="0" borderId="2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6" xfId="0" applyFont="1" applyBorder="1">
      <alignment vertical="center"/>
    </xf>
    <xf numFmtId="0" fontId="16" fillId="0" borderId="16" xfId="0" applyFont="1" applyFill="1" applyBorder="1">
      <alignment vertical="center"/>
    </xf>
    <xf numFmtId="0" fontId="17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11" fillId="0" borderId="17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4" fontId="19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2" fillId="0" borderId="16" xfId="0" applyFont="1" applyFill="1" applyBorder="1">
      <alignment vertical="center"/>
    </xf>
    <xf numFmtId="49" fontId="16" fillId="0" borderId="16" xfId="0" applyNumberFormat="1" applyFont="1" applyFill="1" applyBorder="1">
      <alignment vertical="center"/>
    </xf>
    <xf numFmtId="49" fontId="17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right" vertical="center" wrapText="1"/>
    </xf>
    <xf numFmtId="0" fontId="2" fillId="0" borderId="18" xfId="0" applyFont="1" applyFill="1" applyBorder="1">
      <alignment vertical="center"/>
    </xf>
    <xf numFmtId="0" fontId="18" fillId="0" borderId="16" xfId="0" applyFont="1" applyFill="1" applyBorder="1" applyAlignment="1">
      <alignment horizontal="center" vertical="center"/>
    </xf>
    <xf numFmtId="0" fontId="2" fillId="0" borderId="17" xfId="0" applyFont="1" applyFill="1" applyBorder="1">
      <alignment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1" xfId="0" applyFont="1" applyFill="1" applyBorder="1">
      <alignment vertical="center"/>
    </xf>
    <xf numFmtId="0" fontId="2" fillId="0" borderId="21" xfId="0" applyFont="1" applyFill="1" applyBorder="1" applyAlignment="1">
      <alignment vertical="center" wrapText="1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0" fontId="2" fillId="0" borderId="19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11" fillId="0" borderId="16" xfId="0" applyFont="1" applyFill="1" applyBorder="1">
      <alignment vertical="center"/>
    </xf>
    <xf numFmtId="49" fontId="20" fillId="0" borderId="16" xfId="0" applyNumberFormat="1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right" vertical="center"/>
    </xf>
    <xf numFmtId="0" fontId="11" fillId="2" borderId="2" xfId="62" applyFont="1" applyFill="1" applyBorder="1" applyAlignment="1">
      <alignment horizontal="left" vertical="center"/>
    </xf>
    <xf numFmtId="0" fontId="11" fillId="0" borderId="2" xfId="62" applyFont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>
      <alignment vertical="center"/>
    </xf>
    <xf numFmtId="49" fontId="20" fillId="0" borderId="19" xfId="0" applyNumberFormat="1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11" fillId="2" borderId="2" xfId="105" applyFont="1" applyFill="1" applyBorder="1" applyAlignment="1">
      <alignment horizontal="left" vertical="center"/>
    </xf>
    <xf numFmtId="0" fontId="11" fillId="2" borderId="2" xfId="50" applyFont="1" applyFill="1" applyBorder="1" applyAlignment="1">
      <alignment horizontal="left" vertical="center"/>
    </xf>
    <xf numFmtId="0" fontId="11" fillId="2" borderId="2" xfId="109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21" fillId="0" borderId="18" xfId="0" applyFont="1" applyFill="1" applyBorder="1">
      <alignment vertical="center"/>
    </xf>
    <xf numFmtId="0" fontId="20" fillId="0" borderId="16" xfId="0" applyFont="1" applyFill="1" applyBorder="1">
      <alignment vertical="center"/>
    </xf>
    <xf numFmtId="0" fontId="21" fillId="0" borderId="16" xfId="0" applyFont="1" applyFill="1" applyBorder="1" applyAlignment="1">
      <alignment horizontal="right" vertical="center"/>
    </xf>
    <xf numFmtId="0" fontId="20" fillId="0" borderId="18" xfId="0" applyFont="1" applyFill="1" applyBorder="1">
      <alignment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0" fillId="0" borderId="23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0" fillId="0" borderId="2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11" fillId="2" borderId="2" xfId="110" applyFont="1" applyFill="1" applyBorder="1" applyAlignment="1">
      <alignment horizontal="left" vertical="center"/>
    </xf>
    <xf numFmtId="0" fontId="11" fillId="2" borderId="2" xfId="111" applyFont="1" applyFill="1" applyBorder="1" applyAlignment="1">
      <alignment horizontal="left" vertical="center"/>
    </xf>
    <xf numFmtId="0" fontId="23" fillId="0" borderId="0" xfId="0" applyFont="1" applyFill="1">
      <alignment vertical="center"/>
    </xf>
    <xf numFmtId="0" fontId="16" fillId="0" borderId="18" xfId="0" applyFont="1" applyFill="1" applyBorder="1">
      <alignment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vertical="center" wrapText="1"/>
    </xf>
    <xf numFmtId="0" fontId="20" fillId="0" borderId="19" xfId="0" applyFont="1" applyFill="1" applyBorder="1">
      <alignment vertical="center"/>
    </xf>
    <xf numFmtId="0" fontId="24" fillId="0" borderId="19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6" xfId="50"/>
    <cellStyle name="常规 5 2" xfId="51"/>
    <cellStyle name="常规 12" xfId="52"/>
    <cellStyle name="常规 31" xfId="53"/>
    <cellStyle name="常规 26" xfId="54"/>
    <cellStyle name="常规 21" xfId="55"/>
    <cellStyle name="常规 16" xfId="56"/>
    <cellStyle name="常规 37" xfId="57"/>
    <cellStyle name="常规 2 2 2" xfId="58"/>
    <cellStyle name="常规 38" xfId="59"/>
    <cellStyle name="常规 2 2 3" xfId="60"/>
    <cellStyle name="常规 2 2" xfId="61"/>
    <cellStyle name="常规 10" xfId="62"/>
    <cellStyle name="常规 2 3" xfId="63"/>
    <cellStyle name="常规 2 10" xfId="64"/>
    <cellStyle name="常规 11" xfId="65"/>
    <cellStyle name="常规 14" xfId="66"/>
    <cellStyle name="常规 17" xfId="67"/>
    <cellStyle name="常规 22" xfId="68"/>
    <cellStyle name="常规 18" xfId="69"/>
    <cellStyle name="常规 23" xfId="70"/>
    <cellStyle name="常规 19" xfId="71"/>
    <cellStyle name="常规 24" xfId="72"/>
    <cellStyle name="常规 2" xfId="73"/>
    <cellStyle name="常规 2 3 2" xfId="74"/>
    <cellStyle name="常规 2 3 3" xfId="75"/>
    <cellStyle name="常规 2 3 4" xfId="76"/>
    <cellStyle name="常规 2 4" xfId="77"/>
    <cellStyle name="常规 2 4 2" xfId="78"/>
    <cellStyle name="常规 2 4 3" xfId="79"/>
    <cellStyle name="常规 2 4 4" xfId="80"/>
    <cellStyle name="常规 2 5" xfId="81"/>
    <cellStyle name="常规 2 6" xfId="82"/>
    <cellStyle name="常规 2 7" xfId="83"/>
    <cellStyle name="常规 2 8" xfId="84"/>
    <cellStyle name="常规 2 9" xfId="85"/>
    <cellStyle name="常规 2_2020年部门预算项目汇总表" xfId="86"/>
    <cellStyle name="常规 20" xfId="87"/>
    <cellStyle name="常规 25" xfId="88"/>
    <cellStyle name="常规 30" xfId="89"/>
    <cellStyle name="常规 27" xfId="90"/>
    <cellStyle name="常规 32" xfId="91"/>
    <cellStyle name="常规 28" xfId="92"/>
    <cellStyle name="常规 33" xfId="93"/>
    <cellStyle name="常规 29" xfId="94"/>
    <cellStyle name="常规 34" xfId="95"/>
    <cellStyle name="常规 3" xfId="96"/>
    <cellStyle name="常规 3 2" xfId="97"/>
    <cellStyle name="常规 3 3" xfId="98"/>
    <cellStyle name="常规 3 4" xfId="99"/>
    <cellStyle name="常规 3 5" xfId="100"/>
    <cellStyle name="常规 3 6" xfId="101"/>
    <cellStyle name="常规 35" xfId="102"/>
    <cellStyle name="常规 37 3" xfId="103"/>
    <cellStyle name="常规 4" xfId="104"/>
    <cellStyle name="常规 5" xfId="105"/>
    <cellStyle name="常规 5 3" xfId="106"/>
    <cellStyle name="常规 5 4" xfId="107"/>
    <cellStyle name="常规 5 5" xfId="108"/>
    <cellStyle name="常规 7" xfId="109"/>
    <cellStyle name="常规 8" xfId="110"/>
    <cellStyle name="常规 9" xfId="111"/>
    <cellStyle name="常规 9 2" xfId="112"/>
    <cellStyle name="常规 9 3" xfId="113"/>
    <cellStyle name="常规 9 4" xfId="114"/>
    <cellStyle name="常规_附件2：2019年部门综合预算表(区人大)" xfId="115"/>
    <cellStyle name="货币 2" xfId="116"/>
    <cellStyle name="货币 2 2" xfId="117"/>
    <cellStyle name="货币 2 3" xfId="1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08.633333333333" style="217" customWidth="1"/>
    <col min="2" max="16384" width="9" style="217"/>
  </cols>
  <sheetData>
    <row r="1" ht="165" customHeight="1" spans="1:1">
      <c r="A1" s="218" t="s">
        <v>0</v>
      </c>
    </row>
    <row r="2" ht="75" customHeight="1" spans="1:1">
      <c r="A2" s="219" t="s">
        <v>1</v>
      </c>
    </row>
    <row r="3" ht="75" customHeight="1" spans="1:1">
      <c r="A3" s="220" t="s">
        <v>2</v>
      </c>
    </row>
  </sheetData>
  <printOptions horizontalCentered="1"/>
  <pageMargins left="0.590551181102362" right="0.590551181102362" top="2.75590551181102" bottom="0.78740157480315" header="0.511811023622047" footer="0.51181102362204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45833333333333" customWidth="1"/>
    <col min="2" max="2" width="11.9083333333333" customWidth="1"/>
    <col min="3" max="3" width="34.0916666666667" customWidth="1"/>
    <col min="4" max="9" width="14.725" customWidth="1"/>
    <col min="10" max="10" width="1.45833333333333" customWidth="1"/>
    <col min="11" max="11" width="9.725" customWidth="1"/>
  </cols>
  <sheetData>
    <row r="1" ht="25" customHeight="1" spans="1:10">
      <c r="A1" s="122"/>
      <c r="B1" s="123"/>
      <c r="C1" s="124"/>
      <c r="D1" s="125"/>
      <c r="E1" s="125"/>
      <c r="F1" s="125"/>
      <c r="G1" s="125"/>
      <c r="H1" s="125"/>
      <c r="I1" s="139" t="s">
        <v>223</v>
      </c>
      <c r="J1" s="129"/>
    </row>
    <row r="2" ht="22.9" customHeight="1" spans="1:10">
      <c r="A2" s="122"/>
      <c r="B2" s="126" t="s">
        <v>224</v>
      </c>
      <c r="C2" s="126"/>
      <c r="D2" s="126"/>
      <c r="E2" s="126"/>
      <c r="F2" s="126"/>
      <c r="G2" s="126"/>
      <c r="H2" s="126"/>
      <c r="I2" s="126"/>
      <c r="J2" s="129" t="s">
        <v>4</v>
      </c>
    </row>
    <row r="3" ht="19.5" customHeight="1" spans="1:10">
      <c r="A3" s="127"/>
      <c r="B3" s="128" t="s">
        <v>6</v>
      </c>
      <c r="C3" s="128"/>
      <c r="D3" s="140"/>
      <c r="E3" s="140"/>
      <c r="F3" s="140"/>
      <c r="G3" s="140"/>
      <c r="H3" s="140"/>
      <c r="I3" s="140" t="s">
        <v>7</v>
      </c>
      <c r="J3" s="141"/>
    </row>
    <row r="4" ht="24.4" customHeight="1" spans="1:10">
      <c r="A4" s="129"/>
      <c r="B4" s="130" t="s">
        <v>225</v>
      </c>
      <c r="C4" s="130" t="s">
        <v>72</v>
      </c>
      <c r="D4" s="130" t="s">
        <v>226</v>
      </c>
      <c r="E4" s="130"/>
      <c r="F4" s="130"/>
      <c r="G4" s="130"/>
      <c r="H4" s="130"/>
      <c r="I4" s="130"/>
      <c r="J4" s="142"/>
    </row>
    <row r="5" ht="24.4" customHeight="1" spans="1:10">
      <c r="A5" s="131"/>
      <c r="B5" s="130"/>
      <c r="C5" s="130"/>
      <c r="D5" s="130" t="s">
        <v>60</v>
      </c>
      <c r="E5" s="146" t="s">
        <v>227</v>
      </c>
      <c r="F5" s="130" t="s">
        <v>228</v>
      </c>
      <c r="G5" s="130"/>
      <c r="H5" s="130"/>
      <c r="I5" s="130" t="s">
        <v>229</v>
      </c>
      <c r="J5" s="142"/>
    </row>
    <row r="6" ht="24.4" customHeight="1" spans="1:10">
      <c r="A6" s="131"/>
      <c r="B6" s="130"/>
      <c r="C6" s="130"/>
      <c r="D6" s="130"/>
      <c r="E6" s="146"/>
      <c r="F6" s="130" t="s">
        <v>161</v>
      </c>
      <c r="G6" s="130" t="s">
        <v>230</v>
      </c>
      <c r="H6" s="130" t="s">
        <v>231</v>
      </c>
      <c r="I6" s="130"/>
      <c r="J6" s="143"/>
    </row>
    <row r="7" ht="22.9" customHeight="1" spans="1:10">
      <c r="A7" s="132"/>
      <c r="B7" s="130"/>
      <c r="C7" s="130" t="s">
        <v>73</v>
      </c>
      <c r="D7" s="133">
        <v>8</v>
      </c>
      <c r="E7" s="133"/>
      <c r="F7" s="133"/>
      <c r="G7" s="133"/>
      <c r="H7" s="133"/>
      <c r="I7" s="133">
        <v>8</v>
      </c>
      <c r="J7" s="144"/>
    </row>
    <row r="8" ht="22.9" customHeight="1" spans="1:10">
      <c r="A8" s="132"/>
      <c r="B8" s="147" t="s">
        <v>74</v>
      </c>
      <c r="C8" s="130" t="s">
        <v>75</v>
      </c>
      <c r="D8" s="133">
        <v>8</v>
      </c>
      <c r="E8" s="133"/>
      <c r="F8" s="133"/>
      <c r="G8" s="133"/>
      <c r="H8" s="133"/>
      <c r="I8" s="133">
        <v>8</v>
      </c>
      <c r="J8" s="144"/>
    </row>
    <row r="9" ht="22.9" customHeight="1" spans="1:10">
      <c r="A9" s="132"/>
      <c r="B9" s="130"/>
      <c r="C9" s="130"/>
      <c r="D9" s="133"/>
      <c r="E9" s="133"/>
      <c r="F9" s="133"/>
      <c r="G9" s="133"/>
      <c r="H9" s="133"/>
      <c r="I9" s="133"/>
      <c r="J9" s="144"/>
    </row>
    <row r="10" ht="22.9" customHeight="1" spans="1:10">
      <c r="A10" s="132"/>
      <c r="B10" s="130"/>
      <c r="C10" s="130"/>
      <c r="D10" s="133"/>
      <c r="E10" s="133"/>
      <c r="F10" s="133"/>
      <c r="G10" s="133"/>
      <c r="H10" s="133"/>
      <c r="I10" s="133"/>
      <c r="J10" s="144"/>
    </row>
    <row r="11" ht="22.9" customHeight="1" spans="1:10">
      <c r="A11" s="132"/>
      <c r="B11" s="130"/>
      <c r="C11" s="130"/>
      <c r="D11" s="133"/>
      <c r="E11" s="133"/>
      <c r="F11" s="133"/>
      <c r="G11" s="133"/>
      <c r="H11" s="133"/>
      <c r="I11" s="133"/>
      <c r="J11" s="144"/>
    </row>
    <row r="12" ht="22.9" customHeight="1" spans="1:10">
      <c r="A12" s="132"/>
      <c r="B12" s="130"/>
      <c r="C12" s="130"/>
      <c r="D12" s="133"/>
      <c r="E12" s="133"/>
      <c r="F12" s="133"/>
      <c r="G12" s="133"/>
      <c r="H12" s="133"/>
      <c r="I12" s="133"/>
      <c r="J12" s="144"/>
    </row>
    <row r="13" ht="22.9" customHeight="1" spans="1:10">
      <c r="A13" s="132"/>
      <c r="B13" s="130"/>
      <c r="C13" s="130"/>
      <c r="D13" s="133"/>
      <c r="E13" s="133"/>
      <c r="F13" s="133"/>
      <c r="G13" s="133"/>
      <c r="H13" s="133"/>
      <c r="I13" s="133"/>
      <c r="J13" s="144"/>
    </row>
    <row r="14" ht="22.9" customHeight="1" spans="1:10">
      <c r="A14" s="132"/>
      <c r="B14" s="130"/>
      <c r="C14" s="130"/>
      <c r="D14" s="133"/>
      <c r="E14" s="133"/>
      <c r="F14" s="133"/>
      <c r="G14" s="133"/>
      <c r="H14" s="133"/>
      <c r="I14" s="133"/>
      <c r="J14" s="144"/>
    </row>
    <row r="15" ht="22.9" customHeight="1" spans="1:10">
      <c r="A15" s="132"/>
      <c r="B15" s="130"/>
      <c r="C15" s="130"/>
      <c r="D15" s="133"/>
      <c r="E15" s="133"/>
      <c r="F15" s="133"/>
      <c r="G15" s="133"/>
      <c r="H15" s="133"/>
      <c r="I15" s="133"/>
      <c r="J15" s="144"/>
    </row>
    <row r="16" ht="22.9" customHeight="1" spans="1:10">
      <c r="A16" s="132"/>
      <c r="B16" s="130"/>
      <c r="C16" s="130"/>
      <c r="D16" s="133"/>
      <c r="E16" s="133"/>
      <c r="F16" s="133"/>
      <c r="G16" s="133"/>
      <c r="H16" s="133"/>
      <c r="I16" s="133"/>
      <c r="J16" s="1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E8" sqref="E8"/>
    </sheetView>
  </sheetViews>
  <sheetFormatPr defaultColWidth="10" defaultRowHeight="13.5"/>
  <cols>
    <col min="1" max="1" width="1.45833333333333" customWidth="1"/>
    <col min="2" max="4" width="6.09166666666667" customWidth="1"/>
    <col min="5" max="5" width="17" customWidth="1"/>
    <col min="6" max="6" width="40.6333333333333" customWidth="1"/>
    <col min="7" max="9" width="17" customWidth="1"/>
    <col min="10" max="10" width="1.45833333333333" customWidth="1"/>
    <col min="11" max="12" width="9.725" customWidth="1"/>
  </cols>
  <sheetData>
    <row r="1" ht="25" customHeight="1" spans="1:10">
      <c r="A1" s="122"/>
      <c r="B1" s="123"/>
      <c r="C1" s="123"/>
      <c r="D1" s="123"/>
      <c r="E1" s="124"/>
      <c r="F1" s="124"/>
      <c r="G1" s="125"/>
      <c r="H1" s="125"/>
      <c r="I1" s="139" t="s">
        <v>232</v>
      </c>
      <c r="J1" s="129"/>
    </row>
    <row r="2" ht="22.9" customHeight="1" spans="1:10">
      <c r="A2" s="122"/>
      <c r="B2" s="126" t="s">
        <v>233</v>
      </c>
      <c r="C2" s="126"/>
      <c r="D2" s="126"/>
      <c r="E2" s="126"/>
      <c r="F2" s="126"/>
      <c r="G2" s="126"/>
      <c r="H2" s="126"/>
      <c r="I2" s="126"/>
      <c r="J2" s="129" t="s">
        <v>4</v>
      </c>
    </row>
    <row r="3" ht="19.5" customHeight="1" spans="1:10">
      <c r="A3" s="127"/>
      <c r="B3" s="128" t="s">
        <v>6</v>
      </c>
      <c r="C3" s="128"/>
      <c r="D3" s="128"/>
      <c r="E3" s="128"/>
      <c r="F3" s="128"/>
      <c r="G3" s="127"/>
      <c r="H3" s="127"/>
      <c r="I3" s="140" t="s">
        <v>7</v>
      </c>
      <c r="J3" s="141"/>
    </row>
    <row r="4" ht="24.4" customHeight="1" spans="1:10">
      <c r="A4" s="129"/>
      <c r="B4" s="130" t="s">
        <v>10</v>
      </c>
      <c r="C4" s="130"/>
      <c r="D4" s="130"/>
      <c r="E4" s="130"/>
      <c r="F4" s="130"/>
      <c r="G4" s="130" t="s">
        <v>234</v>
      </c>
      <c r="H4" s="130"/>
      <c r="I4" s="130"/>
      <c r="J4" s="142"/>
    </row>
    <row r="5" ht="24.4" customHeight="1" spans="1:10">
      <c r="A5" s="131"/>
      <c r="B5" s="130" t="s">
        <v>82</v>
      </c>
      <c r="C5" s="130"/>
      <c r="D5" s="130"/>
      <c r="E5" s="130" t="s">
        <v>71</v>
      </c>
      <c r="F5" s="130" t="s">
        <v>72</v>
      </c>
      <c r="G5" s="130" t="s">
        <v>60</v>
      </c>
      <c r="H5" s="130" t="s">
        <v>78</v>
      </c>
      <c r="I5" s="130" t="s">
        <v>79</v>
      </c>
      <c r="J5" s="142"/>
    </row>
    <row r="6" ht="24.4" customHeight="1" spans="1:10">
      <c r="A6" s="131"/>
      <c r="B6" s="130" t="s">
        <v>83</v>
      </c>
      <c r="C6" s="130" t="s">
        <v>84</v>
      </c>
      <c r="D6" s="130" t="s">
        <v>85</v>
      </c>
      <c r="E6" s="130"/>
      <c r="F6" s="130"/>
      <c r="G6" s="130"/>
      <c r="H6" s="130"/>
      <c r="I6" s="130"/>
      <c r="J6" s="143"/>
    </row>
    <row r="7" ht="22.9" customHeight="1" spans="1:10">
      <c r="A7" s="132"/>
      <c r="B7" s="130"/>
      <c r="C7" s="130"/>
      <c r="D7" s="130"/>
      <c r="E7" s="130"/>
      <c r="F7" s="130" t="s">
        <v>73</v>
      </c>
      <c r="G7" s="133"/>
      <c r="H7" s="133"/>
      <c r="I7" s="133"/>
      <c r="J7" s="144"/>
    </row>
    <row r="8" ht="22.9" customHeight="1" spans="1:10">
      <c r="A8" s="132"/>
      <c r="B8" s="130"/>
      <c r="C8" s="130"/>
      <c r="D8" s="130"/>
      <c r="E8" s="130"/>
      <c r="F8" s="130" t="s">
        <v>235</v>
      </c>
      <c r="G8" s="133"/>
      <c r="H8" s="133"/>
      <c r="I8" s="133"/>
      <c r="J8" s="144"/>
    </row>
    <row r="9" ht="22.9" customHeight="1" spans="1:10">
      <c r="A9" s="132"/>
      <c r="B9" s="130"/>
      <c r="C9" s="130"/>
      <c r="D9" s="130"/>
      <c r="E9" s="130"/>
      <c r="F9" s="130"/>
      <c r="G9" s="133"/>
      <c r="H9" s="133"/>
      <c r="I9" s="133"/>
      <c r="J9" s="144"/>
    </row>
    <row r="10" ht="22.9" customHeight="1" spans="1:10">
      <c r="A10" s="132"/>
      <c r="B10" s="130"/>
      <c r="C10" s="130"/>
      <c r="D10" s="130"/>
      <c r="E10" s="130"/>
      <c r="F10" s="130"/>
      <c r="G10" s="133"/>
      <c r="H10" s="133"/>
      <c r="I10" s="133"/>
      <c r="J10" s="144"/>
    </row>
    <row r="11" ht="22.9" customHeight="1" spans="1:10">
      <c r="A11" s="132"/>
      <c r="B11" s="130"/>
      <c r="C11" s="130"/>
      <c r="D11" s="130"/>
      <c r="E11" s="130"/>
      <c r="F11" s="130"/>
      <c r="G11" s="133"/>
      <c r="H11" s="133"/>
      <c r="I11" s="133"/>
      <c r="J11" s="144"/>
    </row>
    <row r="12" ht="22.9" customHeight="1" spans="1:10">
      <c r="A12" s="132"/>
      <c r="B12" s="130"/>
      <c r="C12" s="130"/>
      <c r="D12" s="130"/>
      <c r="E12" s="130"/>
      <c r="F12" s="130"/>
      <c r="G12" s="133"/>
      <c r="H12" s="133"/>
      <c r="I12" s="133"/>
      <c r="J12" s="144"/>
    </row>
    <row r="13" ht="22.9" customHeight="1" spans="1:10">
      <c r="A13" s="132"/>
      <c r="B13" s="130"/>
      <c r="C13" s="130"/>
      <c r="D13" s="130"/>
      <c r="E13" s="130"/>
      <c r="F13" s="130"/>
      <c r="G13" s="133"/>
      <c r="H13" s="133"/>
      <c r="I13" s="133"/>
      <c r="J13" s="144"/>
    </row>
    <row r="14" ht="22.9" customHeight="1" spans="1:10">
      <c r="A14" s="132"/>
      <c r="B14" s="130"/>
      <c r="C14" s="130"/>
      <c r="D14" s="130"/>
      <c r="E14" s="130"/>
      <c r="F14" s="130"/>
      <c r="G14" s="133"/>
      <c r="H14" s="133"/>
      <c r="I14" s="133"/>
      <c r="J14" s="144"/>
    </row>
    <row r="15" ht="22.9" customHeight="1" spans="1:10">
      <c r="A15" s="132"/>
      <c r="B15" s="130"/>
      <c r="C15" s="130"/>
      <c r="D15" s="130"/>
      <c r="E15" s="130"/>
      <c r="F15" s="130"/>
      <c r="G15" s="133"/>
      <c r="H15" s="133"/>
      <c r="I15" s="133"/>
      <c r="J15" s="144"/>
    </row>
    <row r="16" ht="22.9" customHeight="1" spans="1:10">
      <c r="A16" s="131"/>
      <c r="B16" s="134"/>
      <c r="C16" s="134"/>
      <c r="D16" s="134"/>
      <c r="E16" s="134"/>
      <c r="F16" s="134" t="s">
        <v>24</v>
      </c>
      <c r="G16" s="136"/>
      <c r="H16" s="136"/>
      <c r="I16" s="136"/>
      <c r="J16" s="142"/>
    </row>
    <row r="17" ht="22.9" customHeight="1" spans="1:10">
      <c r="A17" s="131"/>
      <c r="B17" s="134"/>
      <c r="C17" s="134"/>
      <c r="D17" s="134"/>
      <c r="E17" s="134"/>
      <c r="F17" s="134" t="s">
        <v>24</v>
      </c>
      <c r="G17" s="136"/>
      <c r="H17" s="136"/>
      <c r="I17" s="136"/>
      <c r="J17" s="14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D12" sqref="D12"/>
    </sheetView>
  </sheetViews>
  <sheetFormatPr defaultColWidth="10" defaultRowHeight="13.5"/>
  <cols>
    <col min="1" max="1" width="1.45833333333333" customWidth="1"/>
    <col min="2" max="2" width="12.275" customWidth="1"/>
    <col min="3" max="3" width="29.725" customWidth="1"/>
    <col min="4" max="9" width="14.4583333333333" customWidth="1"/>
    <col min="10" max="10" width="1.45833333333333" customWidth="1"/>
    <col min="11" max="11" width="9.725" customWidth="1"/>
  </cols>
  <sheetData>
    <row r="1" ht="25" customHeight="1" spans="1:10">
      <c r="A1" s="122"/>
      <c r="B1" s="123"/>
      <c r="C1" s="124"/>
      <c r="D1" s="125"/>
      <c r="E1" s="125"/>
      <c r="F1" s="125"/>
      <c r="G1" s="125"/>
      <c r="H1" s="125"/>
      <c r="I1" s="139" t="s">
        <v>236</v>
      </c>
      <c r="J1" s="129"/>
    </row>
    <row r="2" ht="22.9" customHeight="1" spans="1:10">
      <c r="A2" s="122"/>
      <c r="B2" s="126" t="s">
        <v>237</v>
      </c>
      <c r="C2" s="126"/>
      <c r="D2" s="126"/>
      <c r="E2" s="126"/>
      <c r="F2" s="126"/>
      <c r="G2" s="126"/>
      <c r="H2" s="126"/>
      <c r="I2" s="126"/>
      <c r="J2" s="129" t="s">
        <v>4</v>
      </c>
    </row>
    <row r="3" ht="19.5" customHeight="1" spans="1:10">
      <c r="A3" s="127"/>
      <c r="B3" s="128" t="s">
        <v>6</v>
      </c>
      <c r="C3" s="128"/>
      <c r="D3" s="140"/>
      <c r="E3" s="140"/>
      <c r="F3" s="140"/>
      <c r="G3" s="140"/>
      <c r="H3" s="140"/>
      <c r="I3" s="140" t="s">
        <v>7</v>
      </c>
      <c r="J3" s="141"/>
    </row>
    <row r="4" ht="24.4" customHeight="1" spans="1:10">
      <c r="A4" s="129"/>
      <c r="B4" s="130" t="s">
        <v>225</v>
      </c>
      <c r="C4" s="130" t="s">
        <v>72</v>
      </c>
      <c r="D4" s="130" t="s">
        <v>226</v>
      </c>
      <c r="E4" s="130"/>
      <c r="F4" s="130"/>
      <c r="G4" s="130"/>
      <c r="H4" s="130"/>
      <c r="I4" s="130"/>
      <c r="J4" s="142"/>
    </row>
    <row r="5" ht="24.4" customHeight="1" spans="1:10">
      <c r="A5" s="131"/>
      <c r="B5" s="130"/>
      <c r="C5" s="130"/>
      <c r="D5" s="130" t="s">
        <v>60</v>
      </c>
      <c r="E5" s="146" t="s">
        <v>227</v>
      </c>
      <c r="F5" s="130" t="s">
        <v>228</v>
      </c>
      <c r="G5" s="130"/>
      <c r="H5" s="130"/>
      <c r="I5" s="130" t="s">
        <v>229</v>
      </c>
      <c r="J5" s="142"/>
    </row>
    <row r="6" ht="24.4" customHeight="1" spans="1:10">
      <c r="A6" s="131"/>
      <c r="B6" s="130"/>
      <c r="C6" s="130"/>
      <c r="D6" s="130"/>
      <c r="E6" s="146"/>
      <c r="F6" s="130" t="s">
        <v>161</v>
      </c>
      <c r="G6" s="130" t="s">
        <v>230</v>
      </c>
      <c r="H6" s="130" t="s">
        <v>231</v>
      </c>
      <c r="I6" s="130"/>
      <c r="J6" s="143"/>
    </row>
    <row r="7" ht="22.9" customHeight="1" spans="1:10">
      <c r="A7" s="132"/>
      <c r="B7" s="130"/>
      <c r="C7" s="130" t="s">
        <v>73</v>
      </c>
      <c r="D7" s="133"/>
      <c r="E7" s="133"/>
      <c r="F7" s="133"/>
      <c r="G7" s="133"/>
      <c r="H7" s="133"/>
      <c r="I7" s="133"/>
      <c r="J7" s="144"/>
    </row>
    <row r="8" ht="22.9" customHeight="1" spans="1:10">
      <c r="A8" s="132"/>
      <c r="B8" s="130"/>
      <c r="C8" s="130"/>
      <c r="D8" s="133"/>
      <c r="E8" s="133"/>
      <c r="F8" s="133"/>
      <c r="G8" s="133"/>
      <c r="H8" s="133"/>
      <c r="I8" s="133"/>
      <c r="J8" s="144"/>
    </row>
    <row r="9" ht="22.9" customHeight="1" spans="1:10">
      <c r="A9" s="132"/>
      <c r="B9" s="130"/>
      <c r="C9" s="130"/>
      <c r="D9" s="133"/>
      <c r="E9" s="133"/>
      <c r="F9" s="133"/>
      <c r="G9" s="133"/>
      <c r="H9" s="133"/>
      <c r="I9" s="133"/>
      <c r="J9" s="144"/>
    </row>
    <row r="10" ht="22.9" customHeight="1" spans="1:10">
      <c r="A10" s="132"/>
      <c r="B10" s="130"/>
      <c r="C10" s="130"/>
      <c r="D10" s="133"/>
      <c r="E10" s="133"/>
      <c r="F10" s="133"/>
      <c r="G10" s="133"/>
      <c r="H10" s="133"/>
      <c r="I10" s="133"/>
      <c r="J10" s="144"/>
    </row>
    <row r="11" ht="22.9" customHeight="1" spans="1:10">
      <c r="A11" s="132"/>
      <c r="B11" s="130"/>
      <c r="C11" s="130" t="s">
        <v>235</v>
      </c>
      <c r="D11" s="133"/>
      <c r="E11" s="133"/>
      <c r="F11" s="133"/>
      <c r="G11" s="133"/>
      <c r="H11" s="133"/>
      <c r="I11" s="133"/>
      <c r="J11" s="144"/>
    </row>
    <row r="12" ht="22.9" customHeight="1" spans="1:10">
      <c r="A12" s="132"/>
      <c r="B12" s="130"/>
      <c r="C12" s="130"/>
      <c r="D12" s="133"/>
      <c r="E12" s="133"/>
      <c r="F12" s="133"/>
      <c r="G12" s="133"/>
      <c r="H12" s="133"/>
      <c r="I12" s="133"/>
      <c r="J12" s="144"/>
    </row>
    <row r="13" ht="22.9" customHeight="1" spans="1:10">
      <c r="A13" s="132"/>
      <c r="B13" s="130"/>
      <c r="C13" s="130"/>
      <c r="D13" s="133"/>
      <c r="E13" s="133"/>
      <c r="F13" s="133"/>
      <c r="G13" s="133"/>
      <c r="H13" s="133"/>
      <c r="I13" s="133"/>
      <c r="J13" s="144"/>
    </row>
    <row r="14" ht="22.9" customHeight="1" spans="1:10">
      <c r="A14" s="132"/>
      <c r="B14" s="130"/>
      <c r="C14" s="130"/>
      <c r="D14" s="133"/>
      <c r="E14" s="133"/>
      <c r="F14" s="133"/>
      <c r="G14" s="133"/>
      <c r="H14" s="133"/>
      <c r="I14" s="133"/>
      <c r="J14" s="144"/>
    </row>
    <row r="15" ht="22.9" customHeight="1" spans="1:10">
      <c r="A15" s="132"/>
      <c r="B15" s="130"/>
      <c r="C15" s="130"/>
      <c r="D15" s="133"/>
      <c r="E15" s="133"/>
      <c r="F15" s="133"/>
      <c r="G15" s="133"/>
      <c r="H15" s="133"/>
      <c r="I15" s="133"/>
      <c r="J15" s="144"/>
    </row>
    <row r="16" ht="22.9" customHeight="1" spans="1:10">
      <c r="A16" s="132"/>
      <c r="B16" s="130"/>
      <c r="C16" s="130"/>
      <c r="D16" s="133"/>
      <c r="E16" s="133"/>
      <c r="F16" s="133"/>
      <c r="G16" s="133"/>
      <c r="H16" s="133"/>
      <c r="I16" s="133"/>
      <c r="J16" s="144"/>
    </row>
    <row r="17" ht="22.9" customHeight="1" spans="1:10">
      <c r="A17" s="132"/>
      <c r="B17" s="130"/>
      <c r="C17" s="130"/>
      <c r="D17" s="133"/>
      <c r="E17" s="133"/>
      <c r="F17" s="133"/>
      <c r="G17" s="133"/>
      <c r="H17" s="133"/>
      <c r="I17" s="133"/>
      <c r="J17" s="1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45833333333333" customWidth="1"/>
    <col min="2" max="4" width="6.63333333333333" customWidth="1"/>
    <col min="5" max="5" width="13.3666666666667" customWidth="1"/>
    <col min="6" max="6" width="41" customWidth="1"/>
    <col min="7" max="9" width="17.6333333333333" customWidth="1"/>
    <col min="10" max="10" width="1.45833333333333" customWidth="1"/>
    <col min="11" max="12" width="9.725" customWidth="1"/>
  </cols>
  <sheetData>
    <row r="1" ht="25" customHeight="1" spans="1:10">
      <c r="A1" s="122"/>
      <c r="B1" s="123"/>
      <c r="C1" s="123"/>
      <c r="D1" s="123"/>
      <c r="E1" s="124"/>
      <c r="F1" s="124"/>
      <c r="G1" s="125"/>
      <c r="H1" s="125"/>
      <c r="I1" s="139" t="s">
        <v>238</v>
      </c>
      <c r="J1" s="129"/>
    </row>
    <row r="2" ht="22.9" customHeight="1" spans="1:10">
      <c r="A2" s="122"/>
      <c r="B2" s="126" t="s">
        <v>239</v>
      </c>
      <c r="C2" s="126"/>
      <c r="D2" s="126"/>
      <c r="E2" s="126"/>
      <c r="F2" s="126"/>
      <c r="G2" s="126"/>
      <c r="H2" s="126"/>
      <c r="I2" s="126"/>
      <c r="J2" s="129" t="s">
        <v>4</v>
      </c>
    </row>
    <row r="3" ht="19.5" customHeight="1" spans="1:10">
      <c r="A3" s="127"/>
      <c r="B3" s="128" t="s">
        <v>6</v>
      </c>
      <c r="C3" s="128"/>
      <c r="D3" s="128"/>
      <c r="E3" s="128"/>
      <c r="F3" s="128"/>
      <c r="G3" s="127"/>
      <c r="H3" s="127"/>
      <c r="I3" s="140" t="s">
        <v>7</v>
      </c>
      <c r="J3" s="141"/>
    </row>
    <row r="4" ht="24.4" customHeight="1" spans="1:10">
      <c r="A4" s="129"/>
      <c r="B4" s="130" t="s">
        <v>10</v>
      </c>
      <c r="C4" s="130"/>
      <c r="D4" s="130"/>
      <c r="E4" s="130"/>
      <c r="F4" s="130"/>
      <c r="G4" s="130" t="s">
        <v>240</v>
      </c>
      <c r="H4" s="130"/>
      <c r="I4" s="130"/>
      <c r="J4" s="142"/>
    </row>
    <row r="5" ht="24.4" customHeight="1" spans="1:10">
      <c r="A5" s="131"/>
      <c r="B5" s="130" t="s">
        <v>82</v>
      </c>
      <c r="C5" s="130"/>
      <c r="D5" s="130"/>
      <c r="E5" s="130" t="s">
        <v>71</v>
      </c>
      <c r="F5" s="130" t="s">
        <v>72</v>
      </c>
      <c r="G5" s="130" t="s">
        <v>60</v>
      </c>
      <c r="H5" s="130" t="s">
        <v>78</v>
      </c>
      <c r="I5" s="130" t="s">
        <v>79</v>
      </c>
      <c r="J5" s="142"/>
    </row>
    <row r="6" ht="24.4" customHeight="1" spans="1:10">
      <c r="A6" s="131"/>
      <c r="B6" s="130" t="s">
        <v>83</v>
      </c>
      <c r="C6" s="130" t="s">
        <v>84</v>
      </c>
      <c r="D6" s="130" t="s">
        <v>85</v>
      </c>
      <c r="E6" s="130"/>
      <c r="F6" s="130"/>
      <c r="G6" s="130"/>
      <c r="H6" s="130"/>
      <c r="I6" s="130"/>
      <c r="J6" s="143"/>
    </row>
    <row r="7" ht="22.9" customHeight="1" spans="1:10">
      <c r="A7" s="132"/>
      <c r="B7" s="130"/>
      <c r="C7" s="130"/>
      <c r="D7" s="130"/>
      <c r="E7" s="130"/>
      <c r="F7" s="130" t="s">
        <v>73</v>
      </c>
      <c r="G7" s="133"/>
      <c r="H7" s="133"/>
      <c r="I7" s="133"/>
      <c r="J7" s="144"/>
    </row>
    <row r="8" ht="22.9" customHeight="1" spans="1:10">
      <c r="A8" s="131"/>
      <c r="B8" s="134"/>
      <c r="C8" s="134"/>
      <c r="D8" s="134"/>
      <c r="E8" s="134"/>
      <c r="F8" s="135" t="s">
        <v>235</v>
      </c>
      <c r="G8" s="136"/>
      <c r="H8" s="136"/>
      <c r="I8" s="136"/>
      <c r="J8" s="142"/>
    </row>
    <row r="9" ht="22.9" customHeight="1" spans="1:10">
      <c r="A9" s="131"/>
      <c r="B9" s="134"/>
      <c r="C9" s="134"/>
      <c r="D9" s="134"/>
      <c r="E9" s="134"/>
      <c r="F9" s="134"/>
      <c r="G9" s="136"/>
      <c r="H9" s="136"/>
      <c r="I9" s="136"/>
      <c r="J9" s="142"/>
    </row>
    <row r="10" ht="22.9" customHeight="1" spans="1:10">
      <c r="A10" s="131"/>
      <c r="B10" s="134"/>
      <c r="C10" s="134"/>
      <c r="D10" s="134"/>
      <c r="E10" s="134"/>
      <c r="F10" s="134"/>
      <c r="G10" s="136"/>
      <c r="H10" s="136"/>
      <c r="I10" s="136"/>
      <c r="J10" s="142"/>
    </row>
    <row r="11" ht="22.9" customHeight="1" spans="1:10">
      <c r="A11" s="131"/>
      <c r="B11" s="134"/>
      <c r="C11" s="134"/>
      <c r="D11" s="134"/>
      <c r="E11" s="134"/>
      <c r="F11" s="134"/>
      <c r="G11" s="136"/>
      <c r="H11" s="136"/>
      <c r="I11" s="136"/>
      <c r="J11" s="142"/>
    </row>
    <row r="12" ht="22.9" customHeight="1" spans="1:10">
      <c r="A12" s="131"/>
      <c r="B12" s="134"/>
      <c r="C12" s="134"/>
      <c r="D12" s="134"/>
      <c r="E12" s="134"/>
      <c r="F12" s="134"/>
      <c r="G12" s="136"/>
      <c r="H12" s="136"/>
      <c r="I12" s="136"/>
      <c r="J12" s="142"/>
    </row>
    <row r="13" ht="22.9" customHeight="1" spans="1:10">
      <c r="A13" s="131"/>
      <c r="B13" s="134"/>
      <c r="C13" s="134"/>
      <c r="D13" s="134"/>
      <c r="E13" s="134"/>
      <c r="F13" s="134"/>
      <c r="G13" s="136"/>
      <c r="H13" s="136"/>
      <c r="I13" s="136"/>
      <c r="J13" s="142"/>
    </row>
    <row r="14" ht="22.9" customHeight="1" spans="1:10">
      <c r="A14" s="131"/>
      <c r="B14" s="134"/>
      <c r="C14" s="134"/>
      <c r="D14" s="134"/>
      <c r="E14" s="134"/>
      <c r="F14" s="134"/>
      <c r="G14" s="136"/>
      <c r="H14" s="136"/>
      <c r="I14" s="136"/>
      <c r="J14" s="142"/>
    </row>
    <row r="15" ht="22.9" customHeight="1" spans="1:10">
      <c r="A15" s="131"/>
      <c r="B15" s="134"/>
      <c r="C15" s="134"/>
      <c r="D15" s="134"/>
      <c r="E15" s="134"/>
      <c r="F15" s="134"/>
      <c r="G15" s="136"/>
      <c r="H15" s="136"/>
      <c r="I15" s="136"/>
      <c r="J15" s="142"/>
    </row>
    <row r="16" ht="22.9" customHeight="1" spans="1:10">
      <c r="A16" s="131"/>
      <c r="B16" s="134"/>
      <c r="C16" s="134"/>
      <c r="D16" s="134"/>
      <c r="E16" s="134"/>
      <c r="F16" s="134" t="s">
        <v>24</v>
      </c>
      <c r="G16" s="136"/>
      <c r="H16" s="136"/>
      <c r="I16" s="136"/>
      <c r="J16" s="142"/>
    </row>
    <row r="17" ht="22.9" customHeight="1" spans="1:10">
      <c r="A17" s="131"/>
      <c r="B17" s="134"/>
      <c r="C17" s="134"/>
      <c r="D17" s="134"/>
      <c r="E17" s="134"/>
      <c r="F17" s="134" t="s">
        <v>112</v>
      </c>
      <c r="G17" s="136"/>
      <c r="H17" s="136"/>
      <c r="I17" s="136"/>
      <c r="J17" s="143"/>
    </row>
    <row r="18" ht="9.75" customHeight="1" spans="1:10">
      <c r="A18" s="137"/>
      <c r="B18" s="138"/>
      <c r="C18" s="138"/>
      <c r="D18" s="138"/>
      <c r="E18" s="138"/>
      <c r="F18" s="137"/>
      <c r="G18" s="137"/>
      <c r="H18" s="137"/>
      <c r="I18" s="137"/>
      <c r="J18" s="14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workbookViewId="0">
      <selection activeCell="F4" sqref="F4:F7"/>
    </sheetView>
  </sheetViews>
  <sheetFormatPr defaultColWidth="9" defaultRowHeight="13.5"/>
  <cols>
    <col min="1" max="1" width="5" style="75" customWidth="1"/>
    <col min="2" max="2" width="9.725" style="76" customWidth="1"/>
    <col min="3" max="3" width="23.0916666666667" style="75" customWidth="1"/>
    <col min="4" max="4" width="8.275" style="76" customWidth="1"/>
    <col min="5" max="5" width="6" style="76" customWidth="1"/>
    <col min="6" max="6" width="12.275" style="77" customWidth="1"/>
    <col min="7" max="7" width="11.275" style="77" customWidth="1"/>
    <col min="8" max="9" width="8" style="76"/>
    <col min="10" max="10" width="10.275" style="77" customWidth="1"/>
    <col min="11" max="11" width="6.275" style="77" customWidth="1"/>
    <col min="12" max="12" width="7.275" style="77" customWidth="1"/>
    <col min="13" max="13" width="10.3666666666667" style="77" customWidth="1"/>
    <col min="14" max="14" width="8.90833333333333" style="76" customWidth="1"/>
    <col min="15" max="15" width="6.90833333333333" style="76" customWidth="1"/>
    <col min="16" max="16" width="8" style="76"/>
    <col min="17" max="17" width="5.725" style="76" customWidth="1"/>
    <col min="18" max="18" width="12.275" style="76" customWidth="1"/>
    <col min="19" max="16384" width="9" style="76"/>
  </cols>
  <sheetData>
    <row r="1" ht="22.9" customHeight="1" spans="1:18">
      <c r="A1" s="78"/>
      <c r="B1" s="79"/>
      <c r="C1" s="80"/>
      <c r="D1" s="79"/>
      <c r="R1" s="118" t="s">
        <v>241</v>
      </c>
    </row>
    <row r="2" ht="33" customHeight="1" spans="1:18">
      <c r="A2" s="81" t="s">
        <v>242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="72" customFormat="1" ht="19" customHeight="1" spans="1:18">
      <c r="A3" s="82" t="s">
        <v>243</v>
      </c>
      <c r="B3" s="82"/>
      <c r="C3" s="82"/>
      <c r="D3" s="82"/>
      <c r="E3" s="82"/>
      <c r="F3" s="82"/>
      <c r="G3" s="83"/>
      <c r="H3" s="84"/>
      <c r="I3" s="84"/>
      <c r="J3" s="110"/>
      <c r="K3" s="110"/>
      <c r="L3" s="110"/>
      <c r="M3" s="110"/>
      <c r="N3" s="84"/>
      <c r="O3" s="84"/>
      <c r="P3" s="84"/>
      <c r="Q3" s="119" t="s">
        <v>7</v>
      </c>
      <c r="R3" s="119"/>
    </row>
    <row r="4" s="73" customFormat="1" ht="18" customHeight="1" spans="1:18">
      <c r="A4" s="85" t="s">
        <v>244</v>
      </c>
      <c r="B4" s="86" t="s">
        <v>245</v>
      </c>
      <c r="C4" s="85" t="s">
        <v>246</v>
      </c>
      <c r="D4" s="85" t="s">
        <v>247</v>
      </c>
      <c r="E4" s="86" t="s">
        <v>248</v>
      </c>
      <c r="F4" s="87" t="s">
        <v>249</v>
      </c>
      <c r="G4" s="88" t="s">
        <v>250</v>
      </c>
      <c r="H4" s="89" t="s">
        <v>251</v>
      </c>
      <c r="I4" s="111"/>
      <c r="J4" s="111"/>
      <c r="K4" s="111"/>
      <c r="L4" s="111"/>
      <c r="M4" s="111"/>
      <c r="N4" s="111"/>
      <c r="O4" s="111"/>
      <c r="P4" s="111"/>
      <c r="Q4" s="112"/>
      <c r="R4" s="86" t="s">
        <v>252</v>
      </c>
    </row>
    <row r="5" s="73" customFormat="1" ht="18" customHeight="1" spans="1:18">
      <c r="A5" s="85"/>
      <c r="B5" s="90"/>
      <c r="C5" s="85"/>
      <c r="D5" s="85"/>
      <c r="E5" s="90"/>
      <c r="F5" s="91"/>
      <c r="G5" s="88"/>
      <c r="H5" s="85" t="s">
        <v>60</v>
      </c>
      <c r="I5" s="89" t="s">
        <v>253</v>
      </c>
      <c r="J5" s="111"/>
      <c r="K5" s="111"/>
      <c r="L5" s="111"/>
      <c r="M5" s="111"/>
      <c r="N5" s="112"/>
      <c r="O5" s="86" t="s">
        <v>254</v>
      </c>
      <c r="P5" s="86" t="s">
        <v>255</v>
      </c>
      <c r="Q5" s="86" t="s">
        <v>256</v>
      </c>
      <c r="R5" s="90"/>
    </row>
    <row r="6" s="73" customFormat="1" ht="33" customHeight="1" spans="1:18">
      <c r="A6" s="85"/>
      <c r="B6" s="90"/>
      <c r="C6" s="85"/>
      <c r="D6" s="85"/>
      <c r="E6" s="90"/>
      <c r="F6" s="91"/>
      <c r="G6" s="88"/>
      <c r="H6" s="85"/>
      <c r="I6" s="85" t="s">
        <v>161</v>
      </c>
      <c r="J6" s="113" t="s">
        <v>257</v>
      </c>
      <c r="K6" s="88" t="s">
        <v>258</v>
      </c>
      <c r="L6" s="88"/>
      <c r="M6" s="85" t="s">
        <v>259</v>
      </c>
      <c r="N6" s="85"/>
      <c r="O6" s="90"/>
      <c r="P6" s="90"/>
      <c r="Q6" s="90"/>
      <c r="R6" s="90"/>
    </row>
    <row r="7" s="73" customFormat="1" ht="34" customHeight="1" spans="1:18">
      <c r="A7" s="85"/>
      <c r="B7" s="92"/>
      <c r="C7" s="85"/>
      <c r="D7" s="85"/>
      <c r="E7" s="92"/>
      <c r="F7" s="93"/>
      <c r="G7" s="88"/>
      <c r="H7" s="85"/>
      <c r="I7" s="85"/>
      <c r="J7" s="114"/>
      <c r="K7" s="88" t="s">
        <v>216</v>
      </c>
      <c r="L7" s="88" t="s">
        <v>260</v>
      </c>
      <c r="M7" s="88" t="s">
        <v>216</v>
      </c>
      <c r="N7" s="85" t="s">
        <v>260</v>
      </c>
      <c r="O7" s="92"/>
      <c r="P7" s="92"/>
      <c r="Q7" s="92"/>
      <c r="R7" s="92"/>
    </row>
    <row r="8" s="73" customFormat="1" ht="34" customHeight="1" spans="1:18">
      <c r="A8" s="94">
        <v>1</v>
      </c>
      <c r="B8" s="95" t="s">
        <v>261</v>
      </c>
      <c r="C8" s="96" t="s">
        <v>262</v>
      </c>
      <c r="D8" s="97" t="s">
        <v>263</v>
      </c>
      <c r="E8" s="98">
        <v>2</v>
      </c>
      <c r="F8" s="99">
        <v>0.35</v>
      </c>
      <c r="G8" s="99">
        <v>0.7</v>
      </c>
      <c r="H8" s="100">
        <v>0.7</v>
      </c>
      <c r="I8" s="100">
        <v>0.7</v>
      </c>
      <c r="J8" s="100">
        <v>0.7</v>
      </c>
      <c r="K8" s="100"/>
      <c r="L8" s="100"/>
      <c r="M8" s="100"/>
      <c r="N8" s="115"/>
      <c r="O8" s="92"/>
      <c r="P8" s="92"/>
      <c r="Q8" s="92"/>
      <c r="R8" s="90"/>
    </row>
    <row r="9" s="73" customFormat="1" ht="34" customHeight="1" spans="1:18">
      <c r="A9" s="94">
        <v>2</v>
      </c>
      <c r="B9" s="95" t="s">
        <v>264</v>
      </c>
      <c r="C9" s="96" t="s">
        <v>262</v>
      </c>
      <c r="D9" s="97" t="s">
        <v>263</v>
      </c>
      <c r="E9" s="98">
        <v>2</v>
      </c>
      <c r="F9" s="99">
        <v>0.5</v>
      </c>
      <c r="G9" s="99">
        <v>1</v>
      </c>
      <c r="H9" s="100">
        <v>1</v>
      </c>
      <c r="I9" s="100">
        <v>1</v>
      </c>
      <c r="J9" s="100">
        <v>1</v>
      </c>
      <c r="K9" s="100"/>
      <c r="L9" s="100"/>
      <c r="M9" s="100"/>
      <c r="N9" s="115"/>
      <c r="O9" s="92"/>
      <c r="P9" s="92"/>
      <c r="Q9" s="92"/>
      <c r="R9" s="90"/>
    </row>
    <row r="10" s="73" customFormat="1" ht="34" customHeight="1" spans="1:18">
      <c r="A10" s="94">
        <v>3</v>
      </c>
      <c r="B10" s="95" t="s">
        <v>265</v>
      </c>
      <c r="C10" s="96" t="s">
        <v>262</v>
      </c>
      <c r="D10" s="97" t="s">
        <v>263</v>
      </c>
      <c r="E10" s="98">
        <v>2</v>
      </c>
      <c r="F10" s="99">
        <v>0.3</v>
      </c>
      <c r="G10" s="99">
        <v>0.6</v>
      </c>
      <c r="H10" s="100">
        <v>0.6</v>
      </c>
      <c r="I10" s="100">
        <v>0.6</v>
      </c>
      <c r="J10" s="100">
        <v>0.6</v>
      </c>
      <c r="K10" s="100"/>
      <c r="L10" s="100"/>
      <c r="M10" s="116"/>
      <c r="N10" s="115"/>
      <c r="O10" s="92"/>
      <c r="P10" s="92"/>
      <c r="Q10" s="92"/>
      <c r="R10" s="90"/>
    </row>
    <row r="11" s="72" customFormat="1" ht="39" customHeight="1" spans="1:18">
      <c r="A11" s="94">
        <v>4</v>
      </c>
      <c r="B11" s="95" t="s">
        <v>264</v>
      </c>
      <c r="C11" s="96" t="s">
        <v>262</v>
      </c>
      <c r="D11" s="97" t="s">
        <v>263</v>
      </c>
      <c r="E11" s="98">
        <v>2</v>
      </c>
      <c r="F11" s="99">
        <v>0.5</v>
      </c>
      <c r="G11" s="99">
        <v>1</v>
      </c>
      <c r="H11" s="100">
        <v>1</v>
      </c>
      <c r="I11" s="100">
        <v>1</v>
      </c>
      <c r="J11" s="100"/>
      <c r="K11" s="100"/>
      <c r="L11" s="100"/>
      <c r="M11" s="100">
        <v>1</v>
      </c>
      <c r="N11" s="115" t="s">
        <v>266</v>
      </c>
      <c r="O11" s="102"/>
      <c r="P11" s="102"/>
      <c r="Q11" s="105"/>
      <c r="R11" s="120"/>
    </row>
    <row r="12" s="72" customFormat="1" ht="39" customHeight="1" spans="1:18">
      <c r="A12" s="94">
        <v>5</v>
      </c>
      <c r="B12" s="95" t="s">
        <v>267</v>
      </c>
      <c r="C12" s="96" t="s">
        <v>262</v>
      </c>
      <c r="D12" s="97" t="s">
        <v>263</v>
      </c>
      <c r="E12" s="98">
        <v>5</v>
      </c>
      <c r="F12" s="99">
        <v>0.7</v>
      </c>
      <c r="G12" s="99">
        <v>3.5</v>
      </c>
      <c r="H12" s="100">
        <v>3.5</v>
      </c>
      <c r="I12" s="100">
        <v>3.5</v>
      </c>
      <c r="J12" s="100"/>
      <c r="K12" s="100"/>
      <c r="L12" s="100"/>
      <c r="M12" s="100">
        <v>3.5</v>
      </c>
      <c r="N12" s="115" t="s">
        <v>266</v>
      </c>
      <c r="O12" s="102"/>
      <c r="P12" s="102"/>
      <c r="Q12" s="102"/>
      <c r="R12" s="120"/>
    </row>
    <row r="13" s="72" customFormat="1" ht="39" customHeight="1" spans="1:18">
      <c r="A13" s="94">
        <v>6</v>
      </c>
      <c r="B13" s="95" t="s">
        <v>268</v>
      </c>
      <c r="C13" s="96" t="s">
        <v>262</v>
      </c>
      <c r="D13" s="97" t="s">
        <v>263</v>
      </c>
      <c r="E13" s="98">
        <v>1</v>
      </c>
      <c r="F13" s="99">
        <v>5</v>
      </c>
      <c r="G13" s="99">
        <v>5</v>
      </c>
      <c r="H13" s="100">
        <v>5</v>
      </c>
      <c r="I13" s="100">
        <v>5</v>
      </c>
      <c r="J13" s="100"/>
      <c r="K13" s="100"/>
      <c r="L13" s="100"/>
      <c r="M13" s="100">
        <v>5</v>
      </c>
      <c r="N13" s="115" t="s">
        <v>266</v>
      </c>
      <c r="O13" s="102"/>
      <c r="P13" s="102"/>
      <c r="Q13" s="102"/>
      <c r="R13" s="120"/>
    </row>
    <row r="14" s="72" customFormat="1" ht="39" customHeight="1" spans="1:18">
      <c r="A14" s="94">
        <v>7</v>
      </c>
      <c r="B14" s="95" t="s">
        <v>265</v>
      </c>
      <c r="C14" s="96" t="s">
        <v>262</v>
      </c>
      <c r="D14" s="97" t="s">
        <v>263</v>
      </c>
      <c r="E14" s="98">
        <v>2</v>
      </c>
      <c r="F14" s="99">
        <v>0.35</v>
      </c>
      <c r="G14" s="99">
        <v>0.7</v>
      </c>
      <c r="H14" s="100">
        <v>0.7</v>
      </c>
      <c r="I14" s="100">
        <v>0.7</v>
      </c>
      <c r="J14" s="100"/>
      <c r="K14" s="100"/>
      <c r="L14" s="100"/>
      <c r="M14" s="100">
        <v>0.7</v>
      </c>
      <c r="N14" s="115" t="s">
        <v>266</v>
      </c>
      <c r="O14" s="102"/>
      <c r="P14" s="102"/>
      <c r="Q14" s="102"/>
      <c r="R14" s="120"/>
    </row>
    <row r="15" s="72" customFormat="1" ht="39" customHeight="1" spans="1:18">
      <c r="A15" s="94">
        <v>8</v>
      </c>
      <c r="B15" s="95" t="s">
        <v>261</v>
      </c>
      <c r="C15" s="96" t="s">
        <v>262</v>
      </c>
      <c r="D15" s="97" t="s">
        <v>263</v>
      </c>
      <c r="E15" s="101">
        <v>1</v>
      </c>
      <c r="F15" s="99">
        <v>0.35</v>
      </c>
      <c r="G15" s="99">
        <v>0.35</v>
      </c>
      <c r="H15" s="100">
        <v>0.35</v>
      </c>
      <c r="I15" s="100">
        <v>0.35</v>
      </c>
      <c r="J15" s="100"/>
      <c r="K15" s="100"/>
      <c r="L15" s="100"/>
      <c r="M15" s="100">
        <v>0.35</v>
      </c>
      <c r="N15" s="115" t="s">
        <v>266</v>
      </c>
      <c r="O15" s="102"/>
      <c r="P15" s="102"/>
      <c r="Q15" s="102"/>
      <c r="R15" s="120"/>
    </row>
    <row r="16" s="72" customFormat="1" ht="39" customHeight="1" spans="1:18">
      <c r="A16" s="102"/>
      <c r="B16" s="102"/>
      <c r="C16" s="103"/>
      <c r="D16" s="102"/>
      <c r="E16" s="102"/>
      <c r="F16" s="104"/>
      <c r="G16" s="104"/>
      <c r="H16" s="105"/>
      <c r="I16" s="105"/>
      <c r="J16" s="104"/>
      <c r="K16" s="104"/>
      <c r="L16" s="104"/>
      <c r="M16" s="104"/>
      <c r="N16" s="102"/>
      <c r="O16" s="102"/>
      <c r="P16" s="102"/>
      <c r="Q16" s="102"/>
      <c r="R16" s="120"/>
    </row>
    <row r="17" s="74" customFormat="1" ht="57" customHeight="1" spans="1:18">
      <c r="A17" s="106" t="s">
        <v>269</v>
      </c>
      <c r="B17" s="107"/>
      <c r="C17" s="107"/>
      <c r="D17" s="107"/>
      <c r="E17" s="107"/>
      <c r="F17" s="108"/>
      <c r="G17" s="104">
        <v>12.85</v>
      </c>
      <c r="H17" s="109">
        <f>I17+O17+P17+Q17</f>
        <v>12.85</v>
      </c>
      <c r="I17" s="109">
        <f>J17+K17+M17</f>
        <v>12.85</v>
      </c>
      <c r="J17" s="104">
        <v>2.3</v>
      </c>
      <c r="K17" s="104"/>
      <c r="L17" s="104"/>
      <c r="M17" s="104">
        <f>SUM(M11:M16)</f>
        <v>10.55</v>
      </c>
      <c r="N17" s="117"/>
      <c r="O17" s="117"/>
      <c r="P17" s="117"/>
      <c r="Q17" s="117"/>
      <c r="R17" s="121"/>
    </row>
  </sheetData>
  <mergeCells count="23">
    <mergeCell ref="A1:B1"/>
    <mergeCell ref="A2:R2"/>
    <mergeCell ref="A3:F3"/>
    <mergeCell ref="Q3:R3"/>
    <mergeCell ref="H4:Q4"/>
    <mergeCell ref="I5:N5"/>
    <mergeCell ref="K6:L6"/>
    <mergeCell ref="M6:N6"/>
    <mergeCell ref="A17:F1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O5:O7"/>
    <mergeCell ref="P5:P7"/>
    <mergeCell ref="Q5:Q7"/>
    <mergeCell ref="R4:R7"/>
  </mergeCells>
  <pageMargins left="0.590277777777778" right="0.393055555555556" top="1" bottom="1" header="0.5" footer="0.5"/>
  <pageSetup paperSize="9" scale="8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D8" sqref="D8:E8"/>
    </sheetView>
  </sheetViews>
  <sheetFormatPr defaultColWidth="9" defaultRowHeight="14.25" outlineLevelCol="7"/>
  <cols>
    <col min="1" max="1" width="6.09166666666667" style="29" customWidth="1"/>
    <col min="2" max="2" width="8.36666666666667" style="30" customWidth="1"/>
    <col min="3" max="3" width="5.09166666666667" style="30" customWidth="1"/>
    <col min="4" max="4" width="3.90833333333333" style="30" customWidth="1"/>
    <col min="5" max="5" width="18" style="30" customWidth="1"/>
    <col min="6" max="6" width="22.275" style="30" customWidth="1"/>
    <col min="7" max="7" width="11.3666666666667" style="30" customWidth="1"/>
    <col min="8" max="8" width="11.4583333333333" style="30" customWidth="1"/>
    <col min="9" max="16384" width="9" style="30"/>
  </cols>
  <sheetData>
    <row r="1" s="27" customFormat="1" ht="20.5" customHeight="1" spans="1:8">
      <c r="A1" s="31"/>
      <c r="B1" s="31"/>
      <c r="C1" s="32"/>
      <c r="D1" s="32"/>
      <c r="H1" s="33" t="s">
        <v>270</v>
      </c>
    </row>
    <row r="2" ht="32.5" customHeight="1" spans="1:8">
      <c r="A2" s="34" t="s">
        <v>271</v>
      </c>
      <c r="B2" s="34"/>
      <c r="C2" s="34"/>
      <c r="D2" s="34"/>
      <c r="E2" s="34"/>
      <c r="F2" s="34"/>
      <c r="G2" s="34"/>
      <c r="H2" s="34"/>
    </row>
    <row r="3" ht="18" customHeight="1" spans="1:8">
      <c r="A3" s="35" t="s">
        <v>272</v>
      </c>
      <c r="B3" s="35"/>
      <c r="C3" s="35"/>
      <c r="D3" s="35"/>
      <c r="E3" s="35"/>
      <c r="F3" s="35"/>
      <c r="G3" s="35"/>
      <c r="H3" s="35"/>
    </row>
    <row r="4" s="28" customFormat="1" ht="22" customHeight="1" spans="1:8">
      <c r="A4" s="36" t="s">
        <v>273</v>
      </c>
      <c r="B4" s="37"/>
      <c r="C4" s="38"/>
      <c r="D4" s="39" t="s">
        <v>75</v>
      </c>
      <c r="E4" s="40"/>
      <c r="F4" s="40"/>
      <c r="G4" s="40"/>
      <c r="H4" s="41"/>
    </row>
    <row r="5" s="28" customFormat="1" ht="16.9" customHeight="1" spans="1:8">
      <c r="A5" s="42" t="s">
        <v>274</v>
      </c>
      <c r="B5" s="43" t="s">
        <v>275</v>
      </c>
      <c r="C5" s="44"/>
      <c r="D5" s="43" t="s">
        <v>276</v>
      </c>
      <c r="E5" s="44"/>
      <c r="F5" s="36" t="s">
        <v>277</v>
      </c>
      <c r="G5" s="37"/>
      <c r="H5" s="38"/>
    </row>
    <row r="6" s="28" customFormat="1" ht="16.9" customHeight="1" spans="1:8">
      <c r="A6" s="42"/>
      <c r="B6" s="45"/>
      <c r="C6" s="46"/>
      <c r="D6" s="45"/>
      <c r="E6" s="46"/>
      <c r="F6" s="47" t="s">
        <v>278</v>
      </c>
      <c r="G6" s="47" t="s">
        <v>279</v>
      </c>
      <c r="H6" s="47" t="s">
        <v>256</v>
      </c>
    </row>
    <row r="7" s="28" customFormat="1" ht="35.25" customHeight="1" spans="1:8">
      <c r="A7" s="42"/>
      <c r="B7" s="48" t="s">
        <v>280</v>
      </c>
      <c r="C7" s="49"/>
      <c r="D7" s="50" t="s">
        <v>281</v>
      </c>
      <c r="E7" s="51"/>
      <c r="F7" s="52">
        <v>23.64</v>
      </c>
      <c r="G7" s="52">
        <v>23.64</v>
      </c>
      <c r="H7" s="47"/>
    </row>
    <row r="8" s="28" customFormat="1" ht="27.75" customHeight="1" spans="1:8">
      <c r="A8" s="42"/>
      <c r="B8" s="48" t="s">
        <v>282</v>
      </c>
      <c r="C8" s="49"/>
      <c r="D8" s="50" t="s">
        <v>283</v>
      </c>
      <c r="E8" s="51" t="s">
        <v>284</v>
      </c>
      <c r="F8" s="52">
        <v>8</v>
      </c>
      <c r="G8" s="52">
        <v>8</v>
      </c>
      <c r="H8" s="47"/>
    </row>
    <row r="9" s="28" customFormat="1" ht="27.75" customHeight="1" spans="1:8">
      <c r="A9" s="42"/>
      <c r="B9" s="48" t="s">
        <v>285</v>
      </c>
      <c r="C9" s="49"/>
      <c r="D9" s="50" t="s">
        <v>286</v>
      </c>
      <c r="E9" s="51"/>
      <c r="F9" s="52">
        <v>22</v>
      </c>
      <c r="G9" s="52">
        <v>22</v>
      </c>
      <c r="H9" s="47"/>
    </row>
    <row r="10" s="28" customFormat="1" ht="27.75" customHeight="1" spans="1:8">
      <c r="A10" s="42"/>
      <c r="B10" s="48" t="s">
        <v>287</v>
      </c>
      <c r="C10" s="49"/>
      <c r="D10" s="50" t="s">
        <v>266</v>
      </c>
      <c r="E10" s="51"/>
      <c r="F10" s="52">
        <v>12.61</v>
      </c>
      <c r="G10" s="52">
        <v>12.61</v>
      </c>
      <c r="H10" s="47"/>
    </row>
    <row r="11" s="28" customFormat="1" ht="38.25" customHeight="1" spans="1:8">
      <c r="A11" s="42"/>
      <c r="B11" s="48" t="s">
        <v>288</v>
      </c>
      <c r="C11" s="49"/>
      <c r="D11" s="50" t="s">
        <v>289</v>
      </c>
      <c r="E11" s="51"/>
      <c r="F11" s="52">
        <v>57.67</v>
      </c>
      <c r="G11" s="52">
        <v>57.67</v>
      </c>
      <c r="H11" s="47"/>
    </row>
    <row r="12" s="28" customFormat="1" ht="16.9" customHeight="1" spans="1:8">
      <c r="A12" s="42"/>
      <c r="B12" s="48" t="s">
        <v>290</v>
      </c>
      <c r="C12" s="49"/>
      <c r="D12" s="50" t="s">
        <v>291</v>
      </c>
      <c r="E12" s="51"/>
      <c r="F12" s="52">
        <v>10</v>
      </c>
      <c r="G12" s="52">
        <v>10</v>
      </c>
      <c r="H12" s="47"/>
    </row>
    <row r="13" s="28" customFormat="1" ht="16.9" customHeight="1" spans="1:8">
      <c r="A13" s="42"/>
      <c r="B13" s="48" t="s">
        <v>292</v>
      </c>
      <c r="C13" s="49"/>
      <c r="D13" s="50" t="s">
        <v>293</v>
      </c>
      <c r="E13" s="51"/>
      <c r="F13" s="52">
        <v>748.53</v>
      </c>
      <c r="G13" s="52">
        <v>748.53</v>
      </c>
      <c r="H13" s="47"/>
    </row>
    <row r="14" s="28" customFormat="1" ht="16.9" customHeight="1" spans="1:8">
      <c r="A14" s="42"/>
      <c r="B14" s="53" t="s">
        <v>294</v>
      </c>
      <c r="C14" s="54"/>
      <c r="D14" s="54"/>
      <c r="E14" s="55"/>
      <c r="F14" s="42">
        <f>SUM(F7:F13)</f>
        <v>882.45</v>
      </c>
      <c r="G14" s="42">
        <f>SUM(G7:G13)</f>
        <v>882.45</v>
      </c>
      <c r="H14" s="42">
        <f t="shared" ref="H14" si="0">SUM(H7:H12)</f>
        <v>0</v>
      </c>
    </row>
    <row r="15" s="28" customFormat="1" ht="55.5" customHeight="1" spans="1:8">
      <c r="A15" s="56" t="s">
        <v>295</v>
      </c>
      <c r="B15" s="57" t="s">
        <v>296</v>
      </c>
      <c r="C15" s="58"/>
      <c r="D15" s="58"/>
      <c r="E15" s="58"/>
      <c r="F15" s="58"/>
      <c r="G15" s="58"/>
      <c r="H15" s="59"/>
    </row>
    <row r="16" s="28" customFormat="1" ht="25.15" customHeight="1" spans="1:8">
      <c r="A16" s="42" t="s">
        <v>297</v>
      </c>
      <c r="B16" s="42" t="s">
        <v>298</v>
      </c>
      <c r="C16" s="53" t="s">
        <v>299</v>
      </c>
      <c r="D16" s="55"/>
      <c r="E16" s="53" t="s">
        <v>300</v>
      </c>
      <c r="F16" s="60"/>
      <c r="G16" s="54" t="s">
        <v>301</v>
      </c>
      <c r="H16" s="55"/>
    </row>
    <row r="17" s="28" customFormat="1" ht="31.5" customHeight="1" spans="1:8">
      <c r="A17" s="42"/>
      <c r="B17" s="47" t="s">
        <v>302</v>
      </c>
      <c r="C17" s="43" t="s">
        <v>303</v>
      </c>
      <c r="D17" s="44"/>
      <c r="E17" s="61" t="s">
        <v>304</v>
      </c>
      <c r="F17" s="61"/>
      <c r="G17" s="62" t="s">
        <v>305</v>
      </c>
      <c r="H17" s="63"/>
    </row>
    <row r="18" s="28" customFormat="1" ht="27.75" customHeight="1" spans="1:8">
      <c r="A18" s="42"/>
      <c r="B18" s="47"/>
      <c r="C18" s="64"/>
      <c r="D18" s="65"/>
      <c r="E18" s="61" t="s">
        <v>306</v>
      </c>
      <c r="F18" s="61"/>
      <c r="G18" s="66"/>
      <c r="H18" s="67"/>
    </row>
    <row r="19" s="28" customFormat="1" ht="39" customHeight="1" spans="1:8">
      <c r="A19" s="42"/>
      <c r="B19" s="47"/>
      <c r="C19" s="45"/>
      <c r="D19" s="46"/>
      <c r="E19" s="61"/>
      <c r="F19" s="61"/>
      <c r="G19" s="68"/>
      <c r="H19" s="69"/>
    </row>
    <row r="20" s="28" customFormat="1" ht="50.25" customHeight="1" spans="1:8">
      <c r="A20" s="42"/>
      <c r="B20" s="47"/>
      <c r="C20" s="43" t="s">
        <v>307</v>
      </c>
      <c r="D20" s="44"/>
      <c r="E20" s="61" t="s">
        <v>308</v>
      </c>
      <c r="F20" s="61"/>
      <c r="G20" s="62" t="s">
        <v>309</v>
      </c>
      <c r="H20" s="63"/>
    </row>
    <row r="21" s="28" customFormat="1" ht="31.5" customHeight="1" spans="1:8">
      <c r="A21" s="42"/>
      <c r="B21" s="47"/>
      <c r="C21" s="64"/>
      <c r="D21" s="65"/>
      <c r="E21" s="61"/>
      <c r="F21" s="61"/>
      <c r="G21" s="66"/>
      <c r="H21" s="67"/>
    </row>
    <row r="22" s="28" customFormat="1" ht="52.5" customHeight="1" spans="1:8">
      <c r="A22" s="42"/>
      <c r="B22" s="47"/>
      <c r="C22" s="45"/>
      <c r="D22" s="46"/>
      <c r="E22" s="61"/>
      <c r="F22" s="61"/>
      <c r="G22" s="68"/>
      <c r="H22" s="69"/>
    </row>
    <row r="23" s="28" customFormat="1" ht="27.75" customHeight="1" spans="1:8">
      <c r="A23" s="42"/>
      <c r="B23" s="47"/>
      <c r="C23" s="43" t="s">
        <v>310</v>
      </c>
      <c r="D23" s="44"/>
      <c r="E23" s="39" t="s">
        <v>311</v>
      </c>
      <c r="F23" s="70"/>
      <c r="G23" s="36" t="s">
        <v>312</v>
      </c>
      <c r="H23" s="38"/>
    </row>
    <row r="24" s="28" customFormat="1" ht="23.25" customHeight="1" spans="1:8">
      <c r="A24" s="42"/>
      <c r="B24" s="47"/>
      <c r="C24" s="43" t="s">
        <v>313</v>
      </c>
      <c r="D24" s="44"/>
      <c r="E24" s="61" t="s">
        <v>314</v>
      </c>
      <c r="F24" s="61"/>
      <c r="G24" s="62" t="s">
        <v>315</v>
      </c>
      <c r="H24" s="63"/>
    </row>
    <row r="25" s="28" customFormat="1" ht="26.25" customHeight="1" spans="1:8">
      <c r="A25" s="42"/>
      <c r="B25" s="47"/>
      <c r="C25" s="64"/>
      <c r="D25" s="65"/>
      <c r="E25" s="61"/>
      <c r="F25" s="61"/>
      <c r="G25" s="66"/>
      <c r="H25" s="67"/>
    </row>
    <row r="26" s="28" customFormat="1" ht="25.5" customHeight="1" spans="1:8">
      <c r="A26" s="42"/>
      <c r="B26" s="47"/>
      <c r="C26" s="45"/>
      <c r="D26" s="46"/>
      <c r="E26" s="61"/>
      <c r="F26" s="61"/>
      <c r="G26" s="68"/>
      <c r="H26" s="69"/>
    </row>
    <row r="27" s="28" customFormat="1" ht="24.75" customHeight="1" spans="1:8">
      <c r="A27" s="42"/>
      <c r="B27" s="47" t="s">
        <v>316</v>
      </c>
      <c r="C27" s="43" t="s">
        <v>317</v>
      </c>
      <c r="D27" s="44"/>
      <c r="E27" s="39"/>
      <c r="F27" s="70"/>
      <c r="G27" s="36"/>
      <c r="H27" s="38"/>
    </row>
    <row r="28" s="28" customFormat="1" ht="33" customHeight="1" spans="1:8">
      <c r="A28" s="42"/>
      <c r="B28" s="47"/>
      <c r="C28" s="43" t="s">
        <v>318</v>
      </c>
      <c r="D28" s="44"/>
      <c r="E28" s="39" t="s">
        <v>319</v>
      </c>
      <c r="F28" s="70"/>
      <c r="G28" s="39" t="s">
        <v>320</v>
      </c>
      <c r="H28" s="41"/>
    </row>
    <row r="29" s="28" customFormat="1" ht="24" customHeight="1" spans="1:8">
      <c r="A29" s="42"/>
      <c r="B29" s="47"/>
      <c r="C29" s="43" t="s">
        <v>321</v>
      </c>
      <c r="D29" s="44"/>
      <c r="E29" s="39"/>
      <c r="F29" s="70"/>
      <c r="G29" s="39"/>
      <c r="H29" s="41"/>
    </row>
    <row r="30" s="28" customFormat="1" ht="34.5" customHeight="1" spans="1:8">
      <c r="A30" s="42"/>
      <c r="B30" s="47"/>
      <c r="C30" s="43" t="s">
        <v>322</v>
      </c>
      <c r="D30" s="44"/>
      <c r="E30" s="39" t="s">
        <v>323</v>
      </c>
      <c r="F30" s="70"/>
      <c r="G30" s="39" t="s">
        <v>324</v>
      </c>
      <c r="H30" s="41"/>
    </row>
    <row r="31" s="28" customFormat="1" ht="32.25" customHeight="1" spans="1:8">
      <c r="A31" s="42"/>
      <c r="B31" s="47" t="s">
        <v>325</v>
      </c>
      <c r="C31" s="47" t="s">
        <v>326</v>
      </c>
      <c r="D31" s="47"/>
      <c r="E31" s="39" t="s">
        <v>327</v>
      </c>
      <c r="F31" s="70"/>
      <c r="G31" s="39" t="s">
        <v>328</v>
      </c>
      <c r="H31" s="41"/>
    </row>
    <row r="32" s="28" customFormat="1" ht="12" spans="1:1">
      <c r="A32" s="71"/>
    </row>
  </sheetData>
  <mergeCells count="64">
    <mergeCell ref="A1:B1"/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E18:F18"/>
    <mergeCell ref="E19:F19"/>
    <mergeCell ref="E20:F20"/>
    <mergeCell ref="E21:F21"/>
    <mergeCell ref="E22:F22"/>
    <mergeCell ref="C23:D23"/>
    <mergeCell ref="E23:F23"/>
    <mergeCell ref="G23:H23"/>
    <mergeCell ref="E24:F24"/>
    <mergeCell ref="E25:F25"/>
    <mergeCell ref="E26:F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A5:A14"/>
    <mergeCell ref="A16:A31"/>
    <mergeCell ref="B17:B26"/>
    <mergeCell ref="B27:B30"/>
    <mergeCell ref="B5:C6"/>
    <mergeCell ref="D5:E6"/>
    <mergeCell ref="C17:D19"/>
    <mergeCell ref="G17:H19"/>
    <mergeCell ref="C20:D22"/>
    <mergeCell ref="G20:H22"/>
    <mergeCell ref="C24:D26"/>
    <mergeCell ref="G24:H26"/>
  </mergeCells>
  <pageMargins left="0.62992125984252" right="0" top="0" bottom="0" header="0.31496062992126" footer="0.31496062992126"/>
  <pageSetup paperSize="9" orientation="portrait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topLeftCell="A7" workbookViewId="0">
      <selection activeCell="L10" sqref="L10"/>
    </sheetView>
  </sheetViews>
  <sheetFormatPr defaultColWidth="9" defaultRowHeight="11.25"/>
  <cols>
    <col min="1" max="1" width="4.45833333333333" style="2" customWidth="1"/>
    <col min="2" max="2" width="7.09166666666667" style="3" customWidth="1"/>
    <col min="3" max="3" width="7.09166666666667" style="4" customWidth="1"/>
    <col min="4" max="4" width="5.63333333333333" style="3" customWidth="1"/>
    <col min="5" max="5" width="28.275" style="3" customWidth="1"/>
    <col min="6" max="6" width="15.9083333333333" style="3" customWidth="1"/>
    <col min="7" max="7" width="12.275" style="3" customWidth="1"/>
    <col min="8" max="8" width="4.725" style="3" customWidth="1"/>
    <col min="9" max="9" width="14.725" style="3" customWidth="1"/>
    <col min="10" max="10" width="5" style="3" customWidth="1"/>
    <col min="11" max="11" width="4.45833333333333" style="3" customWidth="1"/>
    <col min="12" max="12" width="12.3666666666667" style="3" customWidth="1"/>
    <col min="13" max="13" width="4.63333333333333" style="3" customWidth="1"/>
    <col min="14" max="14" width="13.3666666666667" style="3" customWidth="1"/>
    <col min="15" max="15" width="5.09166666666667" style="3" customWidth="1"/>
    <col min="16" max="16" width="5.36666666666667" style="3" customWidth="1"/>
    <col min="17" max="17" width="5.45833333333333" style="3" customWidth="1"/>
    <col min="18" max="16384" width="9" style="3"/>
  </cols>
  <sheetData>
    <row r="1" ht="23.15" customHeight="1" spans="1:17">
      <c r="A1" s="5" t="s">
        <v>329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4"/>
      <c r="P1" s="24"/>
      <c r="Q1" s="24"/>
    </row>
    <row r="2" ht="39" customHeight="1" spans="1:17">
      <c r="A2" s="6" t="s">
        <v>6</v>
      </c>
      <c r="B2" s="6"/>
      <c r="C2" s="7"/>
      <c r="D2" s="6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25" t="s">
        <v>330</v>
      </c>
      <c r="Q2" s="25"/>
    </row>
    <row r="3" s="1" customFormat="1" ht="12" spans="1:17">
      <c r="A3" s="9" t="s">
        <v>244</v>
      </c>
      <c r="B3" s="9" t="s">
        <v>331</v>
      </c>
      <c r="C3" s="10" t="s">
        <v>332</v>
      </c>
      <c r="D3" s="9"/>
      <c r="E3" s="9" t="s">
        <v>333</v>
      </c>
      <c r="F3" s="11" t="s">
        <v>334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26"/>
    </row>
    <row r="4" s="1" customFormat="1" ht="12" spans="1:17">
      <c r="A4" s="9"/>
      <c r="B4" s="9"/>
      <c r="C4" s="13" t="s">
        <v>335</v>
      </c>
      <c r="D4" s="9" t="s">
        <v>336</v>
      </c>
      <c r="E4" s="9"/>
      <c r="F4" s="11" t="s">
        <v>337</v>
      </c>
      <c r="G4" s="12"/>
      <c r="H4" s="12"/>
      <c r="I4" s="12"/>
      <c r="J4" s="26"/>
      <c r="K4" s="11" t="s">
        <v>338</v>
      </c>
      <c r="L4" s="12"/>
      <c r="M4" s="12"/>
      <c r="N4" s="12"/>
      <c r="O4" s="26"/>
      <c r="P4" s="11" t="s">
        <v>326</v>
      </c>
      <c r="Q4" s="9" t="s">
        <v>339</v>
      </c>
    </row>
    <row r="5" s="1" customFormat="1" ht="36" spans="1:17">
      <c r="A5" s="9"/>
      <c r="B5" s="9"/>
      <c r="C5" s="14"/>
      <c r="D5" s="9"/>
      <c r="E5" s="9"/>
      <c r="F5" s="9" t="s">
        <v>303</v>
      </c>
      <c r="G5" s="9" t="s">
        <v>307</v>
      </c>
      <c r="H5" s="9" t="s">
        <v>310</v>
      </c>
      <c r="I5" s="9" t="s">
        <v>313</v>
      </c>
      <c r="J5" s="9" t="s">
        <v>340</v>
      </c>
      <c r="K5" s="9" t="s">
        <v>341</v>
      </c>
      <c r="L5" s="9" t="s">
        <v>342</v>
      </c>
      <c r="M5" s="9" t="s">
        <v>343</v>
      </c>
      <c r="N5" s="9" t="s">
        <v>344</v>
      </c>
      <c r="O5" s="9" t="s">
        <v>345</v>
      </c>
      <c r="P5" s="11"/>
      <c r="Q5" s="9"/>
    </row>
    <row r="6" ht="156.65" customHeight="1" spans="1:17">
      <c r="A6" s="15" t="s">
        <v>346</v>
      </c>
      <c r="B6" s="15" t="s">
        <v>347</v>
      </c>
      <c r="C6" s="16">
        <v>23.64</v>
      </c>
      <c r="D6" s="15"/>
      <c r="E6" s="17" t="s">
        <v>348</v>
      </c>
      <c r="F6" s="17" t="s">
        <v>349</v>
      </c>
      <c r="G6" s="17" t="s">
        <v>309</v>
      </c>
      <c r="H6" s="17" t="s">
        <v>312</v>
      </c>
      <c r="I6" s="17" t="s">
        <v>350</v>
      </c>
      <c r="J6" s="15" t="s">
        <v>351</v>
      </c>
      <c r="K6" s="15" t="s">
        <v>351</v>
      </c>
      <c r="L6" s="17" t="s">
        <v>320</v>
      </c>
      <c r="M6" s="15" t="s">
        <v>351</v>
      </c>
      <c r="N6" s="15" t="s">
        <v>352</v>
      </c>
      <c r="O6" s="15" t="s">
        <v>351</v>
      </c>
      <c r="P6" s="17" t="s">
        <v>328</v>
      </c>
      <c r="Q6" s="15" t="s">
        <v>351</v>
      </c>
    </row>
    <row r="7" ht="152.5" customHeight="1" spans="1:17">
      <c r="A7" s="18" t="s">
        <v>353</v>
      </c>
      <c r="B7" s="18" t="s">
        <v>266</v>
      </c>
      <c r="C7" s="19">
        <v>12.61</v>
      </c>
      <c r="D7" s="18"/>
      <c r="E7" s="20" t="s">
        <v>354</v>
      </c>
      <c r="F7" s="20" t="s">
        <v>355</v>
      </c>
      <c r="G7" s="20" t="s">
        <v>356</v>
      </c>
      <c r="H7" s="20" t="s">
        <v>312</v>
      </c>
      <c r="I7" s="20" t="s">
        <v>357</v>
      </c>
      <c r="J7" s="18" t="s">
        <v>351</v>
      </c>
      <c r="K7" s="18" t="s">
        <v>351</v>
      </c>
      <c r="L7" s="20" t="s">
        <v>358</v>
      </c>
      <c r="M7" s="18" t="s">
        <v>351</v>
      </c>
      <c r="N7" s="18" t="s">
        <v>356</v>
      </c>
      <c r="O7" s="18" t="s">
        <v>351</v>
      </c>
      <c r="P7" s="20" t="s">
        <v>328</v>
      </c>
      <c r="Q7" s="18" t="s">
        <v>351</v>
      </c>
    </row>
    <row r="8" ht="115.5" customHeight="1" spans="1:17">
      <c r="A8" s="18" t="s">
        <v>359</v>
      </c>
      <c r="B8" s="18" t="s">
        <v>360</v>
      </c>
      <c r="C8" s="19">
        <v>22</v>
      </c>
      <c r="D8" s="18"/>
      <c r="E8" s="20" t="s">
        <v>361</v>
      </c>
      <c r="F8" s="20" t="s">
        <v>362</v>
      </c>
      <c r="G8" s="20" t="s">
        <v>363</v>
      </c>
      <c r="H8" s="20" t="s">
        <v>312</v>
      </c>
      <c r="I8" s="20" t="s">
        <v>364</v>
      </c>
      <c r="J8" s="18" t="s">
        <v>351</v>
      </c>
      <c r="K8" s="18" t="s">
        <v>351</v>
      </c>
      <c r="L8" s="18" t="s">
        <v>365</v>
      </c>
      <c r="M8" s="18" t="s">
        <v>351</v>
      </c>
      <c r="N8" s="18" t="s">
        <v>366</v>
      </c>
      <c r="O8" s="18" t="s">
        <v>351</v>
      </c>
      <c r="P8" s="20" t="s">
        <v>328</v>
      </c>
      <c r="Q8" s="18" t="s">
        <v>351</v>
      </c>
    </row>
    <row r="9" ht="107.5" customHeight="1" spans="1:17">
      <c r="A9" s="18" t="s">
        <v>367</v>
      </c>
      <c r="B9" s="18" t="s">
        <v>283</v>
      </c>
      <c r="C9" s="19">
        <v>8</v>
      </c>
      <c r="D9" s="18"/>
      <c r="E9" s="20" t="s">
        <v>368</v>
      </c>
      <c r="F9" s="20" t="s">
        <v>369</v>
      </c>
      <c r="G9" s="20" t="s">
        <v>370</v>
      </c>
      <c r="H9" s="20" t="s">
        <v>312</v>
      </c>
      <c r="I9" s="20" t="s">
        <v>371</v>
      </c>
      <c r="J9" s="18" t="s">
        <v>351</v>
      </c>
      <c r="K9" s="18" t="s">
        <v>351</v>
      </c>
      <c r="L9" s="20" t="s">
        <v>372</v>
      </c>
      <c r="M9" s="18" t="s">
        <v>351</v>
      </c>
      <c r="N9" s="18" t="s">
        <v>373</v>
      </c>
      <c r="O9" s="18" t="s">
        <v>351</v>
      </c>
      <c r="P9" s="20" t="s">
        <v>328</v>
      </c>
      <c r="Q9" s="18" t="s">
        <v>351</v>
      </c>
    </row>
    <row r="10" ht="172.5" customHeight="1" spans="1:17">
      <c r="A10" s="21" t="s">
        <v>374</v>
      </c>
      <c r="B10" s="21" t="s">
        <v>289</v>
      </c>
      <c r="C10" s="22">
        <v>57.67</v>
      </c>
      <c r="D10" s="18"/>
      <c r="E10" s="23" t="s">
        <v>375</v>
      </c>
      <c r="F10" s="23" t="s">
        <v>376</v>
      </c>
      <c r="G10" s="23" t="s">
        <v>377</v>
      </c>
      <c r="H10" s="23" t="s">
        <v>312</v>
      </c>
      <c r="I10" s="23" t="s">
        <v>378</v>
      </c>
      <c r="J10" s="21" t="s">
        <v>351</v>
      </c>
      <c r="K10" s="21" t="s">
        <v>351</v>
      </c>
      <c r="L10" s="23" t="s">
        <v>379</v>
      </c>
      <c r="M10" s="21" t="s">
        <v>351</v>
      </c>
      <c r="N10" s="21" t="s">
        <v>380</v>
      </c>
      <c r="O10" s="21" t="s">
        <v>351</v>
      </c>
      <c r="P10" s="23" t="s">
        <v>328</v>
      </c>
      <c r="Q10" s="21" t="s">
        <v>351</v>
      </c>
    </row>
    <row r="11" ht="102.65" customHeight="1" spans="1:17">
      <c r="A11" s="18" t="s">
        <v>381</v>
      </c>
      <c r="B11" s="18" t="s">
        <v>291</v>
      </c>
      <c r="C11" s="19">
        <v>10</v>
      </c>
      <c r="D11" s="18"/>
      <c r="E11" s="21" t="s">
        <v>382</v>
      </c>
      <c r="F11" s="18" t="s">
        <v>383</v>
      </c>
      <c r="G11" s="18" t="s">
        <v>384</v>
      </c>
      <c r="H11" s="18" t="s">
        <v>312</v>
      </c>
      <c r="I11" s="18" t="s">
        <v>383</v>
      </c>
      <c r="J11" s="18" t="s">
        <v>351</v>
      </c>
      <c r="K11" s="18" t="s">
        <v>351</v>
      </c>
      <c r="L11" s="18" t="s">
        <v>385</v>
      </c>
      <c r="M11" s="18" t="s">
        <v>351</v>
      </c>
      <c r="N11" s="18" t="s">
        <v>366</v>
      </c>
      <c r="O11" s="18" t="s">
        <v>351</v>
      </c>
      <c r="P11" s="18" t="s">
        <v>386</v>
      </c>
      <c r="Q11" s="18" t="s">
        <v>351</v>
      </c>
    </row>
  </sheetData>
  <mergeCells count="14">
    <mergeCell ref="A1:N1"/>
    <mergeCell ref="A2:E2"/>
    <mergeCell ref="P2:Q2"/>
    <mergeCell ref="C3:D3"/>
    <mergeCell ref="F3:Q3"/>
    <mergeCell ref="F4:J4"/>
    <mergeCell ref="K4:O4"/>
    <mergeCell ref="A3:A5"/>
    <mergeCell ref="B3:B5"/>
    <mergeCell ref="C4:C5"/>
    <mergeCell ref="D4:D5"/>
    <mergeCell ref="E3:E5"/>
    <mergeCell ref="P4:P5"/>
    <mergeCell ref="Q4:Q5"/>
  </mergeCells>
  <pageMargins left="0.078740157480315" right="0.118110236220472" top="0.669291338582677" bottom="0.393700787401575" header="0.511811023622047" footer="0.31496062992126"/>
  <pageSetup paperSize="9" scale="91" fitToHeight="2" orientation="landscape"/>
  <headerFooter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3.5" outlineLevelCol="5"/>
  <cols>
    <col min="1" max="1" width="1.45833333333333" style="148" customWidth="1"/>
    <col min="2" max="2" width="42.6333333333333" style="148" customWidth="1"/>
    <col min="3" max="3" width="16.6333333333333" style="148" customWidth="1"/>
    <col min="4" max="4" width="42.6333333333333" style="148" customWidth="1"/>
    <col min="5" max="5" width="16.6333333333333" style="148" customWidth="1"/>
    <col min="6" max="6" width="1.45833333333333" style="148" customWidth="1"/>
    <col min="7" max="11" width="9.725" style="148" customWidth="1"/>
    <col min="12" max="16384" width="10" style="148"/>
  </cols>
  <sheetData>
    <row r="1" s="205" customFormat="1" ht="25" customHeight="1" spans="1:6">
      <c r="A1" s="206"/>
      <c r="B1" s="123"/>
      <c r="D1" s="123"/>
      <c r="E1" s="207" t="s">
        <v>3</v>
      </c>
      <c r="F1" s="208" t="s">
        <v>4</v>
      </c>
    </row>
    <row r="2" ht="22.9" customHeight="1" spans="1:6">
      <c r="A2" s="195"/>
      <c r="B2" s="196" t="s">
        <v>5</v>
      </c>
      <c r="C2" s="196"/>
      <c r="D2" s="196"/>
      <c r="E2" s="196"/>
      <c r="F2" s="181"/>
    </row>
    <row r="3" ht="19.5" customHeight="1" spans="1:6">
      <c r="A3" s="195"/>
      <c r="B3" s="158" t="s">
        <v>6</v>
      </c>
      <c r="D3" s="153"/>
      <c r="E3" s="209" t="s">
        <v>7</v>
      </c>
      <c r="F3" s="181"/>
    </row>
    <row r="4" ht="26.15" customHeight="1" spans="1:6">
      <c r="A4" s="195"/>
      <c r="B4" s="130" t="s">
        <v>8</v>
      </c>
      <c r="C4" s="130"/>
      <c r="D4" s="130" t="s">
        <v>9</v>
      </c>
      <c r="E4" s="130"/>
      <c r="F4" s="181"/>
    </row>
    <row r="5" ht="26.15" customHeight="1" spans="1:6">
      <c r="A5" s="195"/>
      <c r="B5" s="130" t="s">
        <v>10</v>
      </c>
      <c r="C5" s="130" t="s">
        <v>11</v>
      </c>
      <c r="D5" s="130" t="s">
        <v>10</v>
      </c>
      <c r="E5" s="130" t="s">
        <v>11</v>
      </c>
      <c r="F5" s="181"/>
    </row>
    <row r="6" ht="26.15" customHeight="1" spans="1:6">
      <c r="A6" s="155"/>
      <c r="B6" s="134" t="s">
        <v>12</v>
      </c>
      <c r="C6" s="136">
        <v>882.45</v>
      </c>
      <c r="D6" s="134" t="s">
        <v>13</v>
      </c>
      <c r="E6" s="136">
        <v>685.72</v>
      </c>
      <c r="F6" s="163"/>
    </row>
    <row r="7" ht="26.15" customHeight="1" spans="1:6">
      <c r="A7" s="155"/>
      <c r="B7" s="134" t="s">
        <v>14</v>
      </c>
      <c r="C7" s="136"/>
      <c r="D7" s="134" t="s">
        <v>15</v>
      </c>
      <c r="E7" s="136"/>
      <c r="F7" s="163"/>
    </row>
    <row r="8" ht="26.15" customHeight="1" spans="1:6">
      <c r="A8" s="155"/>
      <c r="B8" s="134" t="s">
        <v>16</v>
      </c>
      <c r="C8" s="136"/>
      <c r="D8" s="134" t="s">
        <v>17</v>
      </c>
      <c r="E8" s="136"/>
      <c r="F8" s="163"/>
    </row>
    <row r="9" ht="26.15" customHeight="1" spans="1:6">
      <c r="A9" s="155"/>
      <c r="B9" s="134" t="s">
        <v>18</v>
      </c>
      <c r="C9" s="136"/>
      <c r="D9" s="134" t="s">
        <v>19</v>
      </c>
      <c r="E9" s="136"/>
      <c r="F9" s="163"/>
    </row>
    <row r="10" ht="26.15" customHeight="1" spans="1:6">
      <c r="A10" s="155"/>
      <c r="B10" s="134" t="s">
        <v>20</v>
      </c>
      <c r="C10" s="136"/>
      <c r="D10" s="134" t="s">
        <v>21</v>
      </c>
      <c r="E10" s="136"/>
      <c r="F10" s="163"/>
    </row>
    <row r="11" ht="26.15" customHeight="1" spans="1:6">
      <c r="A11" s="155"/>
      <c r="B11" s="134" t="s">
        <v>22</v>
      </c>
      <c r="C11" s="136"/>
      <c r="D11" s="134" t="s">
        <v>23</v>
      </c>
      <c r="E11" s="136"/>
      <c r="F11" s="163"/>
    </row>
    <row r="12" ht="26.15" customHeight="1" spans="1:6">
      <c r="A12" s="155"/>
      <c r="B12" s="134" t="s">
        <v>24</v>
      </c>
      <c r="C12" s="136"/>
      <c r="D12" s="134" t="s">
        <v>25</v>
      </c>
      <c r="E12" s="136"/>
      <c r="F12" s="163"/>
    </row>
    <row r="13" ht="26.15" customHeight="1" spans="1:6">
      <c r="A13" s="155"/>
      <c r="B13" s="134" t="s">
        <v>24</v>
      </c>
      <c r="C13" s="136"/>
      <c r="D13" s="134" t="s">
        <v>26</v>
      </c>
      <c r="E13" s="136">
        <v>101.84</v>
      </c>
      <c r="F13" s="163"/>
    </row>
    <row r="14" ht="26.15" customHeight="1" spans="1:6">
      <c r="A14" s="155"/>
      <c r="B14" s="134" t="s">
        <v>24</v>
      </c>
      <c r="C14" s="136"/>
      <c r="D14" s="134" t="s">
        <v>27</v>
      </c>
      <c r="E14" s="136"/>
      <c r="F14" s="163"/>
    </row>
    <row r="15" ht="26.15" customHeight="1" spans="1:6">
      <c r="A15" s="155"/>
      <c r="B15" s="134" t="s">
        <v>24</v>
      </c>
      <c r="C15" s="136"/>
      <c r="D15" s="134" t="s">
        <v>28</v>
      </c>
      <c r="E15" s="136">
        <v>38.09</v>
      </c>
      <c r="F15" s="163"/>
    </row>
    <row r="16" ht="26.15" customHeight="1" spans="1:6">
      <c r="A16" s="155"/>
      <c r="B16" s="134" t="s">
        <v>24</v>
      </c>
      <c r="C16" s="136"/>
      <c r="D16" s="134" t="s">
        <v>29</v>
      </c>
      <c r="E16" s="136"/>
      <c r="F16" s="163"/>
    </row>
    <row r="17" ht="26.15" customHeight="1" spans="1:6">
      <c r="A17" s="155"/>
      <c r="B17" s="134" t="s">
        <v>24</v>
      </c>
      <c r="C17" s="136"/>
      <c r="D17" s="134" t="s">
        <v>30</v>
      </c>
      <c r="E17" s="136"/>
      <c r="F17" s="163"/>
    </row>
    <row r="18" ht="26.15" customHeight="1" spans="1:6">
      <c r="A18" s="155"/>
      <c r="B18" s="134" t="s">
        <v>24</v>
      </c>
      <c r="C18" s="136"/>
      <c r="D18" s="134" t="s">
        <v>31</v>
      </c>
      <c r="E18" s="136"/>
      <c r="F18" s="163"/>
    </row>
    <row r="19" ht="26.15" customHeight="1" spans="1:6">
      <c r="A19" s="155"/>
      <c r="B19" s="134" t="s">
        <v>24</v>
      </c>
      <c r="C19" s="136"/>
      <c r="D19" s="134" t="s">
        <v>32</v>
      </c>
      <c r="E19" s="136"/>
      <c r="F19" s="163"/>
    </row>
    <row r="20" ht="26.15" customHeight="1" spans="1:6">
      <c r="A20" s="155"/>
      <c r="B20" s="134" t="s">
        <v>24</v>
      </c>
      <c r="C20" s="136"/>
      <c r="D20" s="134" t="s">
        <v>33</v>
      </c>
      <c r="E20" s="136"/>
      <c r="F20" s="163"/>
    </row>
    <row r="21" ht="26.15" customHeight="1" spans="1:6">
      <c r="A21" s="155"/>
      <c r="B21" s="134" t="s">
        <v>24</v>
      </c>
      <c r="C21" s="136"/>
      <c r="D21" s="134" t="s">
        <v>34</v>
      </c>
      <c r="E21" s="136"/>
      <c r="F21" s="163"/>
    </row>
    <row r="22" ht="26.15" customHeight="1" spans="1:6">
      <c r="A22" s="155"/>
      <c r="B22" s="134" t="s">
        <v>24</v>
      </c>
      <c r="C22" s="136"/>
      <c r="D22" s="134" t="s">
        <v>35</v>
      </c>
      <c r="E22" s="136"/>
      <c r="F22" s="163"/>
    </row>
    <row r="23" ht="26.15" customHeight="1" spans="1:6">
      <c r="A23" s="155"/>
      <c r="B23" s="134" t="s">
        <v>24</v>
      </c>
      <c r="C23" s="136"/>
      <c r="D23" s="134" t="s">
        <v>36</v>
      </c>
      <c r="E23" s="136"/>
      <c r="F23" s="163"/>
    </row>
    <row r="24" ht="26.15" customHeight="1" spans="1:6">
      <c r="A24" s="155"/>
      <c r="B24" s="134" t="s">
        <v>24</v>
      </c>
      <c r="C24" s="136"/>
      <c r="D24" s="134" t="s">
        <v>37</v>
      </c>
      <c r="E24" s="136"/>
      <c r="F24" s="163"/>
    </row>
    <row r="25" ht="26.15" customHeight="1" spans="1:6">
      <c r="A25" s="155"/>
      <c r="B25" s="134" t="s">
        <v>24</v>
      </c>
      <c r="C25" s="136"/>
      <c r="D25" s="134" t="s">
        <v>38</v>
      </c>
      <c r="E25" s="136">
        <v>56.8</v>
      </c>
      <c r="F25" s="163"/>
    </row>
    <row r="26" ht="26.15" customHeight="1" spans="1:6">
      <c r="A26" s="155"/>
      <c r="B26" s="134" t="s">
        <v>24</v>
      </c>
      <c r="C26" s="136"/>
      <c r="D26" s="134" t="s">
        <v>39</v>
      </c>
      <c r="E26" s="136"/>
      <c r="F26" s="163"/>
    </row>
    <row r="27" ht="26.15" customHeight="1" spans="1:6">
      <c r="A27" s="155"/>
      <c r="B27" s="134" t="s">
        <v>24</v>
      </c>
      <c r="C27" s="136"/>
      <c r="D27" s="134" t="s">
        <v>40</v>
      </c>
      <c r="E27" s="136"/>
      <c r="F27" s="163"/>
    </row>
    <row r="28" ht="26.15" customHeight="1" spans="1:6">
      <c r="A28" s="155"/>
      <c r="B28" s="134" t="s">
        <v>24</v>
      </c>
      <c r="C28" s="136"/>
      <c r="D28" s="134" t="s">
        <v>41</v>
      </c>
      <c r="E28" s="136"/>
      <c r="F28" s="163"/>
    </row>
    <row r="29" ht="26.15" customHeight="1" spans="1:6">
      <c r="A29" s="155"/>
      <c r="B29" s="134" t="s">
        <v>24</v>
      </c>
      <c r="C29" s="136"/>
      <c r="D29" s="134" t="s">
        <v>42</v>
      </c>
      <c r="E29" s="136"/>
      <c r="F29" s="163"/>
    </row>
    <row r="30" ht="26.15" customHeight="1" spans="1:6">
      <c r="A30" s="155"/>
      <c r="B30" s="134" t="s">
        <v>24</v>
      </c>
      <c r="C30" s="136"/>
      <c r="D30" s="134" t="s">
        <v>43</v>
      </c>
      <c r="E30" s="136"/>
      <c r="F30" s="163"/>
    </row>
    <row r="31" ht="26.15" customHeight="1" spans="1:6">
      <c r="A31" s="155"/>
      <c r="B31" s="134" t="s">
        <v>24</v>
      </c>
      <c r="C31" s="136"/>
      <c r="D31" s="134" t="s">
        <v>44</v>
      </c>
      <c r="E31" s="136"/>
      <c r="F31" s="163"/>
    </row>
    <row r="32" ht="26.15" customHeight="1" spans="1:6">
      <c r="A32" s="155"/>
      <c r="B32" s="134" t="s">
        <v>24</v>
      </c>
      <c r="C32" s="136"/>
      <c r="D32" s="134" t="s">
        <v>45</v>
      </c>
      <c r="E32" s="136"/>
      <c r="F32" s="163"/>
    </row>
    <row r="33" ht="26.15" customHeight="1" spans="1:6">
      <c r="A33" s="155"/>
      <c r="B33" s="134" t="s">
        <v>24</v>
      </c>
      <c r="C33" s="136"/>
      <c r="D33" s="134" t="s">
        <v>46</v>
      </c>
      <c r="E33" s="136"/>
      <c r="F33" s="163"/>
    </row>
    <row r="34" ht="26.15" customHeight="1" spans="1:6">
      <c r="A34" s="155"/>
      <c r="B34" s="134" t="s">
        <v>24</v>
      </c>
      <c r="C34" s="136"/>
      <c r="D34" s="134" t="s">
        <v>47</v>
      </c>
      <c r="E34" s="136"/>
      <c r="F34" s="163"/>
    </row>
    <row r="35" ht="26.15" customHeight="1" spans="1:6">
      <c r="A35" s="155"/>
      <c r="B35" s="134" t="s">
        <v>24</v>
      </c>
      <c r="C35" s="136"/>
      <c r="D35" s="134" t="s">
        <v>48</v>
      </c>
      <c r="E35" s="136"/>
      <c r="F35" s="163"/>
    </row>
    <row r="36" ht="26.15" customHeight="1" spans="1:6">
      <c r="A36" s="164"/>
      <c r="B36" s="130" t="s">
        <v>49</v>
      </c>
      <c r="C36" s="133">
        <v>882.45</v>
      </c>
      <c r="D36" s="130" t="s">
        <v>50</v>
      </c>
      <c r="E36" s="133">
        <v>882.45</v>
      </c>
      <c r="F36" s="165"/>
    </row>
    <row r="37" ht="26.15" customHeight="1" spans="1:6">
      <c r="A37" s="155"/>
      <c r="B37" s="134" t="s">
        <v>51</v>
      </c>
      <c r="C37" s="136"/>
      <c r="D37" s="134" t="s">
        <v>52</v>
      </c>
      <c r="E37" s="136"/>
      <c r="F37" s="210"/>
    </row>
    <row r="38" ht="26.15" customHeight="1" spans="1:6">
      <c r="A38" s="211"/>
      <c r="B38" s="134" t="s">
        <v>53</v>
      </c>
      <c r="C38" s="136"/>
      <c r="D38" s="134" t="s">
        <v>54</v>
      </c>
      <c r="E38" s="136"/>
      <c r="F38" s="210"/>
    </row>
    <row r="39" ht="26.15" customHeight="1" spans="1:6">
      <c r="A39" s="211"/>
      <c r="B39" s="212"/>
      <c r="C39" s="212"/>
      <c r="D39" s="134" t="s">
        <v>55</v>
      </c>
      <c r="E39" s="136"/>
      <c r="F39" s="210"/>
    </row>
    <row r="40" ht="26.15" customHeight="1" spans="1:6">
      <c r="A40" s="213"/>
      <c r="B40" s="130" t="s">
        <v>56</v>
      </c>
      <c r="C40" s="133">
        <v>882.45</v>
      </c>
      <c r="D40" s="130" t="s">
        <v>57</v>
      </c>
      <c r="E40" s="133">
        <v>882.45</v>
      </c>
      <c r="F40" s="214"/>
    </row>
    <row r="41" ht="9.75" customHeight="1" spans="1:6">
      <c r="A41" s="215"/>
      <c r="B41" s="215"/>
      <c r="C41" s="216"/>
      <c r="D41" s="216"/>
      <c r="E41" s="215"/>
      <c r="F41" s="199"/>
    </row>
  </sheetData>
  <mergeCells count="4">
    <mergeCell ref="B2:E2"/>
    <mergeCell ref="B4:C4"/>
    <mergeCell ref="D4:E4"/>
    <mergeCell ref="A6:A35"/>
  </mergeCells>
  <printOptions horizontalCentered="1"/>
  <pageMargins left="1.37795275590551" right="0.984251968503937" top="0.984251968503937" bottom="0.984251968503937" header="0" footer="0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45833333333333" style="148" customWidth="1"/>
    <col min="2" max="2" width="16.9083333333333" style="148" customWidth="1"/>
    <col min="3" max="3" width="35.275" style="148" customWidth="1"/>
    <col min="4" max="14" width="13" style="148" customWidth="1"/>
    <col min="15" max="15" width="1.45833333333333" style="148" customWidth="1"/>
    <col min="16" max="16" width="9.725" style="148" customWidth="1"/>
    <col min="17" max="16384" width="10" style="148"/>
  </cols>
  <sheetData>
    <row r="1" ht="25" customHeight="1" spans="1:15">
      <c r="A1" s="150"/>
      <c r="B1" s="123"/>
      <c r="C1" s="153"/>
      <c r="D1" s="202"/>
      <c r="E1" s="202"/>
      <c r="F1" s="202"/>
      <c r="G1" s="153"/>
      <c r="H1" s="153"/>
      <c r="I1" s="153"/>
      <c r="L1" s="153"/>
      <c r="M1" s="153"/>
      <c r="N1" s="154" t="s">
        <v>58</v>
      </c>
      <c r="O1" s="155"/>
    </row>
    <row r="2" ht="22.9" customHeight="1" spans="1:15">
      <c r="A2" s="150"/>
      <c r="B2" s="156" t="s">
        <v>59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5" t="s">
        <v>4</v>
      </c>
    </row>
    <row r="3" ht="19.5" customHeight="1" spans="1:15">
      <c r="A3" s="157"/>
      <c r="B3" s="158" t="s">
        <v>6</v>
      </c>
      <c r="C3" s="158"/>
      <c r="D3" s="157"/>
      <c r="E3" s="157"/>
      <c r="F3" s="189"/>
      <c r="G3" s="157"/>
      <c r="H3" s="189"/>
      <c r="I3" s="189"/>
      <c r="J3" s="189"/>
      <c r="K3" s="189"/>
      <c r="L3" s="189"/>
      <c r="M3" s="189"/>
      <c r="N3" s="159" t="s">
        <v>7</v>
      </c>
      <c r="O3" s="160"/>
    </row>
    <row r="4" ht="24.4" customHeight="1" spans="1:15">
      <c r="A4" s="161"/>
      <c r="B4" s="146" t="s">
        <v>10</v>
      </c>
      <c r="C4" s="146"/>
      <c r="D4" s="146" t="s">
        <v>60</v>
      </c>
      <c r="E4" s="146" t="s">
        <v>61</v>
      </c>
      <c r="F4" s="146" t="s">
        <v>62</v>
      </c>
      <c r="G4" s="146" t="s">
        <v>63</v>
      </c>
      <c r="H4" s="146" t="s">
        <v>64</v>
      </c>
      <c r="I4" s="146" t="s">
        <v>65</v>
      </c>
      <c r="J4" s="146" t="s">
        <v>66</v>
      </c>
      <c r="K4" s="146" t="s">
        <v>67</v>
      </c>
      <c r="L4" s="146" t="s">
        <v>68</v>
      </c>
      <c r="M4" s="146" t="s">
        <v>69</v>
      </c>
      <c r="N4" s="146" t="s">
        <v>70</v>
      </c>
      <c r="O4" s="163"/>
    </row>
    <row r="5" ht="24.4" customHeight="1" spans="1:15">
      <c r="A5" s="161"/>
      <c r="B5" s="146" t="s">
        <v>71</v>
      </c>
      <c r="C5" s="146" t="s">
        <v>72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63"/>
    </row>
    <row r="6" ht="24.4" customHeight="1" spans="1:15">
      <c r="A6" s="161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63"/>
    </row>
    <row r="7" ht="27" customHeight="1" spans="1:15">
      <c r="A7" s="164"/>
      <c r="B7" s="130"/>
      <c r="C7" s="130" t="s">
        <v>73</v>
      </c>
      <c r="D7" s="133">
        <v>882.45</v>
      </c>
      <c r="E7" s="133"/>
      <c r="F7" s="133">
        <v>882.45</v>
      </c>
      <c r="G7" s="133"/>
      <c r="H7" s="133"/>
      <c r="I7" s="133"/>
      <c r="J7" s="133"/>
      <c r="K7" s="133"/>
      <c r="L7" s="133"/>
      <c r="M7" s="133"/>
      <c r="N7" s="133"/>
      <c r="O7" s="165"/>
    </row>
    <row r="8" ht="27" customHeight="1" spans="1:15">
      <c r="A8" s="164"/>
      <c r="B8" s="147" t="s">
        <v>74</v>
      </c>
      <c r="C8" s="183" t="s">
        <v>75</v>
      </c>
      <c r="D8" s="133">
        <v>882.45</v>
      </c>
      <c r="E8" s="133"/>
      <c r="F8" s="133">
        <v>882.45</v>
      </c>
      <c r="G8" s="133"/>
      <c r="H8" s="133"/>
      <c r="I8" s="133"/>
      <c r="J8" s="133"/>
      <c r="K8" s="133"/>
      <c r="L8" s="133"/>
      <c r="M8" s="133"/>
      <c r="N8" s="133"/>
      <c r="O8" s="165"/>
    </row>
    <row r="9" ht="27" customHeight="1" spans="1:15">
      <c r="A9" s="164"/>
      <c r="B9" s="147"/>
      <c r="C9" s="18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65"/>
    </row>
    <row r="10" ht="27" customHeight="1" spans="1:15">
      <c r="A10" s="164"/>
      <c r="B10" s="147"/>
      <c r="C10" s="184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65"/>
    </row>
    <row r="11" ht="27" customHeight="1" spans="1:15">
      <c r="A11" s="164"/>
      <c r="B11" s="147"/>
      <c r="C11" s="184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65"/>
    </row>
    <row r="12" ht="27" customHeight="1" spans="1:15">
      <c r="A12" s="164"/>
      <c r="B12" s="147"/>
      <c r="C12" s="184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65"/>
    </row>
    <row r="13" ht="27" customHeight="1" spans="1:15">
      <c r="A13" s="164"/>
      <c r="B13" s="147"/>
      <c r="C13" s="184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65"/>
    </row>
    <row r="14" ht="27" customHeight="1" spans="1:15">
      <c r="A14" s="164"/>
      <c r="B14" s="147"/>
      <c r="C14" s="184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65"/>
    </row>
    <row r="15" ht="27" customHeight="1" spans="1:15">
      <c r="A15" s="164"/>
      <c r="B15" s="147"/>
      <c r="C15" s="185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65"/>
    </row>
    <row r="16" ht="27" customHeight="1" spans="1:15">
      <c r="A16" s="164"/>
      <c r="B16" s="147"/>
      <c r="C16" s="185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65"/>
    </row>
    <row r="17" ht="27" customHeight="1" spans="1:15">
      <c r="A17" s="164"/>
      <c r="B17" s="147"/>
      <c r="C17" s="185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65"/>
    </row>
    <row r="18" ht="27" customHeight="1" spans="1:15">
      <c r="A18" s="164"/>
      <c r="B18" s="147"/>
      <c r="C18" s="20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65"/>
    </row>
    <row r="19" ht="27" customHeight="1" spans="1:15">
      <c r="A19" s="164"/>
      <c r="B19" s="147"/>
      <c r="C19" s="20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65"/>
    </row>
    <row r="20" ht="27" customHeight="1" spans="1:15">
      <c r="A20" s="164"/>
      <c r="B20" s="147"/>
      <c r="C20" s="20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65"/>
    </row>
    <row r="21" ht="27" customHeight="1" spans="1:15">
      <c r="A21" s="161"/>
      <c r="B21" s="147"/>
      <c r="C21" s="204"/>
      <c r="D21" s="133"/>
      <c r="E21" s="136"/>
      <c r="F21" s="133"/>
      <c r="G21" s="136"/>
      <c r="H21" s="136"/>
      <c r="I21" s="136"/>
      <c r="J21" s="136"/>
      <c r="K21" s="136"/>
      <c r="L21" s="136"/>
      <c r="M21" s="136"/>
      <c r="N21" s="136"/>
      <c r="O21" s="162"/>
    </row>
    <row r="22" ht="27" customHeight="1" spans="1:15">
      <c r="A22" s="161"/>
      <c r="B22" s="134"/>
      <c r="C22" s="134" t="s">
        <v>24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62"/>
    </row>
    <row r="23" ht="9.75" customHeight="1" spans="1:15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8"/>
      <c r="O23" s="17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9" defaultRowHeight="13.5"/>
  <cols>
    <col min="1" max="1" width="1.45833333333333" style="148" customWidth="1"/>
    <col min="2" max="2" width="6.09166666666667" style="148" customWidth="1"/>
    <col min="3" max="4" width="6.09166666666667" style="149" customWidth="1"/>
    <col min="5" max="5" width="16.9083333333333" style="149" customWidth="1"/>
    <col min="6" max="6" width="41" style="148" customWidth="1"/>
    <col min="7" max="10" width="16.3666666666667" style="148" customWidth="1"/>
    <col min="11" max="11" width="22.9083333333333" style="148" customWidth="1"/>
    <col min="12" max="12" width="1.45833333333333" style="148" customWidth="1"/>
    <col min="13" max="14" width="9.725" style="148" customWidth="1"/>
    <col min="15" max="16384" width="9" style="148"/>
  </cols>
  <sheetData>
    <row r="1" ht="25" customHeight="1" spans="1:12">
      <c r="A1" s="150"/>
      <c r="B1" s="123"/>
      <c r="C1" s="151"/>
      <c r="D1" s="151"/>
      <c r="E1" s="152"/>
      <c r="F1" s="153"/>
      <c r="G1" s="202"/>
      <c r="H1" s="202"/>
      <c r="I1" s="202"/>
      <c r="J1" s="202"/>
      <c r="K1" s="154" t="s">
        <v>76</v>
      </c>
      <c r="L1" s="155"/>
    </row>
    <row r="2" ht="22.9" customHeight="1" spans="1:12">
      <c r="A2" s="150"/>
      <c r="B2" s="156" t="s">
        <v>77</v>
      </c>
      <c r="C2" s="156"/>
      <c r="D2" s="156"/>
      <c r="E2" s="156"/>
      <c r="F2" s="156"/>
      <c r="G2" s="156"/>
      <c r="H2" s="156"/>
      <c r="I2" s="156"/>
      <c r="J2" s="156"/>
      <c r="K2" s="156"/>
      <c r="L2" s="155" t="s">
        <v>4</v>
      </c>
    </row>
    <row r="3" ht="19.5" customHeight="1" spans="1:12">
      <c r="A3" s="157"/>
      <c r="B3" s="158" t="s">
        <v>6</v>
      </c>
      <c r="C3" s="158"/>
      <c r="D3" s="158"/>
      <c r="E3" s="158"/>
      <c r="F3" s="158"/>
      <c r="G3" s="157"/>
      <c r="H3" s="157"/>
      <c r="I3" s="189"/>
      <c r="J3" s="189"/>
      <c r="K3" s="159" t="s">
        <v>7</v>
      </c>
      <c r="L3" s="160"/>
    </row>
    <row r="4" ht="24.4" customHeight="1" spans="1:12">
      <c r="A4" s="155"/>
      <c r="B4" s="130" t="s">
        <v>10</v>
      </c>
      <c r="C4" s="130"/>
      <c r="D4" s="130"/>
      <c r="E4" s="130"/>
      <c r="F4" s="130"/>
      <c r="G4" s="130" t="s">
        <v>60</v>
      </c>
      <c r="H4" s="130" t="s">
        <v>78</v>
      </c>
      <c r="I4" s="130" t="s">
        <v>79</v>
      </c>
      <c r="J4" s="130" t="s">
        <v>80</v>
      </c>
      <c r="K4" s="130" t="s">
        <v>81</v>
      </c>
      <c r="L4" s="162"/>
    </row>
    <row r="5" ht="24.4" customHeight="1" spans="1:12">
      <c r="A5" s="161"/>
      <c r="B5" s="130" t="s">
        <v>82</v>
      </c>
      <c r="C5" s="130"/>
      <c r="D5" s="130"/>
      <c r="E5" s="147" t="s">
        <v>71</v>
      </c>
      <c r="F5" s="130" t="s">
        <v>72</v>
      </c>
      <c r="G5" s="130"/>
      <c r="H5" s="130"/>
      <c r="I5" s="130"/>
      <c r="J5" s="130"/>
      <c r="K5" s="130"/>
      <c r="L5" s="162"/>
    </row>
    <row r="6" ht="24.4" customHeight="1" spans="1:12">
      <c r="A6" s="161"/>
      <c r="B6" s="130" t="s">
        <v>83</v>
      </c>
      <c r="C6" s="147" t="s">
        <v>84</v>
      </c>
      <c r="D6" s="147" t="s">
        <v>85</v>
      </c>
      <c r="E6" s="147"/>
      <c r="F6" s="130"/>
      <c r="G6" s="130"/>
      <c r="H6" s="130"/>
      <c r="I6" s="130"/>
      <c r="J6" s="130"/>
      <c r="K6" s="130"/>
      <c r="L6" s="163"/>
    </row>
    <row r="7" ht="27" customHeight="1" spans="1:12">
      <c r="A7" s="164"/>
      <c r="B7" s="130"/>
      <c r="C7" s="147"/>
      <c r="D7" s="147"/>
      <c r="E7" s="147"/>
      <c r="F7" s="130" t="s">
        <v>73</v>
      </c>
      <c r="G7" s="133">
        <v>882.45</v>
      </c>
      <c r="H7" s="133">
        <v>748.53</v>
      </c>
      <c r="I7" s="133">
        <v>133.92</v>
      </c>
      <c r="J7" s="133"/>
      <c r="K7" s="133"/>
      <c r="L7" s="165"/>
    </row>
    <row r="8" ht="27" customHeight="1" spans="1:12">
      <c r="A8" s="164"/>
      <c r="B8" s="130"/>
      <c r="C8" s="147"/>
      <c r="D8" s="147"/>
      <c r="E8" s="147"/>
      <c r="F8" s="130" t="s">
        <v>75</v>
      </c>
      <c r="G8" s="133">
        <v>882.45</v>
      </c>
      <c r="H8" s="133">
        <v>748.53</v>
      </c>
      <c r="I8" s="133">
        <v>133.92</v>
      </c>
      <c r="J8" s="133"/>
      <c r="K8" s="133"/>
      <c r="L8" s="165"/>
    </row>
    <row r="9" ht="27" customHeight="1" spans="1:12">
      <c r="A9" s="164"/>
      <c r="B9" s="130">
        <v>201</v>
      </c>
      <c r="C9" s="147" t="s">
        <v>86</v>
      </c>
      <c r="D9" s="147" t="s">
        <v>86</v>
      </c>
      <c r="E9" s="147" t="s">
        <v>74</v>
      </c>
      <c r="F9" s="183" t="s">
        <v>87</v>
      </c>
      <c r="G9" s="133">
        <v>538.66</v>
      </c>
      <c r="H9" s="133">
        <v>538.66</v>
      </c>
      <c r="I9" s="133"/>
      <c r="J9" s="133"/>
      <c r="K9" s="133"/>
      <c r="L9" s="165"/>
    </row>
    <row r="10" ht="27" customHeight="1" spans="1:12">
      <c r="A10" s="164"/>
      <c r="B10" s="130">
        <v>201</v>
      </c>
      <c r="C10" s="147" t="s">
        <v>86</v>
      </c>
      <c r="D10" s="147" t="s">
        <v>88</v>
      </c>
      <c r="E10" s="147" t="s">
        <v>74</v>
      </c>
      <c r="F10" s="183" t="s">
        <v>89</v>
      </c>
      <c r="G10" s="133">
        <v>57.67</v>
      </c>
      <c r="H10" s="133"/>
      <c r="I10" s="133">
        <v>57.67</v>
      </c>
      <c r="J10" s="133"/>
      <c r="K10" s="133"/>
      <c r="L10" s="165"/>
    </row>
    <row r="11" ht="27" customHeight="1" spans="1:12">
      <c r="A11" s="164"/>
      <c r="B11" s="130">
        <v>201</v>
      </c>
      <c r="C11" s="147" t="s">
        <v>86</v>
      </c>
      <c r="D11" s="147" t="s">
        <v>90</v>
      </c>
      <c r="E11" s="147" t="s">
        <v>74</v>
      </c>
      <c r="F11" s="184" t="s">
        <v>91</v>
      </c>
      <c r="G11" s="133">
        <v>12.61</v>
      </c>
      <c r="H11" s="133"/>
      <c r="I11" s="133">
        <v>12.61</v>
      </c>
      <c r="J11" s="133"/>
      <c r="K11" s="133"/>
      <c r="L11" s="165"/>
    </row>
    <row r="12" ht="27" customHeight="1" spans="1:12">
      <c r="A12" s="164"/>
      <c r="B12" s="130">
        <v>201</v>
      </c>
      <c r="C12" s="147" t="s">
        <v>86</v>
      </c>
      <c r="D12" s="147" t="s">
        <v>92</v>
      </c>
      <c r="E12" s="147" t="s">
        <v>74</v>
      </c>
      <c r="F12" s="184" t="s">
        <v>93</v>
      </c>
      <c r="G12" s="133">
        <v>10</v>
      </c>
      <c r="H12" s="133"/>
      <c r="I12" s="133">
        <v>10</v>
      </c>
      <c r="J12" s="133"/>
      <c r="K12" s="133"/>
      <c r="L12" s="165"/>
    </row>
    <row r="13" ht="27" customHeight="1" spans="1:12">
      <c r="A13" s="164"/>
      <c r="B13" s="130">
        <v>201</v>
      </c>
      <c r="C13" s="147" t="s">
        <v>86</v>
      </c>
      <c r="D13" s="147" t="s">
        <v>94</v>
      </c>
      <c r="E13" s="147" t="s">
        <v>74</v>
      </c>
      <c r="F13" s="184" t="s">
        <v>95</v>
      </c>
      <c r="G13" s="133">
        <v>23.64</v>
      </c>
      <c r="H13" s="133"/>
      <c r="I13" s="133">
        <v>23.64</v>
      </c>
      <c r="J13" s="133"/>
      <c r="K13" s="133"/>
      <c r="L13" s="165"/>
    </row>
    <row r="14" ht="27" customHeight="1" spans="1:12">
      <c r="A14" s="164"/>
      <c r="B14" s="130">
        <v>201</v>
      </c>
      <c r="C14" s="147" t="s">
        <v>86</v>
      </c>
      <c r="D14" s="147" t="s">
        <v>96</v>
      </c>
      <c r="E14" s="147" t="s">
        <v>74</v>
      </c>
      <c r="F14" s="184" t="s">
        <v>97</v>
      </c>
      <c r="G14" s="133">
        <v>13.14</v>
      </c>
      <c r="H14" s="133">
        <v>13.14</v>
      </c>
      <c r="I14" s="133"/>
      <c r="J14" s="133"/>
      <c r="K14" s="133"/>
      <c r="L14" s="165"/>
    </row>
    <row r="15" ht="27" customHeight="1" spans="1:12">
      <c r="A15" s="164"/>
      <c r="B15" s="130">
        <v>201</v>
      </c>
      <c r="C15" s="147" t="s">
        <v>86</v>
      </c>
      <c r="D15" s="147" t="s">
        <v>98</v>
      </c>
      <c r="E15" s="147" t="s">
        <v>74</v>
      </c>
      <c r="F15" s="184" t="s">
        <v>99</v>
      </c>
      <c r="G15" s="133">
        <v>30</v>
      </c>
      <c r="H15" s="133"/>
      <c r="I15" s="133">
        <v>30</v>
      </c>
      <c r="J15" s="133"/>
      <c r="K15" s="133"/>
      <c r="L15" s="165"/>
    </row>
    <row r="16" ht="27" customHeight="1" spans="1:12">
      <c r="A16" s="164"/>
      <c r="B16" s="130">
        <v>208</v>
      </c>
      <c r="C16" s="147" t="s">
        <v>100</v>
      </c>
      <c r="D16" s="147" t="s">
        <v>86</v>
      </c>
      <c r="E16" s="147" t="s">
        <v>74</v>
      </c>
      <c r="F16" s="185" t="s">
        <v>101</v>
      </c>
      <c r="G16" s="133">
        <v>58.44</v>
      </c>
      <c r="H16" s="133">
        <v>58.44</v>
      </c>
      <c r="I16" s="133"/>
      <c r="J16" s="133"/>
      <c r="K16" s="133"/>
      <c r="L16" s="165"/>
    </row>
    <row r="17" ht="27" customHeight="1" spans="1:12">
      <c r="A17" s="164"/>
      <c r="B17" s="130">
        <v>208</v>
      </c>
      <c r="C17" s="147" t="s">
        <v>100</v>
      </c>
      <c r="D17" s="147" t="s">
        <v>100</v>
      </c>
      <c r="E17" s="147" t="s">
        <v>74</v>
      </c>
      <c r="F17" s="185" t="s">
        <v>102</v>
      </c>
      <c r="G17" s="133">
        <v>38.3</v>
      </c>
      <c r="H17" s="133">
        <v>38.3</v>
      </c>
      <c r="I17" s="133"/>
      <c r="J17" s="133"/>
      <c r="K17" s="133"/>
      <c r="L17" s="165"/>
    </row>
    <row r="18" ht="27" customHeight="1" spans="1:12">
      <c r="A18" s="164"/>
      <c r="B18" s="130">
        <v>208</v>
      </c>
      <c r="C18" s="147" t="s">
        <v>100</v>
      </c>
      <c r="D18" s="147" t="s">
        <v>90</v>
      </c>
      <c r="E18" s="147" t="s">
        <v>74</v>
      </c>
      <c r="F18" s="185" t="s">
        <v>103</v>
      </c>
      <c r="G18" s="133">
        <v>5.11</v>
      </c>
      <c r="H18" s="133">
        <v>5.11</v>
      </c>
      <c r="I18" s="133"/>
      <c r="J18" s="133"/>
      <c r="K18" s="133"/>
      <c r="L18" s="165"/>
    </row>
    <row r="19" ht="27" customHeight="1" spans="1:12">
      <c r="A19" s="164"/>
      <c r="B19" s="130">
        <v>210</v>
      </c>
      <c r="C19" s="147" t="s">
        <v>104</v>
      </c>
      <c r="D19" s="147" t="s">
        <v>86</v>
      </c>
      <c r="E19" s="147" t="s">
        <v>74</v>
      </c>
      <c r="F19" s="203" t="s">
        <v>105</v>
      </c>
      <c r="G19" s="133">
        <v>33.54</v>
      </c>
      <c r="H19" s="133">
        <v>33.54</v>
      </c>
      <c r="I19" s="133"/>
      <c r="J19" s="133"/>
      <c r="K19" s="133"/>
      <c r="L19" s="165"/>
    </row>
    <row r="20" ht="27" customHeight="1" spans="1:12">
      <c r="A20" s="164"/>
      <c r="B20" s="130">
        <v>210</v>
      </c>
      <c r="C20" s="147" t="s">
        <v>104</v>
      </c>
      <c r="D20" s="147" t="s">
        <v>106</v>
      </c>
      <c r="E20" s="147" t="s">
        <v>74</v>
      </c>
      <c r="F20" s="203" t="s">
        <v>107</v>
      </c>
      <c r="G20" s="133">
        <v>0.86</v>
      </c>
      <c r="H20" s="133">
        <v>0.86</v>
      </c>
      <c r="I20" s="133"/>
      <c r="J20" s="133"/>
      <c r="K20" s="133"/>
      <c r="L20" s="165"/>
    </row>
    <row r="21" ht="27" customHeight="1" spans="1:12">
      <c r="A21" s="161"/>
      <c r="B21" s="130">
        <v>210</v>
      </c>
      <c r="C21" s="147" t="s">
        <v>108</v>
      </c>
      <c r="D21" s="147" t="s">
        <v>109</v>
      </c>
      <c r="E21" s="147" t="s">
        <v>74</v>
      </c>
      <c r="F21" s="203" t="s">
        <v>110</v>
      </c>
      <c r="G21" s="133">
        <v>3.68</v>
      </c>
      <c r="H21" s="133">
        <v>3.68</v>
      </c>
      <c r="I21" s="136"/>
      <c r="J21" s="136"/>
      <c r="K21" s="136"/>
      <c r="L21" s="162"/>
    </row>
    <row r="22" ht="27" customHeight="1" spans="1:12">
      <c r="A22" s="161"/>
      <c r="B22" s="130">
        <v>221</v>
      </c>
      <c r="C22" s="147" t="s">
        <v>106</v>
      </c>
      <c r="D22" s="147" t="s">
        <v>86</v>
      </c>
      <c r="E22" s="147" t="s">
        <v>74</v>
      </c>
      <c r="F22" s="204" t="s">
        <v>111</v>
      </c>
      <c r="G22" s="133">
        <v>56.8</v>
      </c>
      <c r="H22" s="133">
        <v>56.8</v>
      </c>
      <c r="I22" s="136"/>
      <c r="J22" s="136"/>
      <c r="K22" s="136"/>
      <c r="L22" s="162"/>
    </row>
    <row r="23" ht="27" customHeight="1" spans="1:12">
      <c r="A23" s="161"/>
      <c r="B23" s="130"/>
      <c r="C23" s="147"/>
      <c r="D23" s="147"/>
      <c r="E23" s="166"/>
      <c r="F23" s="134" t="s">
        <v>112</v>
      </c>
      <c r="G23" s="136"/>
      <c r="H23" s="136"/>
      <c r="I23" s="136"/>
      <c r="J23" s="136"/>
      <c r="K23" s="136"/>
      <c r="L23" s="163"/>
    </row>
    <row r="24" ht="9.75" customHeight="1" spans="1:12">
      <c r="A24" s="167"/>
      <c r="B24" s="168"/>
      <c r="C24" s="169"/>
      <c r="D24" s="169"/>
      <c r="E24" s="169"/>
      <c r="F24" s="167"/>
      <c r="G24" s="167"/>
      <c r="H24" s="167"/>
      <c r="I24" s="167"/>
      <c r="J24" s="168"/>
      <c r="K24" s="168"/>
      <c r="L24" s="17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45833333333333" style="148" customWidth="1"/>
    <col min="2" max="2" width="29.6333333333333" style="148" customWidth="1"/>
    <col min="3" max="3" width="11.6333333333333" style="148" customWidth="1"/>
    <col min="4" max="4" width="29.6333333333333" style="148" customWidth="1"/>
    <col min="5" max="5" width="11.6333333333333" style="148" customWidth="1"/>
    <col min="6" max="6" width="13.0916666666667" style="148" customWidth="1"/>
    <col min="7" max="8" width="11.275" style="148" customWidth="1"/>
    <col min="9" max="9" width="1.45833333333333" style="148" customWidth="1"/>
    <col min="10" max="12" width="9.725" style="148" customWidth="1"/>
    <col min="13" max="16384" width="10" style="148"/>
  </cols>
  <sheetData>
    <row r="1" ht="25" customHeight="1" spans="1:9">
      <c r="A1" s="192"/>
      <c r="B1" s="123"/>
      <c r="C1" s="193"/>
      <c r="D1" s="193"/>
      <c r="H1" s="194" t="s">
        <v>113</v>
      </c>
      <c r="I1" s="181" t="s">
        <v>4</v>
      </c>
    </row>
    <row r="2" ht="22.9" customHeight="1" spans="1:9">
      <c r="A2" s="195"/>
      <c r="B2" s="196" t="s">
        <v>114</v>
      </c>
      <c r="C2" s="196"/>
      <c r="D2" s="196"/>
      <c r="E2" s="196"/>
      <c r="F2" s="197"/>
      <c r="G2" s="197"/>
      <c r="H2" s="197"/>
      <c r="I2" s="199"/>
    </row>
    <row r="3" ht="19.5" customHeight="1" spans="1:9">
      <c r="A3" s="195"/>
      <c r="B3" s="158" t="s">
        <v>6</v>
      </c>
      <c r="C3" s="158"/>
      <c r="D3" s="153"/>
      <c r="F3" s="198" t="s">
        <v>7</v>
      </c>
      <c r="G3" s="198"/>
      <c r="H3" s="198"/>
      <c r="I3" s="200"/>
    </row>
    <row r="4" ht="30" customHeight="1" spans="1:9">
      <c r="A4" s="195"/>
      <c r="B4" s="130" t="s">
        <v>8</v>
      </c>
      <c r="C4" s="130"/>
      <c r="D4" s="130" t="s">
        <v>9</v>
      </c>
      <c r="E4" s="130"/>
      <c r="F4" s="130"/>
      <c r="G4" s="130"/>
      <c r="H4" s="130"/>
      <c r="I4" s="201"/>
    </row>
    <row r="5" ht="30" customHeight="1" spans="1:9">
      <c r="A5" s="195"/>
      <c r="B5" s="130" t="s">
        <v>10</v>
      </c>
      <c r="C5" s="130" t="s">
        <v>11</v>
      </c>
      <c r="D5" s="130" t="s">
        <v>10</v>
      </c>
      <c r="E5" s="130" t="s">
        <v>60</v>
      </c>
      <c r="F5" s="146" t="s">
        <v>115</v>
      </c>
      <c r="G5" s="146" t="s">
        <v>116</v>
      </c>
      <c r="H5" s="146" t="s">
        <v>117</v>
      </c>
      <c r="I5" s="181"/>
    </row>
    <row r="6" ht="30" customHeight="1" spans="1:9">
      <c r="A6" s="155"/>
      <c r="B6" s="134" t="s">
        <v>118</v>
      </c>
      <c r="C6" s="133">
        <v>882.45</v>
      </c>
      <c r="D6" s="134" t="s">
        <v>119</v>
      </c>
      <c r="E6" s="136">
        <v>882.45</v>
      </c>
      <c r="F6" s="136">
        <v>882.45</v>
      </c>
      <c r="G6" s="136"/>
      <c r="H6" s="136"/>
      <c r="I6" s="163"/>
    </row>
    <row r="7" ht="30" customHeight="1" spans="1:9">
      <c r="A7" s="155"/>
      <c r="B7" s="134" t="s">
        <v>120</v>
      </c>
      <c r="C7" s="133">
        <v>882.45</v>
      </c>
      <c r="D7" s="134" t="s">
        <v>121</v>
      </c>
      <c r="E7" s="136">
        <v>685.72</v>
      </c>
      <c r="F7" s="136">
        <v>685.72</v>
      </c>
      <c r="G7" s="136"/>
      <c r="H7" s="136"/>
      <c r="I7" s="163"/>
    </row>
    <row r="8" ht="30" customHeight="1" spans="1:9">
      <c r="A8" s="155"/>
      <c r="B8" s="134" t="s">
        <v>122</v>
      </c>
      <c r="C8" s="136"/>
      <c r="D8" s="134" t="s">
        <v>123</v>
      </c>
      <c r="E8" s="136"/>
      <c r="F8" s="136"/>
      <c r="G8" s="136"/>
      <c r="H8" s="136"/>
      <c r="I8" s="163"/>
    </row>
    <row r="9" ht="30" customHeight="1" spans="1:9">
      <c r="A9" s="155"/>
      <c r="B9" s="134" t="s">
        <v>124</v>
      </c>
      <c r="C9" s="136"/>
      <c r="D9" s="134" t="s">
        <v>125</v>
      </c>
      <c r="E9" s="136"/>
      <c r="F9" s="136"/>
      <c r="G9" s="136"/>
      <c r="H9" s="136"/>
      <c r="I9" s="163"/>
    </row>
    <row r="10" ht="30" customHeight="1" spans="1:9">
      <c r="A10" s="155"/>
      <c r="B10" s="134" t="s">
        <v>126</v>
      </c>
      <c r="C10" s="136"/>
      <c r="D10" s="134" t="s">
        <v>127</v>
      </c>
      <c r="E10" s="136"/>
      <c r="F10" s="136"/>
      <c r="G10" s="136"/>
      <c r="H10" s="136"/>
      <c r="I10" s="163"/>
    </row>
    <row r="11" ht="30" customHeight="1" spans="1:9">
      <c r="A11" s="155"/>
      <c r="B11" s="134" t="s">
        <v>120</v>
      </c>
      <c r="C11" s="136"/>
      <c r="D11" s="134" t="s">
        <v>128</v>
      </c>
      <c r="E11" s="136"/>
      <c r="F11" s="136"/>
      <c r="G11" s="136"/>
      <c r="H11" s="136"/>
      <c r="I11" s="163"/>
    </row>
    <row r="12" ht="30" customHeight="1" spans="1:9">
      <c r="A12" s="155"/>
      <c r="B12" s="134" t="s">
        <v>122</v>
      </c>
      <c r="C12" s="136"/>
      <c r="D12" s="134" t="s">
        <v>129</v>
      </c>
      <c r="E12" s="136"/>
      <c r="F12" s="136"/>
      <c r="G12" s="136"/>
      <c r="H12" s="136"/>
      <c r="I12" s="163"/>
    </row>
    <row r="13" ht="30" customHeight="1" spans="1:9">
      <c r="A13" s="155"/>
      <c r="B13" s="134" t="s">
        <v>124</v>
      </c>
      <c r="C13" s="136"/>
      <c r="D13" s="134" t="s">
        <v>130</v>
      </c>
      <c r="E13" s="136"/>
      <c r="F13" s="136"/>
      <c r="G13" s="136"/>
      <c r="H13" s="136"/>
      <c r="I13" s="163"/>
    </row>
    <row r="14" ht="30" customHeight="1" spans="1:9">
      <c r="A14" s="155"/>
      <c r="B14" s="134" t="s">
        <v>112</v>
      </c>
      <c r="C14" s="136"/>
      <c r="D14" s="134" t="s">
        <v>131</v>
      </c>
      <c r="E14" s="136">
        <v>101.84</v>
      </c>
      <c r="F14" s="136">
        <v>101.84</v>
      </c>
      <c r="G14" s="136"/>
      <c r="H14" s="136"/>
      <c r="I14" s="163"/>
    </row>
    <row r="15" ht="30" customHeight="1" spans="1:9">
      <c r="A15" s="155"/>
      <c r="B15" s="134" t="s">
        <v>112</v>
      </c>
      <c r="C15" s="136"/>
      <c r="D15" s="134" t="s">
        <v>132</v>
      </c>
      <c r="E15" s="136"/>
      <c r="F15" s="136"/>
      <c r="G15" s="136"/>
      <c r="H15" s="136"/>
      <c r="I15" s="163"/>
    </row>
    <row r="16" ht="30" customHeight="1" spans="1:9">
      <c r="A16" s="155"/>
      <c r="B16" s="134" t="s">
        <v>112</v>
      </c>
      <c r="C16" s="136"/>
      <c r="D16" s="134" t="s">
        <v>133</v>
      </c>
      <c r="E16" s="136">
        <v>38.09</v>
      </c>
      <c r="F16" s="136">
        <v>38.09</v>
      </c>
      <c r="G16" s="136"/>
      <c r="H16" s="136"/>
      <c r="I16" s="163"/>
    </row>
    <row r="17" ht="30" customHeight="1" spans="1:9">
      <c r="A17" s="155"/>
      <c r="B17" s="134" t="s">
        <v>112</v>
      </c>
      <c r="C17" s="136"/>
      <c r="D17" s="134" t="s">
        <v>134</v>
      </c>
      <c r="E17" s="136"/>
      <c r="F17" s="136"/>
      <c r="G17" s="136"/>
      <c r="H17" s="136"/>
      <c r="I17" s="163"/>
    </row>
    <row r="18" ht="30" customHeight="1" spans="1:9">
      <c r="A18" s="155"/>
      <c r="B18" s="134" t="s">
        <v>112</v>
      </c>
      <c r="C18" s="136"/>
      <c r="D18" s="134" t="s">
        <v>135</v>
      </c>
      <c r="E18" s="136"/>
      <c r="F18" s="136"/>
      <c r="G18" s="136"/>
      <c r="H18" s="136"/>
      <c r="I18" s="163"/>
    </row>
    <row r="19" ht="30" customHeight="1" spans="1:9">
      <c r="A19" s="155"/>
      <c r="B19" s="134" t="s">
        <v>112</v>
      </c>
      <c r="C19" s="136"/>
      <c r="D19" s="134" t="s">
        <v>136</v>
      </c>
      <c r="E19" s="136"/>
      <c r="F19" s="136"/>
      <c r="G19" s="136"/>
      <c r="H19" s="136"/>
      <c r="I19" s="163"/>
    </row>
    <row r="20" ht="30" customHeight="1" spans="1:9">
      <c r="A20" s="155"/>
      <c r="B20" s="134" t="s">
        <v>112</v>
      </c>
      <c r="C20" s="136"/>
      <c r="D20" s="134" t="s">
        <v>137</v>
      </c>
      <c r="E20" s="136"/>
      <c r="F20" s="136"/>
      <c r="G20" s="136"/>
      <c r="H20" s="136"/>
      <c r="I20" s="163"/>
    </row>
    <row r="21" ht="30" customHeight="1" spans="1:9">
      <c r="A21" s="155"/>
      <c r="B21" s="134" t="s">
        <v>112</v>
      </c>
      <c r="C21" s="136"/>
      <c r="D21" s="134" t="s">
        <v>138</v>
      </c>
      <c r="E21" s="136"/>
      <c r="F21" s="136"/>
      <c r="G21" s="136"/>
      <c r="H21" s="136"/>
      <c r="I21" s="163"/>
    </row>
    <row r="22" ht="30" customHeight="1" spans="1:9">
      <c r="A22" s="155"/>
      <c r="B22" s="134" t="s">
        <v>112</v>
      </c>
      <c r="C22" s="136"/>
      <c r="D22" s="134" t="s">
        <v>139</v>
      </c>
      <c r="E22" s="136"/>
      <c r="F22" s="136"/>
      <c r="G22" s="136"/>
      <c r="H22" s="136"/>
      <c r="I22" s="163"/>
    </row>
    <row r="23" ht="30" customHeight="1" spans="1:9">
      <c r="A23" s="155"/>
      <c r="B23" s="134" t="s">
        <v>112</v>
      </c>
      <c r="C23" s="136"/>
      <c r="D23" s="134" t="s">
        <v>140</v>
      </c>
      <c r="E23" s="136"/>
      <c r="F23" s="136"/>
      <c r="G23" s="136"/>
      <c r="H23" s="136"/>
      <c r="I23" s="163"/>
    </row>
    <row r="24" ht="30" customHeight="1" spans="1:9">
      <c r="A24" s="155"/>
      <c r="B24" s="134" t="s">
        <v>112</v>
      </c>
      <c r="C24" s="136"/>
      <c r="D24" s="134" t="s">
        <v>141</v>
      </c>
      <c r="E24" s="136"/>
      <c r="F24" s="136"/>
      <c r="G24" s="136"/>
      <c r="H24" s="136"/>
      <c r="I24" s="163"/>
    </row>
    <row r="25" ht="30" customHeight="1" spans="1:9">
      <c r="A25" s="155"/>
      <c r="B25" s="134" t="s">
        <v>112</v>
      </c>
      <c r="C25" s="136"/>
      <c r="D25" s="134" t="s">
        <v>142</v>
      </c>
      <c r="E25" s="136"/>
      <c r="F25" s="136"/>
      <c r="G25" s="136"/>
      <c r="H25" s="136"/>
      <c r="I25" s="163"/>
    </row>
    <row r="26" ht="30" customHeight="1" spans="1:9">
      <c r="A26" s="155"/>
      <c r="B26" s="134" t="s">
        <v>112</v>
      </c>
      <c r="C26" s="136"/>
      <c r="D26" s="134" t="s">
        <v>143</v>
      </c>
      <c r="E26" s="136">
        <v>56.8</v>
      </c>
      <c r="F26" s="136">
        <v>56.8</v>
      </c>
      <c r="G26" s="136"/>
      <c r="H26" s="136"/>
      <c r="I26" s="163"/>
    </row>
    <row r="27" ht="30" customHeight="1" spans="1:9">
      <c r="A27" s="155"/>
      <c r="B27" s="134" t="s">
        <v>112</v>
      </c>
      <c r="C27" s="136"/>
      <c r="D27" s="134" t="s">
        <v>144</v>
      </c>
      <c r="E27" s="136"/>
      <c r="F27" s="136"/>
      <c r="G27" s="136"/>
      <c r="H27" s="136"/>
      <c r="I27" s="163"/>
    </row>
    <row r="28" ht="30" customHeight="1" spans="1:9">
      <c r="A28" s="155"/>
      <c r="B28" s="134" t="s">
        <v>112</v>
      </c>
      <c r="C28" s="136"/>
      <c r="D28" s="134" t="s">
        <v>145</v>
      </c>
      <c r="E28" s="136"/>
      <c r="F28" s="136"/>
      <c r="G28" s="136"/>
      <c r="H28" s="136"/>
      <c r="I28" s="163"/>
    </row>
    <row r="29" ht="30" customHeight="1" spans="1:9">
      <c r="A29" s="155"/>
      <c r="B29" s="134" t="s">
        <v>112</v>
      </c>
      <c r="C29" s="136"/>
      <c r="D29" s="134" t="s">
        <v>146</v>
      </c>
      <c r="E29" s="136"/>
      <c r="F29" s="136"/>
      <c r="G29" s="136"/>
      <c r="H29" s="136"/>
      <c r="I29" s="163"/>
    </row>
    <row r="30" ht="30" customHeight="1" spans="1:9">
      <c r="A30" s="155"/>
      <c r="B30" s="134" t="s">
        <v>112</v>
      </c>
      <c r="C30" s="136"/>
      <c r="D30" s="134" t="s">
        <v>147</v>
      </c>
      <c r="E30" s="136"/>
      <c r="F30" s="136"/>
      <c r="G30" s="136"/>
      <c r="H30" s="136"/>
      <c r="I30" s="163"/>
    </row>
    <row r="31" ht="30" customHeight="1" spans="1:9">
      <c r="A31" s="155"/>
      <c r="B31" s="134" t="s">
        <v>112</v>
      </c>
      <c r="C31" s="136"/>
      <c r="D31" s="134" t="s">
        <v>148</v>
      </c>
      <c r="E31" s="136"/>
      <c r="F31" s="136"/>
      <c r="G31" s="136"/>
      <c r="H31" s="136"/>
      <c r="I31" s="163"/>
    </row>
    <row r="32" ht="30" customHeight="1" spans="1:9">
      <c r="A32" s="155"/>
      <c r="B32" s="134" t="s">
        <v>112</v>
      </c>
      <c r="C32" s="136"/>
      <c r="D32" s="134" t="s">
        <v>149</v>
      </c>
      <c r="E32" s="136"/>
      <c r="F32" s="136"/>
      <c r="G32" s="136"/>
      <c r="H32" s="136"/>
      <c r="I32" s="163"/>
    </row>
    <row r="33" ht="30" customHeight="1" spans="1:9">
      <c r="A33" s="155"/>
      <c r="B33" s="134" t="s">
        <v>112</v>
      </c>
      <c r="C33" s="136"/>
      <c r="D33" s="134" t="s">
        <v>150</v>
      </c>
      <c r="E33" s="136"/>
      <c r="F33" s="136"/>
      <c r="G33" s="136"/>
      <c r="H33" s="136"/>
      <c r="I33" s="16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95275590551" right="0.984251968503937" top="0.984251968503937" bottom="0.984251968503937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9" defaultRowHeight="13.5"/>
  <cols>
    <col min="1" max="1" width="1.45833333333333" style="148" customWidth="1"/>
    <col min="2" max="2" width="5.90833333333333" style="148" customWidth="1"/>
    <col min="3" max="3" width="5.90833333333333" style="149" customWidth="1"/>
    <col min="4" max="4" width="11.6333333333333" style="149" customWidth="1"/>
    <col min="5" max="5" width="35" style="148" customWidth="1"/>
    <col min="6" max="6" width="8.275" style="148" customWidth="1"/>
    <col min="7" max="7" width="7.90833333333333" style="148" customWidth="1"/>
    <col min="8" max="8" width="8.09166666666667" style="148" customWidth="1"/>
    <col min="9" max="9" width="7.63333333333333" style="148" customWidth="1"/>
    <col min="10" max="10" width="8.63333333333333" style="148" customWidth="1"/>
    <col min="11" max="13" width="5.90833333333333" style="148" customWidth="1"/>
    <col min="14" max="16" width="7.275" style="148" customWidth="1"/>
    <col min="17" max="23" width="5.90833333333333" style="148" customWidth="1"/>
    <col min="24" max="26" width="7.275" style="148" customWidth="1"/>
    <col min="27" max="33" width="5.90833333333333" style="148" customWidth="1"/>
    <col min="34" max="39" width="7.275" style="148" customWidth="1"/>
    <col min="40" max="40" width="1.45833333333333" style="148" customWidth="1"/>
    <col min="41" max="42" width="9.725" style="148" customWidth="1"/>
    <col min="43" max="16384" width="9" style="148"/>
  </cols>
  <sheetData>
    <row r="1" ht="25" customHeight="1" spans="1:40">
      <c r="A1" s="171"/>
      <c r="B1" s="123"/>
      <c r="C1" s="151"/>
      <c r="D1" s="172"/>
      <c r="E1" s="173"/>
      <c r="F1" s="150"/>
      <c r="G1" s="150"/>
      <c r="H1" s="150"/>
      <c r="I1" s="173"/>
      <c r="J1" s="173"/>
      <c r="K1" s="150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4" t="s">
        <v>151</v>
      </c>
      <c r="AN1" s="190"/>
    </row>
    <row r="2" ht="22.9" customHeight="1" spans="1:40">
      <c r="A2" s="150"/>
      <c r="B2" s="156" t="s">
        <v>152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90"/>
    </row>
    <row r="3" ht="19.5" customHeight="1" spans="1:40">
      <c r="A3" s="157"/>
      <c r="B3" s="158" t="s">
        <v>6</v>
      </c>
      <c r="C3" s="158"/>
      <c r="D3" s="158"/>
      <c r="E3" s="158"/>
      <c r="F3" s="187"/>
      <c r="G3" s="157"/>
      <c r="H3" s="175"/>
      <c r="I3" s="187"/>
      <c r="J3" s="187"/>
      <c r="K3" s="189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75" t="s">
        <v>7</v>
      </c>
      <c r="AM3" s="175"/>
      <c r="AN3" s="191"/>
    </row>
    <row r="4" ht="24.4" customHeight="1" spans="1:40">
      <c r="A4" s="155"/>
      <c r="B4" s="146" t="s">
        <v>10</v>
      </c>
      <c r="C4" s="146"/>
      <c r="D4" s="146"/>
      <c r="E4" s="146"/>
      <c r="F4" s="146" t="s">
        <v>153</v>
      </c>
      <c r="G4" s="146" t="s">
        <v>154</v>
      </c>
      <c r="H4" s="146"/>
      <c r="I4" s="146"/>
      <c r="J4" s="146"/>
      <c r="K4" s="146"/>
      <c r="L4" s="146"/>
      <c r="M4" s="146"/>
      <c r="N4" s="146"/>
      <c r="O4" s="146"/>
      <c r="P4" s="146"/>
      <c r="Q4" s="146" t="s">
        <v>155</v>
      </c>
      <c r="R4" s="146"/>
      <c r="S4" s="146"/>
      <c r="T4" s="146"/>
      <c r="U4" s="146"/>
      <c r="V4" s="146"/>
      <c r="W4" s="146"/>
      <c r="X4" s="146"/>
      <c r="Y4" s="146"/>
      <c r="Z4" s="146"/>
      <c r="AA4" s="146" t="s">
        <v>156</v>
      </c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81"/>
    </row>
    <row r="5" ht="24.4" customHeight="1" spans="1:40">
      <c r="A5" s="155"/>
      <c r="B5" s="146" t="s">
        <v>82</v>
      </c>
      <c r="C5" s="146"/>
      <c r="D5" s="188" t="s">
        <v>71</v>
      </c>
      <c r="E5" s="146" t="s">
        <v>72</v>
      </c>
      <c r="F5" s="146"/>
      <c r="G5" s="146" t="s">
        <v>60</v>
      </c>
      <c r="H5" s="146" t="s">
        <v>157</v>
      </c>
      <c r="I5" s="146"/>
      <c r="J5" s="146"/>
      <c r="K5" s="146" t="s">
        <v>158</v>
      </c>
      <c r="L5" s="146"/>
      <c r="M5" s="146"/>
      <c r="N5" s="146" t="s">
        <v>159</v>
      </c>
      <c r="O5" s="146"/>
      <c r="P5" s="146"/>
      <c r="Q5" s="146" t="s">
        <v>60</v>
      </c>
      <c r="R5" s="146" t="s">
        <v>157</v>
      </c>
      <c r="S5" s="146"/>
      <c r="T5" s="146"/>
      <c r="U5" s="146" t="s">
        <v>158</v>
      </c>
      <c r="V5" s="146"/>
      <c r="W5" s="146"/>
      <c r="X5" s="146" t="s">
        <v>159</v>
      </c>
      <c r="Y5" s="146"/>
      <c r="Z5" s="146"/>
      <c r="AA5" s="146" t="s">
        <v>60</v>
      </c>
      <c r="AB5" s="146" t="s">
        <v>157</v>
      </c>
      <c r="AC5" s="146"/>
      <c r="AD5" s="146"/>
      <c r="AE5" s="146" t="s">
        <v>158</v>
      </c>
      <c r="AF5" s="146"/>
      <c r="AG5" s="146"/>
      <c r="AH5" s="146" t="s">
        <v>159</v>
      </c>
      <c r="AI5" s="146"/>
      <c r="AJ5" s="146"/>
      <c r="AK5" s="146" t="s">
        <v>160</v>
      </c>
      <c r="AL5" s="146"/>
      <c r="AM5" s="146"/>
      <c r="AN5" s="181"/>
    </row>
    <row r="6" ht="39" customHeight="1" spans="1:40">
      <c r="A6" s="153"/>
      <c r="B6" s="146" t="s">
        <v>83</v>
      </c>
      <c r="C6" s="188" t="s">
        <v>84</v>
      </c>
      <c r="D6" s="188"/>
      <c r="E6" s="146"/>
      <c r="F6" s="146"/>
      <c r="G6" s="146"/>
      <c r="H6" s="146" t="s">
        <v>161</v>
      </c>
      <c r="I6" s="146" t="s">
        <v>78</v>
      </c>
      <c r="J6" s="146" t="s">
        <v>79</v>
      </c>
      <c r="K6" s="146" t="s">
        <v>161</v>
      </c>
      <c r="L6" s="146" t="s">
        <v>78</v>
      </c>
      <c r="M6" s="146" t="s">
        <v>79</v>
      </c>
      <c r="N6" s="146" t="s">
        <v>161</v>
      </c>
      <c r="O6" s="146" t="s">
        <v>162</v>
      </c>
      <c r="P6" s="146" t="s">
        <v>163</v>
      </c>
      <c r="Q6" s="146"/>
      <c r="R6" s="146" t="s">
        <v>161</v>
      </c>
      <c r="S6" s="146" t="s">
        <v>78</v>
      </c>
      <c r="T6" s="146" t="s">
        <v>79</v>
      </c>
      <c r="U6" s="146" t="s">
        <v>161</v>
      </c>
      <c r="V6" s="146" t="s">
        <v>78</v>
      </c>
      <c r="W6" s="146" t="s">
        <v>79</v>
      </c>
      <c r="X6" s="146" t="s">
        <v>161</v>
      </c>
      <c r="Y6" s="146" t="s">
        <v>162</v>
      </c>
      <c r="Z6" s="146" t="s">
        <v>163</v>
      </c>
      <c r="AA6" s="146"/>
      <c r="AB6" s="146" t="s">
        <v>161</v>
      </c>
      <c r="AC6" s="146" t="s">
        <v>78</v>
      </c>
      <c r="AD6" s="146" t="s">
        <v>79</v>
      </c>
      <c r="AE6" s="146" t="s">
        <v>161</v>
      </c>
      <c r="AF6" s="146" t="s">
        <v>78</v>
      </c>
      <c r="AG6" s="146" t="s">
        <v>79</v>
      </c>
      <c r="AH6" s="146" t="s">
        <v>161</v>
      </c>
      <c r="AI6" s="146" t="s">
        <v>162</v>
      </c>
      <c r="AJ6" s="146" t="s">
        <v>163</v>
      </c>
      <c r="AK6" s="146" t="s">
        <v>161</v>
      </c>
      <c r="AL6" s="146" t="s">
        <v>162</v>
      </c>
      <c r="AM6" s="146" t="s">
        <v>163</v>
      </c>
      <c r="AN6" s="181"/>
    </row>
    <row r="7" ht="22.9" customHeight="1" spans="1:40">
      <c r="A7" s="155"/>
      <c r="B7" s="130"/>
      <c r="C7" s="147"/>
      <c r="D7" s="147"/>
      <c r="E7" s="130" t="s">
        <v>73</v>
      </c>
      <c r="F7" s="133">
        <v>882.45</v>
      </c>
      <c r="G7" s="133">
        <v>882.45</v>
      </c>
      <c r="H7" s="133">
        <v>882.45</v>
      </c>
      <c r="I7" s="133">
        <v>748.53</v>
      </c>
      <c r="J7" s="133">
        <v>133.92</v>
      </c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81"/>
    </row>
    <row r="8" ht="22.9" customHeight="1" spans="1:40">
      <c r="A8" s="155"/>
      <c r="B8" s="130"/>
      <c r="C8" s="147"/>
      <c r="D8" s="147" t="s">
        <v>74</v>
      </c>
      <c r="E8" s="130" t="s">
        <v>75</v>
      </c>
      <c r="F8" s="133">
        <v>882.45</v>
      </c>
      <c r="G8" s="133">
        <v>882.45</v>
      </c>
      <c r="H8" s="133">
        <v>882.45</v>
      </c>
      <c r="I8" s="133">
        <v>748.53</v>
      </c>
      <c r="J8" s="133">
        <v>133.92</v>
      </c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81"/>
    </row>
    <row r="9" ht="22.9" customHeight="1" spans="1:40">
      <c r="A9" s="155"/>
      <c r="B9" s="130">
        <v>301</v>
      </c>
      <c r="C9" s="147"/>
      <c r="D9" s="147" t="s">
        <v>74</v>
      </c>
      <c r="E9" s="176" t="s">
        <v>164</v>
      </c>
      <c r="F9" s="133">
        <v>594.89</v>
      </c>
      <c r="G9" s="133">
        <v>594.89</v>
      </c>
      <c r="H9" s="133">
        <v>594.89</v>
      </c>
      <c r="I9" s="133">
        <v>594.89</v>
      </c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81"/>
    </row>
    <row r="10" ht="22.9" customHeight="1" spans="1:40">
      <c r="A10" s="155"/>
      <c r="B10" s="130">
        <v>301</v>
      </c>
      <c r="C10" s="147" t="s">
        <v>86</v>
      </c>
      <c r="D10" s="147" t="s">
        <v>74</v>
      </c>
      <c r="E10" s="177" t="s">
        <v>165</v>
      </c>
      <c r="F10" s="133">
        <v>120.2</v>
      </c>
      <c r="G10" s="133">
        <v>120.2</v>
      </c>
      <c r="H10" s="133">
        <v>120.2</v>
      </c>
      <c r="I10" s="133">
        <v>120.2</v>
      </c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81"/>
    </row>
    <row r="11" ht="22.9" customHeight="1" spans="1:40">
      <c r="A11" s="155"/>
      <c r="B11" s="130">
        <v>301</v>
      </c>
      <c r="C11" s="147" t="s">
        <v>106</v>
      </c>
      <c r="D11" s="147" t="s">
        <v>74</v>
      </c>
      <c r="E11" s="177" t="s">
        <v>166</v>
      </c>
      <c r="F11" s="133">
        <v>309.38</v>
      </c>
      <c r="G11" s="133">
        <v>309.38</v>
      </c>
      <c r="H11" s="133">
        <v>309.38</v>
      </c>
      <c r="I11" s="133">
        <v>309.38</v>
      </c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81"/>
    </row>
    <row r="12" ht="22.9" customHeight="1" spans="1:40">
      <c r="A12" s="155"/>
      <c r="B12" s="130">
        <v>301</v>
      </c>
      <c r="C12" s="147" t="s">
        <v>167</v>
      </c>
      <c r="D12" s="147" t="s">
        <v>74</v>
      </c>
      <c r="E12" s="177" t="s">
        <v>168</v>
      </c>
      <c r="F12" s="133">
        <v>9.75</v>
      </c>
      <c r="G12" s="133">
        <v>9.75</v>
      </c>
      <c r="H12" s="133">
        <v>9.75</v>
      </c>
      <c r="I12" s="133">
        <v>9.75</v>
      </c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81"/>
    </row>
    <row r="13" ht="22.9" customHeight="1" spans="1:40">
      <c r="A13" s="155"/>
      <c r="B13" s="130">
        <v>301</v>
      </c>
      <c r="C13" s="147" t="s">
        <v>92</v>
      </c>
      <c r="D13" s="147" t="s">
        <v>74</v>
      </c>
      <c r="E13" s="177" t="s">
        <v>169</v>
      </c>
      <c r="F13" s="133">
        <v>7.51</v>
      </c>
      <c r="G13" s="133">
        <v>7.51</v>
      </c>
      <c r="H13" s="133">
        <v>7.51</v>
      </c>
      <c r="I13" s="133">
        <v>7.51</v>
      </c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81"/>
    </row>
    <row r="14" ht="22.9" customHeight="1" spans="1:40">
      <c r="A14" s="155"/>
      <c r="B14" s="130">
        <v>301</v>
      </c>
      <c r="C14" s="147" t="s">
        <v>94</v>
      </c>
      <c r="D14" s="147" t="s">
        <v>74</v>
      </c>
      <c r="E14" s="177" t="s">
        <v>170</v>
      </c>
      <c r="F14" s="133">
        <v>38.3</v>
      </c>
      <c r="G14" s="133">
        <v>38.3</v>
      </c>
      <c r="H14" s="133">
        <v>38.3</v>
      </c>
      <c r="I14" s="133">
        <v>38.3</v>
      </c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81"/>
    </row>
    <row r="15" ht="22.9" customHeight="1" spans="1:40">
      <c r="A15" s="155"/>
      <c r="B15" s="130">
        <v>301</v>
      </c>
      <c r="C15" s="147" t="s">
        <v>171</v>
      </c>
      <c r="D15" s="147" t="s">
        <v>74</v>
      </c>
      <c r="E15" s="177" t="s">
        <v>172</v>
      </c>
      <c r="F15" s="133">
        <v>5.11</v>
      </c>
      <c r="G15" s="133">
        <v>5.11</v>
      </c>
      <c r="H15" s="133">
        <v>5.11</v>
      </c>
      <c r="I15" s="133">
        <v>5.11</v>
      </c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81"/>
    </row>
    <row r="16" ht="22.9" customHeight="1" spans="1:40">
      <c r="A16" s="155"/>
      <c r="B16" s="130">
        <v>301</v>
      </c>
      <c r="C16" s="147" t="s">
        <v>173</v>
      </c>
      <c r="D16" s="147" t="s">
        <v>74</v>
      </c>
      <c r="E16" s="177" t="s">
        <v>174</v>
      </c>
      <c r="F16" s="133">
        <v>34.4</v>
      </c>
      <c r="G16" s="133">
        <v>34.4</v>
      </c>
      <c r="H16" s="133">
        <v>34.4</v>
      </c>
      <c r="I16" s="133">
        <v>34.4</v>
      </c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81"/>
    </row>
    <row r="17" ht="22.9" customHeight="1" spans="1:40">
      <c r="A17" s="155"/>
      <c r="B17" s="130">
        <v>301</v>
      </c>
      <c r="C17" s="147" t="s">
        <v>104</v>
      </c>
      <c r="D17" s="147" t="s">
        <v>74</v>
      </c>
      <c r="E17" s="177" t="s">
        <v>175</v>
      </c>
      <c r="F17" s="133">
        <v>1.76</v>
      </c>
      <c r="G17" s="133">
        <v>1.76</v>
      </c>
      <c r="H17" s="133">
        <v>1.76</v>
      </c>
      <c r="I17" s="133">
        <v>1.76</v>
      </c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81"/>
    </row>
    <row r="18" ht="22.9" customHeight="1" spans="1:40">
      <c r="A18" s="155"/>
      <c r="B18" s="130">
        <v>301</v>
      </c>
      <c r="C18" s="147" t="s">
        <v>176</v>
      </c>
      <c r="D18" s="147" t="s">
        <v>74</v>
      </c>
      <c r="E18" s="177" t="s">
        <v>177</v>
      </c>
      <c r="F18" s="133">
        <v>0.24</v>
      </c>
      <c r="G18" s="133">
        <v>0.24</v>
      </c>
      <c r="H18" s="133">
        <v>0.24</v>
      </c>
      <c r="I18" s="133">
        <v>0.24</v>
      </c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81"/>
    </row>
    <row r="19" ht="22.9" customHeight="1" spans="1:40">
      <c r="A19" s="155"/>
      <c r="B19" s="130">
        <v>301</v>
      </c>
      <c r="C19" s="147" t="s">
        <v>178</v>
      </c>
      <c r="D19" s="147" t="s">
        <v>74</v>
      </c>
      <c r="E19" s="177" t="s">
        <v>111</v>
      </c>
      <c r="F19" s="133">
        <v>56.8</v>
      </c>
      <c r="G19" s="133">
        <v>56.8</v>
      </c>
      <c r="H19" s="133">
        <v>56.8</v>
      </c>
      <c r="I19" s="133">
        <v>56.8</v>
      </c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81"/>
    </row>
    <row r="20" ht="22.9" customHeight="1" spans="1:40">
      <c r="A20" s="155"/>
      <c r="B20" s="130">
        <v>301</v>
      </c>
      <c r="C20" s="147" t="s">
        <v>98</v>
      </c>
      <c r="D20" s="147" t="s">
        <v>74</v>
      </c>
      <c r="E20" s="177" t="s">
        <v>179</v>
      </c>
      <c r="F20" s="133">
        <v>11.44</v>
      </c>
      <c r="G20" s="133">
        <v>11.44</v>
      </c>
      <c r="H20" s="133">
        <v>11.44</v>
      </c>
      <c r="I20" s="133">
        <v>11.44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81"/>
    </row>
    <row r="21" ht="22.9" customHeight="1" spans="1:40">
      <c r="A21" s="155"/>
      <c r="B21" s="130">
        <v>302</v>
      </c>
      <c r="C21" s="147"/>
      <c r="D21" s="147" t="s">
        <v>74</v>
      </c>
      <c r="E21" s="176" t="s">
        <v>180</v>
      </c>
      <c r="F21" s="133">
        <v>227.2</v>
      </c>
      <c r="G21" s="133">
        <v>227.2</v>
      </c>
      <c r="H21" s="133">
        <v>227.2</v>
      </c>
      <c r="I21" s="133">
        <v>93.28</v>
      </c>
      <c r="J21" s="133">
        <v>133.92</v>
      </c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81"/>
    </row>
    <row r="22" ht="22.9" customHeight="1" spans="1:40">
      <c r="A22" s="155"/>
      <c r="B22" s="130">
        <v>302</v>
      </c>
      <c r="C22" s="147" t="s">
        <v>86</v>
      </c>
      <c r="D22" s="147" t="s">
        <v>74</v>
      </c>
      <c r="E22" s="177" t="s">
        <v>181</v>
      </c>
      <c r="F22" s="133">
        <v>6.6</v>
      </c>
      <c r="G22" s="133">
        <v>6.6</v>
      </c>
      <c r="H22" s="133">
        <v>6.6</v>
      </c>
      <c r="I22" s="133">
        <v>6.6</v>
      </c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81"/>
    </row>
    <row r="23" ht="22.9" customHeight="1" spans="1:40">
      <c r="A23" s="155"/>
      <c r="B23" s="130">
        <v>302</v>
      </c>
      <c r="C23" s="147" t="s">
        <v>100</v>
      </c>
      <c r="D23" s="147" t="s">
        <v>74</v>
      </c>
      <c r="E23" s="177" t="s">
        <v>182</v>
      </c>
      <c r="F23" s="133">
        <v>0.66</v>
      </c>
      <c r="G23" s="133">
        <v>0.66</v>
      </c>
      <c r="H23" s="133">
        <v>0.66</v>
      </c>
      <c r="I23" s="133">
        <v>0.66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81"/>
    </row>
    <row r="24" ht="22.9" customHeight="1" spans="1:40">
      <c r="A24" s="155"/>
      <c r="B24" s="130">
        <v>302</v>
      </c>
      <c r="C24" s="147" t="s">
        <v>90</v>
      </c>
      <c r="D24" s="147" t="s">
        <v>74</v>
      </c>
      <c r="E24" s="177" t="s">
        <v>183</v>
      </c>
      <c r="F24" s="133">
        <v>1.1</v>
      </c>
      <c r="G24" s="133">
        <v>1.1</v>
      </c>
      <c r="H24" s="133">
        <v>1.1</v>
      </c>
      <c r="I24" s="133">
        <v>1.1</v>
      </c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81"/>
    </row>
    <row r="25" ht="22.9" customHeight="1" spans="1:40">
      <c r="A25" s="155"/>
      <c r="B25" s="130">
        <v>302</v>
      </c>
      <c r="C25" s="147" t="s">
        <v>92</v>
      </c>
      <c r="D25" s="147" t="s">
        <v>74</v>
      </c>
      <c r="E25" s="177" t="s">
        <v>184</v>
      </c>
      <c r="F25" s="133">
        <v>13.84</v>
      </c>
      <c r="G25" s="133">
        <v>13.84</v>
      </c>
      <c r="H25" s="133">
        <v>13.84</v>
      </c>
      <c r="I25" s="133">
        <v>13.84</v>
      </c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81"/>
    </row>
    <row r="26" ht="22.9" customHeight="1" spans="1:40">
      <c r="A26" s="155"/>
      <c r="B26" s="130">
        <v>302</v>
      </c>
      <c r="C26" s="147" t="s">
        <v>104</v>
      </c>
      <c r="D26" s="147" t="s">
        <v>74</v>
      </c>
      <c r="E26" s="177" t="s">
        <v>185</v>
      </c>
      <c r="F26" s="133">
        <v>9.24</v>
      </c>
      <c r="G26" s="133">
        <v>9.24</v>
      </c>
      <c r="H26" s="133">
        <v>9.24</v>
      </c>
      <c r="I26" s="133">
        <v>9.24</v>
      </c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81"/>
    </row>
    <row r="27" ht="22.9" customHeight="1" spans="1:40">
      <c r="A27" s="155"/>
      <c r="B27" s="130">
        <v>302</v>
      </c>
      <c r="C27" s="147" t="s">
        <v>186</v>
      </c>
      <c r="D27" s="147" t="s">
        <v>74</v>
      </c>
      <c r="E27" s="177" t="s">
        <v>187</v>
      </c>
      <c r="F27" s="133">
        <v>57.67</v>
      </c>
      <c r="G27" s="133">
        <v>57.67</v>
      </c>
      <c r="H27" s="133">
        <v>57.67</v>
      </c>
      <c r="I27" s="133"/>
      <c r="J27" s="133">
        <v>57.67</v>
      </c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81"/>
    </row>
    <row r="28" ht="22.9" customHeight="1" spans="1:40">
      <c r="A28" s="155"/>
      <c r="B28" s="135">
        <v>302</v>
      </c>
      <c r="C28" s="178" t="s">
        <v>188</v>
      </c>
      <c r="D28" s="147" t="s">
        <v>74</v>
      </c>
      <c r="E28" s="177" t="s">
        <v>189</v>
      </c>
      <c r="F28" s="136">
        <v>32</v>
      </c>
      <c r="G28" s="136">
        <v>32</v>
      </c>
      <c r="H28" s="136">
        <v>32</v>
      </c>
      <c r="I28" s="136"/>
      <c r="J28" s="136">
        <v>32</v>
      </c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81"/>
    </row>
    <row r="29" ht="22.9" customHeight="1" spans="1:40">
      <c r="A29" s="155"/>
      <c r="B29" s="135">
        <v>302</v>
      </c>
      <c r="C29" s="178" t="s">
        <v>190</v>
      </c>
      <c r="D29" s="147" t="s">
        <v>74</v>
      </c>
      <c r="E29" s="177" t="s">
        <v>191</v>
      </c>
      <c r="F29" s="136">
        <v>8</v>
      </c>
      <c r="G29" s="136">
        <v>8</v>
      </c>
      <c r="H29" s="136">
        <v>8</v>
      </c>
      <c r="I29" s="136">
        <v>8</v>
      </c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81"/>
    </row>
    <row r="30" ht="22.9" customHeight="1" spans="1:40">
      <c r="A30" s="155"/>
      <c r="B30" s="135">
        <v>302</v>
      </c>
      <c r="C30" s="178" t="s">
        <v>192</v>
      </c>
      <c r="D30" s="147" t="s">
        <v>74</v>
      </c>
      <c r="E30" s="177" t="s">
        <v>193</v>
      </c>
      <c r="F30" s="136">
        <v>8.94</v>
      </c>
      <c r="G30" s="136">
        <v>8.94</v>
      </c>
      <c r="H30" s="136">
        <v>8.94</v>
      </c>
      <c r="I30" s="136">
        <v>8.94</v>
      </c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81"/>
    </row>
    <row r="31" ht="22.9" customHeight="1" spans="1:40">
      <c r="A31" s="155"/>
      <c r="B31" s="135">
        <v>302</v>
      </c>
      <c r="C31" s="178" t="s">
        <v>194</v>
      </c>
      <c r="D31" s="147" t="s">
        <v>74</v>
      </c>
      <c r="E31" s="177" t="s">
        <v>195</v>
      </c>
      <c r="F31" s="136">
        <v>3.6</v>
      </c>
      <c r="G31" s="136">
        <v>3.6</v>
      </c>
      <c r="H31" s="136">
        <v>3.6</v>
      </c>
      <c r="I31" s="136">
        <v>3.6</v>
      </c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81"/>
    </row>
    <row r="32" ht="22.9" customHeight="1" spans="1:40">
      <c r="A32" s="155"/>
      <c r="B32" s="135">
        <v>302</v>
      </c>
      <c r="C32" s="178" t="s">
        <v>196</v>
      </c>
      <c r="D32" s="147" t="s">
        <v>74</v>
      </c>
      <c r="E32" s="177" t="s">
        <v>197</v>
      </c>
      <c r="F32" s="136">
        <v>27.6</v>
      </c>
      <c r="G32" s="136">
        <v>27.6</v>
      </c>
      <c r="H32" s="136">
        <v>27.6</v>
      </c>
      <c r="I32" s="136">
        <v>27.6</v>
      </c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81"/>
    </row>
    <row r="33" ht="22.9" customHeight="1" spans="1:40">
      <c r="A33" s="155"/>
      <c r="B33" s="135">
        <v>302</v>
      </c>
      <c r="C33" s="178" t="s">
        <v>198</v>
      </c>
      <c r="D33" s="147" t="s">
        <v>74</v>
      </c>
      <c r="E33" s="177" t="s">
        <v>199</v>
      </c>
      <c r="F33" s="136">
        <v>57.95</v>
      </c>
      <c r="G33" s="136">
        <v>57.95</v>
      </c>
      <c r="H33" s="136">
        <v>57.95</v>
      </c>
      <c r="I33" s="136">
        <v>13.7</v>
      </c>
      <c r="J33" s="136">
        <v>44.25</v>
      </c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81"/>
    </row>
    <row r="34" ht="22.9" customHeight="1" spans="1:40">
      <c r="A34" s="155"/>
      <c r="B34" s="135">
        <v>303</v>
      </c>
      <c r="C34" s="178"/>
      <c r="D34" s="147" t="s">
        <v>74</v>
      </c>
      <c r="E34" s="176" t="s">
        <v>200</v>
      </c>
      <c r="F34" s="136">
        <v>60.36</v>
      </c>
      <c r="G34" s="136">
        <v>60.36</v>
      </c>
      <c r="H34" s="136">
        <v>60.36</v>
      </c>
      <c r="I34" s="136">
        <v>60.36</v>
      </c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81"/>
    </row>
    <row r="35" ht="22.9" customHeight="1" spans="1:40">
      <c r="A35" s="155"/>
      <c r="B35" s="135">
        <v>303</v>
      </c>
      <c r="C35" s="178" t="s">
        <v>201</v>
      </c>
      <c r="D35" s="147" t="s">
        <v>74</v>
      </c>
      <c r="E35" s="177" t="s">
        <v>202</v>
      </c>
      <c r="F35" s="136">
        <v>15.35</v>
      </c>
      <c r="G35" s="136">
        <v>15.35</v>
      </c>
      <c r="H35" s="136">
        <v>15.35</v>
      </c>
      <c r="I35" s="136">
        <v>15.35</v>
      </c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81"/>
    </row>
    <row r="36" ht="22.9" customHeight="1" spans="1:40">
      <c r="A36" s="155"/>
      <c r="B36" s="135">
        <v>303</v>
      </c>
      <c r="C36" s="178" t="s">
        <v>203</v>
      </c>
      <c r="D36" s="147" t="s">
        <v>74</v>
      </c>
      <c r="E36" s="177" t="s">
        <v>204</v>
      </c>
      <c r="F36" s="136">
        <v>43.09</v>
      </c>
      <c r="G36" s="136">
        <v>43.09</v>
      </c>
      <c r="H36" s="136">
        <v>43.09</v>
      </c>
      <c r="I36" s="136">
        <v>43.09</v>
      </c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81"/>
    </row>
    <row r="37" ht="22.9" customHeight="1" spans="1:40">
      <c r="A37" s="155"/>
      <c r="B37" s="135">
        <v>303</v>
      </c>
      <c r="C37" s="178" t="s">
        <v>205</v>
      </c>
      <c r="D37" s="147" t="s">
        <v>74</v>
      </c>
      <c r="E37" s="177" t="s">
        <v>206</v>
      </c>
      <c r="F37" s="136">
        <v>1.92</v>
      </c>
      <c r="G37" s="136">
        <v>1.92</v>
      </c>
      <c r="H37" s="136">
        <v>1.92</v>
      </c>
      <c r="I37" s="136">
        <v>1.92</v>
      </c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81"/>
    </row>
    <row r="38" ht="22.9" customHeight="1" spans="1:40">
      <c r="A38" s="155"/>
      <c r="B38" s="135"/>
      <c r="C38" s="178"/>
      <c r="D38" s="166"/>
      <c r="E38" s="134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81"/>
    </row>
    <row r="39" ht="22.9" customHeight="1" spans="1:40">
      <c r="A39" s="155"/>
      <c r="B39" s="135" t="s">
        <v>24</v>
      </c>
      <c r="C39" s="178" t="s">
        <v>24</v>
      </c>
      <c r="D39" s="166"/>
      <c r="E39" s="134" t="s">
        <v>112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81"/>
    </row>
    <row r="40" ht="9.75" customHeight="1" spans="1:40">
      <c r="A40" s="167"/>
      <c r="B40" s="167"/>
      <c r="C40" s="179"/>
      <c r="D40" s="180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8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45833333333333" style="148" customWidth="1"/>
    <col min="2" max="4" width="6.09166666666667" style="148" customWidth="1"/>
    <col min="5" max="5" width="16.9083333333333" style="148" customWidth="1"/>
    <col min="6" max="6" width="41" style="148" customWidth="1"/>
    <col min="7" max="9" width="16.3666666666667" style="148" customWidth="1"/>
    <col min="10" max="10" width="1.45833333333333" style="148" customWidth="1"/>
    <col min="11" max="12" width="9.725" style="148" customWidth="1"/>
    <col min="13" max="16384" width="10" style="148"/>
  </cols>
  <sheetData>
    <row r="1" ht="25" customHeight="1" spans="1:10">
      <c r="A1" s="150"/>
      <c r="B1" s="123"/>
      <c r="C1" s="123"/>
      <c r="D1" s="123"/>
      <c r="E1" s="153"/>
      <c r="F1" s="153"/>
      <c r="G1" s="154" t="s">
        <v>207</v>
      </c>
      <c r="H1" s="154"/>
      <c r="I1" s="154"/>
      <c r="J1" s="155"/>
    </row>
    <row r="2" ht="22.9" customHeight="1" spans="1:10">
      <c r="A2" s="150"/>
      <c r="B2" s="156" t="s">
        <v>208</v>
      </c>
      <c r="C2" s="156"/>
      <c r="D2" s="156"/>
      <c r="E2" s="156"/>
      <c r="F2" s="156"/>
      <c r="G2" s="156"/>
      <c r="H2" s="156"/>
      <c r="I2" s="156"/>
      <c r="J2" s="155" t="s">
        <v>4</v>
      </c>
    </row>
    <row r="3" ht="19.5" customHeight="1" spans="1:10">
      <c r="A3" s="157"/>
      <c r="B3" s="158" t="s">
        <v>6</v>
      </c>
      <c r="C3" s="158"/>
      <c r="D3" s="158"/>
      <c r="E3" s="158"/>
      <c r="F3" s="158"/>
      <c r="G3" s="157"/>
      <c r="I3" s="175" t="s">
        <v>7</v>
      </c>
      <c r="J3" s="160"/>
    </row>
    <row r="4" ht="24.4" customHeight="1" spans="1:10">
      <c r="A4" s="153"/>
      <c r="B4" s="130" t="s">
        <v>10</v>
      </c>
      <c r="C4" s="130"/>
      <c r="D4" s="130"/>
      <c r="E4" s="130"/>
      <c r="F4" s="130"/>
      <c r="G4" s="130" t="s">
        <v>60</v>
      </c>
      <c r="H4" s="146" t="s">
        <v>209</v>
      </c>
      <c r="I4" s="146" t="s">
        <v>156</v>
      </c>
      <c r="J4" s="153"/>
    </row>
    <row r="5" ht="24.4" customHeight="1" spans="1:10">
      <c r="A5" s="153"/>
      <c r="B5" s="130" t="s">
        <v>82</v>
      </c>
      <c r="C5" s="130"/>
      <c r="D5" s="130"/>
      <c r="E5" s="130" t="s">
        <v>71</v>
      </c>
      <c r="F5" s="130" t="s">
        <v>72</v>
      </c>
      <c r="G5" s="130"/>
      <c r="H5" s="146"/>
      <c r="I5" s="146"/>
      <c r="J5" s="153"/>
    </row>
    <row r="6" ht="24.4" customHeight="1" spans="1:10">
      <c r="A6" s="161"/>
      <c r="B6" s="130" t="s">
        <v>83</v>
      </c>
      <c r="C6" s="130" t="s">
        <v>84</v>
      </c>
      <c r="D6" s="130" t="s">
        <v>85</v>
      </c>
      <c r="E6" s="130"/>
      <c r="F6" s="130"/>
      <c r="G6" s="130"/>
      <c r="H6" s="146"/>
      <c r="I6" s="146"/>
      <c r="J6" s="163"/>
    </row>
    <row r="7" ht="22.9" customHeight="1" spans="1:10">
      <c r="A7" s="164"/>
      <c r="B7" s="130"/>
      <c r="C7" s="130"/>
      <c r="D7" s="130"/>
      <c r="E7" s="130"/>
      <c r="F7" s="130" t="s">
        <v>73</v>
      </c>
      <c r="G7" s="133">
        <v>882.45</v>
      </c>
      <c r="H7" s="133">
        <v>882.45</v>
      </c>
      <c r="I7" s="133"/>
      <c r="J7" s="165"/>
    </row>
    <row r="8" ht="22.9" customHeight="1" spans="1:10">
      <c r="A8" s="164"/>
      <c r="B8" s="130"/>
      <c r="C8" s="130"/>
      <c r="D8" s="130"/>
      <c r="E8" s="147" t="s">
        <v>74</v>
      </c>
      <c r="F8" s="130" t="s">
        <v>75</v>
      </c>
      <c r="G8" s="133">
        <v>882.45</v>
      </c>
      <c r="H8" s="133">
        <v>882.45</v>
      </c>
      <c r="I8" s="133"/>
      <c r="J8" s="165"/>
    </row>
    <row r="9" ht="22.9" customHeight="1" spans="1:10">
      <c r="A9" s="164"/>
      <c r="B9" s="130">
        <v>201</v>
      </c>
      <c r="C9" s="147" t="s">
        <v>86</v>
      </c>
      <c r="D9" s="147" t="s">
        <v>86</v>
      </c>
      <c r="E9" s="147" t="s">
        <v>74</v>
      </c>
      <c r="F9" s="183" t="s">
        <v>87</v>
      </c>
      <c r="G9" s="133">
        <v>538.66</v>
      </c>
      <c r="H9" s="133">
        <v>538.66</v>
      </c>
      <c r="I9" s="133"/>
      <c r="J9" s="165"/>
    </row>
    <row r="10" ht="22.9" customHeight="1" spans="1:10">
      <c r="A10" s="164"/>
      <c r="B10" s="130">
        <v>201</v>
      </c>
      <c r="C10" s="147" t="s">
        <v>86</v>
      </c>
      <c r="D10" s="147" t="s">
        <v>88</v>
      </c>
      <c r="E10" s="147" t="s">
        <v>74</v>
      </c>
      <c r="F10" s="183" t="s">
        <v>89</v>
      </c>
      <c r="G10" s="133">
        <v>57.67</v>
      </c>
      <c r="H10" s="133">
        <v>57.67</v>
      </c>
      <c r="I10" s="133"/>
      <c r="J10" s="165"/>
    </row>
    <row r="11" ht="22.9" customHeight="1" spans="1:10">
      <c r="A11" s="164"/>
      <c r="B11" s="130">
        <v>201</v>
      </c>
      <c r="C11" s="147" t="s">
        <v>86</v>
      </c>
      <c r="D11" s="147" t="s">
        <v>90</v>
      </c>
      <c r="E11" s="147" t="s">
        <v>74</v>
      </c>
      <c r="F11" s="184" t="s">
        <v>91</v>
      </c>
      <c r="G11" s="133">
        <v>12.61</v>
      </c>
      <c r="H11" s="133">
        <v>12.61</v>
      </c>
      <c r="I11" s="133"/>
      <c r="J11" s="165"/>
    </row>
    <row r="12" ht="22.9" customHeight="1" spans="1:10">
      <c r="A12" s="164"/>
      <c r="B12" s="130">
        <v>201</v>
      </c>
      <c r="C12" s="147" t="s">
        <v>86</v>
      </c>
      <c r="D12" s="147" t="s">
        <v>92</v>
      </c>
      <c r="E12" s="147" t="s">
        <v>74</v>
      </c>
      <c r="F12" s="184" t="s">
        <v>93</v>
      </c>
      <c r="G12" s="133">
        <v>10</v>
      </c>
      <c r="H12" s="133">
        <v>10</v>
      </c>
      <c r="I12" s="133"/>
      <c r="J12" s="165"/>
    </row>
    <row r="13" ht="22.9" customHeight="1" spans="1:10">
      <c r="A13" s="164"/>
      <c r="B13" s="130">
        <v>201</v>
      </c>
      <c r="C13" s="147" t="s">
        <v>86</v>
      </c>
      <c r="D13" s="147" t="s">
        <v>94</v>
      </c>
      <c r="E13" s="147" t="s">
        <v>74</v>
      </c>
      <c r="F13" s="184" t="s">
        <v>95</v>
      </c>
      <c r="G13" s="133">
        <v>23.64</v>
      </c>
      <c r="H13" s="133">
        <v>23.64</v>
      </c>
      <c r="I13" s="133"/>
      <c r="J13" s="165"/>
    </row>
    <row r="14" ht="22.9" customHeight="1" spans="1:10">
      <c r="A14" s="164"/>
      <c r="B14" s="130">
        <v>201</v>
      </c>
      <c r="C14" s="147" t="s">
        <v>86</v>
      </c>
      <c r="D14" s="147" t="s">
        <v>96</v>
      </c>
      <c r="E14" s="147" t="s">
        <v>74</v>
      </c>
      <c r="F14" s="184" t="s">
        <v>97</v>
      </c>
      <c r="G14" s="133">
        <v>13.14</v>
      </c>
      <c r="H14" s="133">
        <v>13.14</v>
      </c>
      <c r="I14" s="133"/>
      <c r="J14" s="165"/>
    </row>
    <row r="15" ht="22.9" customHeight="1" spans="1:10">
      <c r="A15" s="164"/>
      <c r="B15" s="130">
        <v>201</v>
      </c>
      <c r="C15" s="147" t="s">
        <v>86</v>
      </c>
      <c r="D15" s="147" t="s">
        <v>98</v>
      </c>
      <c r="E15" s="147" t="s">
        <v>74</v>
      </c>
      <c r="F15" s="184" t="s">
        <v>99</v>
      </c>
      <c r="G15" s="133">
        <v>30</v>
      </c>
      <c r="H15" s="133">
        <v>30</v>
      </c>
      <c r="I15" s="133"/>
      <c r="J15" s="165"/>
    </row>
    <row r="16" ht="22.9" customHeight="1" spans="1:10">
      <c r="A16" s="164"/>
      <c r="B16" s="130">
        <v>208</v>
      </c>
      <c r="C16" s="147" t="s">
        <v>100</v>
      </c>
      <c r="D16" s="147" t="s">
        <v>86</v>
      </c>
      <c r="E16" s="147" t="s">
        <v>74</v>
      </c>
      <c r="F16" s="185" t="s">
        <v>101</v>
      </c>
      <c r="G16" s="133">
        <v>58.44</v>
      </c>
      <c r="H16" s="133">
        <v>58.44</v>
      </c>
      <c r="I16" s="133"/>
      <c r="J16" s="165"/>
    </row>
    <row r="17" ht="22.9" customHeight="1" spans="1:10">
      <c r="A17" s="164"/>
      <c r="B17" s="130">
        <v>208</v>
      </c>
      <c r="C17" s="147" t="s">
        <v>100</v>
      </c>
      <c r="D17" s="147" t="s">
        <v>100</v>
      </c>
      <c r="E17" s="147" t="s">
        <v>74</v>
      </c>
      <c r="F17" s="185" t="s">
        <v>102</v>
      </c>
      <c r="G17" s="133">
        <v>38.3</v>
      </c>
      <c r="H17" s="133">
        <v>38.3</v>
      </c>
      <c r="I17" s="133"/>
      <c r="J17" s="165"/>
    </row>
    <row r="18" ht="24" customHeight="1" spans="1:10">
      <c r="A18" s="164"/>
      <c r="B18" s="130">
        <v>208</v>
      </c>
      <c r="C18" s="147" t="s">
        <v>100</v>
      </c>
      <c r="D18" s="147" t="s">
        <v>90</v>
      </c>
      <c r="E18" s="147" t="s">
        <v>74</v>
      </c>
      <c r="F18" s="185" t="s">
        <v>103</v>
      </c>
      <c r="G18" s="133">
        <v>5.11</v>
      </c>
      <c r="H18" s="133">
        <v>5.11</v>
      </c>
      <c r="I18" s="133"/>
      <c r="J18" s="165"/>
    </row>
    <row r="19" ht="24" customHeight="1" spans="1:10">
      <c r="A19" s="167"/>
      <c r="B19" s="130">
        <v>210</v>
      </c>
      <c r="C19" s="147" t="s">
        <v>104</v>
      </c>
      <c r="D19" s="147" t="s">
        <v>86</v>
      </c>
      <c r="E19" s="147" t="s">
        <v>74</v>
      </c>
      <c r="F19" s="185" t="s">
        <v>105</v>
      </c>
      <c r="G19" s="133">
        <v>33.54</v>
      </c>
      <c r="H19" s="133">
        <v>33.54</v>
      </c>
      <c r="I19" s="133"/>
      <c r="J19" s="186"/>
    </row>
    <row r="20" ht="24" customHeight="1" spans="2:9">
      <c r="B20" s="130">
        <v>210</v>
      </c>
      <c r="C20" s="147" t="s">
        <v>104</v>
      </c>
      <c r="D20" s="147" t="s">
        <v>106</v>
      </c>
      <c r="E20" s="147" t="s">
        <v>74</v>
      </c>
      <c r="F20" s="185" t="s">
        <v>107</v>
      </c>
      <c r="G20" s="133">
        <v>0.86</v>
      </c>
      <c r="H20" s="133">
        <v>0.86</v>
      </c>
      <c r="I20" s="133"/>
    </row>
    <row r="21" ht="24" customHeight="1" spans="2:9">
      <c r="B21" s="130">
        <v>210</v>
      </c>
      <c r="C21" s="147" t="s">
        <v>108</v>
      </c>
      <c r="D21" s="147" t="s">
        <v>109</v>
      </c>
      <c r="E21" s="147" t="s">
        <v>74</v>
      </c>
      <c r="F21" s="185" t="s">
        <v>110</v>
      </c>
      <c r="G21" s="133">
        <v>3.68</v>
      </c>
      <c r="H21" s="133">
        <v>3.68</v>
      </c>
      <c r="I21" s="133"/>
    </row>
    <row r="22" ht="24" customHeight="1" spans="2:9">
      <c r="B22" s="130">
        <v>221</v>
      </c>
      <c r="C22" s="147" t="s">
        <v>106</v>
      </c>
      <c r="D22" s="147" t="s">
        <v>86</v>
      </c>
      <c r="E22" s="147" t="s">
        <v>74</v>
      </c>
      <c r="F22" s="185" t="s">
        <v>111</v>
      </c>
      <c r="G22" s="133">
        <v>56.8</v>
      </c>
      <c r="H22" s="133">
        <v>56.8</v>
      </c>
      <c r="I22" s="133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45833333333333" style="148" customWidth="1"/>
    <col min="2" max="2" width="6.09166666666667" style="148" customWidth="1"/>
    <col min="3" max="3" width="6.09166666666667" style="149" customWidth="1"/>
    <col min="4" max="4" width="24.3666666666667" style="149" customWidth="1"/>
    <col min="5" max="5" width="41" style="148" customWidth="1"/>
    <col min="6" max="8" width="17.3666666666667" style="148" customWidth="1"/>
    <col min="9" max="9" width="1.45833333333333" style="148" customWidth="1"/>
    <col min="10" max="10" width="9.725" style="148" customWidth="1"/>
    <col min="11" max="16384" width="10" style="148"/>
  </cols>
  <sheetData>
    <row r="1" ht="25" customHeight="1" spans="1:9">
      <c r="A1" s="171"/>
      <c r="B1" s="123"/>
      <c r="C1" s="151"/>
      <c r="D1" s="172"/>
      <c r="E1" s="173"/>
      <c r="F1" s="150"/>
      <c r="G1" s="150"/>
      <c r="H1" s="174" t="s">
        <v>210</v>
      </c>
      <c r="I1" s="181"/>
    </row>
    <row r="2" ht="22.9" customHeight="1" spans="1:9">
      <c r="A2" s="150"/>
      <c r="B2" s="156" t="s">
        <v>211</v>
      </c>
      <c r="C2" s="156"/>
      <c r="D2" s="156"/>
      <c r="E2" s="156"/>
      <c r="F2" s="156"/>
      <c r="G2" s="156"/>
      <c r="H2" s="156"/>
      <c r="I2" s="181"/>
    </row>
    <row r="3" ht="19.5" customHeight="1" spans="1:9">
      <c r="A3" s="157"/>
      <c r="B3" s="158" t="s">
        <v>6</v>
      </c>
      <c r="C3" s="158"/>
      <c r="D3" s="158"/>
      <c r="E3" s="158"/>
      <c r="G3" s="157"/>
      <c r="H3" s="175" t="s">
        <v>7</v>
      </c>
      <c r="I3" s="181"/>
    </row>
    <row r="4" ht="24.4" customHeight="1" spans="1:9">
      <c r="A4" s="155"/>
      <c r="B4" s="130" t="s">
        <v>10</v>
      </c>
      <c r="C4" s="130"/>
      <c r="D4" s="130"/>
      <c r="E4" s="130"/>
      <c r="F4" s="130" t="s">
        <v>78</v>
      </c>
      <c r="G4" s="130"/>
      <c r="H4" s="130"/>
      <c r="I4" s="181"/>
    </row>
    <row r="5" ht="24.4" customHeight="1" spans="1:9">
      <c r="A5" s="155"/>
      <c r="B5" s="130" t="s">
        <v>82</v>
      </c>
      <c r="C5" s="130"/>
      <c r="D5" s="147" t="s">
        <v>71</v>
      </c>
      <c r="E5" s="130" t="s">
        <v>72</v>
      </c>
      <c r="F5" s="130" t="s">
        <v>60</v>
      </c>
      <c r="G5" s="130" t="s">
        <v>212</v>
      </c>
      <c r="H5" s="130" t="s">
        <v>213</v>
      </c>
      <c r="I5" s="181"/>
    </row>
    <row r="6" ht="24.4" customHeight="1" spans="1:9">
      <c r="A6" s="153"/>
      <c r="B6" s="130" t="s">
        <v>83</v>
      </c>
      <c r="C6" s="147" t="s">
        <v>84</v>
      </c>
      <c r="D6" s="147"/>
      <c r="E6" s="130"/>
      <c r="F6" s="130"/>
      <c r="G6" s="130"/>
      <c r="H6" s="130"/>
      <c r="I6" s="181"/>
    </row>
    <row r="7" ht="22.9" customHeight="1" spans="1:9">
      <c r="A7" s="155"/>
      <c r="B7" s="130"/>
      <c r="C7" s="147"/>
      <c r="D7" s="147"/>
      <c r="E7" s="130" t="s">
        <v>73</v>
      </c>
      <c r="F7" s="133">
        <v>748.53</v>
      </c>
      <c r="G7" s="133">
        <v>655.25</v>
      </c>
      <c r="H7" s="133">
        <v>93.28</v>
      </c>
      <c r="I7" s="181"/>
    </row>
    <row r="8" ht="22.9" customHeight="1" spans="1:9">
      <c r="A8" s="155"/>
      <c r="B8" s="130"/>
      <c r="C8" s="147"/>
      <c r="D8" s="147" t="s">
        <v>74</v>
      </c>
      <c r="E8" s="130" t="s">
        <v>75</v>
      </c>
      <c r="F8" s="133">
        <v>748.53</v>
      </c>
      <c r="G8" s="133">
        <v>655.25</v>
      </c>
      <c r="H8" s="133">
        <v>93.28</v>
      </c>
      <c r="I8" s="181"/>
    </row>
    <row r="9" ht="22.9" customHeight="1" spans="1:9">
      <c r="A9" s="155"/>
      <c r="B9" s="130">
        <v>301</v>
      </c>
      <c r="C9" s="147"/>
      <c r="D9" s="147" t="s">
        <v>74</v>
      </c>
      <c r="E9" s="176" t="s">
        <v>164</v>
      </c>
      <c r="F9" s="133">
        <v>594.89</v>
      </c>
      <c r="G9" s="133">
        <v>594.89</v>
      </c>
      <c r="H9" s="133"/>
      <c r="I9" s="181"/>
    </row>
    <row r="10" ht="22.9" customHeight="1" spans="1:9">
      <c r="A10" s="155"/>
      <c r="B10" s="130">
        <v>301</v>
      </c>
      <c r="C10" s="147" t="s">
        <v>86</v>
      </c>
      <c r="D10" s="147" t="s">
        <v>74</v>
      </c>
      <c r="E10" s="177" t="s">
        <v>165</v>
      </c>
      <c r="F10" s="133">
        <v>120.2</v>
      </c>
      <c r="G10" s="133">
        <v>120.2</v>
      </c>
      <c r="H10" s="133"/>
      <c r="I10" s="181"/>
    </row>
    <row r="11" ht="22.9" customHeight="1" spans="1:9">
      <c r="A11" s="155"/>
      <c r="B11" s="130">
        <v>301</v>
      </c>
      <c r="C11" s="147" t="s">
        <v>106</v>
      </c>
      <c r="D11" s="147" t="s">
        <v>74</v>
      </c>
      <c r="E11" s="177" t="s">
        <v>166</v>
      </c>
      <c r="F11" s="133">
        <v>309.38</v>
      </c>
      <c r="G11" s="133">
        <v>309.38</v>
      </c>
      <c r="H11" s="133"/>
      <c r="I11" s="181"/>
    </row>
    <row r="12" ht="22.9" customHeight="1" spans="1:9">
      <c r="A12" s="155"/>
      <c r="B12" s="130">
        <v>301</v>
      </c>
      <c r="C12" s="147" t="s">
        <v>167</v>
      </c>
      <c r="D12" s="147" t="s">
        <v>74</v>
      </c>
      <c r="E12" s="177" t="s">
        <v>168</v>
      </c>
      <c r="F12" s="133">
        <v>9.75</v>
      </c>
      <c r="G12" s="133">
        <v>9.75</v>
      </c>
      <c r="H12" s="133"/>
      <c r="I12" s="181"/>
    </row>
    <row r="13" ht="22.9" customHeight="1" spans="1:9">
      <c r="A13" s="155"/>
      <c r="B13" s="130">
        <v>301</v>
      </c>
      <c r="C13" s="147" t="s">
        <v>92</v>
      </c>
      <c r="D13" s="147" t="s">
        <v>74</v>
      </c>
      <c r="E13" s="177" t="s">
        <v>169</v>
      </c>
      <c r="F13" s="133">
        <v>7.51</v>
      </c>
      <c r="G13" s="133">
        <v>7.51</v>
      </c>
      <c r="H13" s="133"/>
      <c r="I13" s="181"/>
    </row>
    <row r="14" ht="22.9" customHeight="1" spans="1:9">
      <c r="A14" s="155"/>
      <c r="B14" s="130">
        <v>301</v>
      </c>
      <c r="C14" s="147" t="s">
        <v>94</v>
      </c>
      <c r="D14" s="147" t="s">
        <v>74</v>
      </c>
      <c r="E14" s="177" t="s">
        <v>170</v>
      </c>
      <c r="F14" s="133">
        <v>38.3</v>
      </c>
      <c r="G14" s="133">
        <v>38.3</v>
      </c>
      <c r="H14" s="133"/>
      <c r="I14" s="181"/>
    </row>
    <row r="15" ht="22.9" customHeight="1" spans="1:9">
      <c r="A15" s="155"/>
      <c r="B15" s="130">
        <v>301</v>
      </c>
      <c r="C15" s="147" t="s">
        <v>171</v>
      </c>
      <c r="D15" s="147" t="s">
        <v>74</v>
      </c>
      <c r="E15" s="177" t="s">
        <v>172</v>
      </c>
      <c r="F15" s="133">
        <v>5.11</v>
      </c>
      <c r="G15" s="133">
        <v>5.11</v>
      </c>
      <c r="H15" s="133"/>
      <c r="I15" s="181"/>
    </row>
    <row r="16" ht="22.9" customHeight="1" spans="1:9">
      <c r="A16" s="155"/>
      <c r="B16" s="130">
        <v>301</v>
      </c>
      <c r="C16" s="147" t="s">
        <v>173</v>
      </c>
      <c r="D16" s="147" t="s">
        <v>74</v>
      </c>
      <c r="E16" s="177" t="s">
        <v>174</v>
      </c>
      <c r="F16" s="133">
        <v>34.4</v>
      </c>
      <c r="G16" s="133">
        <v>34.4</v>
      </c>
      <c r="H16" s="133"/>
      <c r="I16" s="181"/>
    </row>
    <row r="17" ht="22.9" customHeight="1" spans="1:9">
      <c r="A17" s="155"/>
      <c r="B17" s="130">
        <v>301</v>
      </c>
      <c r="C17" s="147" t="s">
        <v>104</v>
      </c>
      <c r="D17" s="147" t="s">
        <v>74</v>
      </c>
      <c r="E17" s="177" t="s">
        <v>175</v>
      </c>
      <c r="F17" s="133">
        <v>1.76</v>
      </c>
      <c r="G17" s="133">
        <v>1.76</v>
      </c>
      <c r="H17" s="133"/>
      <c r="I17" s="181"/>
    </row>
    <row r="18" ht="22.9" customHeight="1" spans="1:9">
      <c r="A18" s="155"/>
      <c r="B18" s="130">
        <v>301</v>
      </c>
      <c r="C18" s="147" t="s">
        <v>176</v>
      </c>
      <c r="D18" s="147" t="s">
        <v>74</v>
      </c>
      <c r="E18" s="177" t="s">
        <v>177</v>
      </c>
      <c r="F18" s="133">
        <v>0.24</v>
      </c>
      <c r="G18" s="133">
        <v>0.24</v>
      </c>
      <c r="H18" s="133"/>
      <c r="I18" s="181"/>
    </row>
    <row r="19" ht="22.9" customHeight="1" spans="1:9">
      <c r="A19" s="155"/>
      <c r="B19" s="130">
        <v>301</v>
      </c>
      <c r="C19" s="147" t="s">
        <v>178</v>
      </c>
      <c r="D19" s="147" t="s">
        <v>74</v>
      </c>
      <c r="E19" s="177" t="s">
        <v>111</v>
      </c>
      <c r="F19" s="133">
        <v>56.8</v>
      </c>
      <c r="G19" s="133">
        <v>56.8</v>
      </c>
      <c r="H19" s="133"/>
      <c r="I19" s="181"/>
    </row>
    <row r="20" ht="22.9" customHeight="1" spans="1:9">
      <c r="A20" s="155"/>
      <c r="B20" s="130">
        <v>301</v>
      </c>
      <c r="C20" s="147" t="s">
        <v>98</v>
      </c>
      <c r="D20" s="147" t="s">
        <v>74</v>
      </c>
      <c r="E20" s="177" t="s">
        <v>179</v>
      </c>
      <c r="F20" s="133">
        <v>11.44</v>
      </c>
      <c r="G20" s="133">
        <v>11.44</v>
      </c>
      <c r="H20" s="133"/>
      <c r="I20" s="181"/>
    </row>
    <row r="21" ht="22.9" customHeight="1" spans="1:9">
      <c r="A21" s="155"/>
      <c r="B21" s="130">
        <v>302</v>
      </c>
      <c r="C21" s="147"/>
      <c r="D21" s="147" t="s">
        <v>74</v>
      </c>
      <c r="E21" s="176" t="s">
        <v>180</v>
      </c>
      <c r="F21" s="133">
        <v>93.28</v>
      </c>
      <c r="G21" s="133"/>
      <c r="H21" s="133">
        <v>93.28</v>
      </c>
      <c r="I21" s="181"/>
    </row>
    <row r="22" ht="22.9" customHeight="1" spans="1:9">
      <c r="A22" s="155"/>
      <c r="B22" s="130">
        <v>302</v>
      </c>
      <c r="C22" s="147" t="s">
        <v>86</v>
      </c>
      <c r="D22" s="147" t="s">
        <v>74</v>
      </c>
      <c r="E22" s="177" t="s">
        <v>181</v>
      </c>
      <c r="F22" s="133">
        <v>6.6</v>
      </c>
      <c r="G22" s="133"/>
      <c r="H22" s="133">
        <v>6.6</v>
      </c>
      <c r="I22" s="181"/>
    </row>
    <row r="23" ht="22.9" customHeight="1" spans="1:9">
      <c r="A23" s="155"/>
      <c r="B23" s="130">
        <v>302</v>
      </c>
      <c r="C23" s="147" t="s">
        <v>100</v>
      </c>
      <c r="D23" s="147" t="s">
        <v>74</v>
      </c>
      <c r="E23" s="177" t="s">
        <v>182</v>
      </c>
      <c r="F23" s="133">
        <v>0.66</v>
      </c>
      <c r="G23" s="133"/>
      <c r="H23" s="133">
        <v>0.66</v>
      </c>
      <c r="I23" s="181"/>
    </row>
    <row r="24" ht="22.9" customHeight="1" spans="1:9">
      <c r="A24" s="155"/>
      <c r="B24" s="130">
        <v>302</v>
      </c>
      <c r="C24" s="147" t="s">
        <v>90</v>
      </c>
      <c r="D24" s="147" t="s">
        <v>74</v>
      </c>
      <c r="E24" s="177" t="s">
        <v>183</v>
      </c>
      <c r="F24" s="133">
        <v>1.1</v>
      </c>
      <c r="G24" s="133"/>
      <c r="H24" s="133">
        <v>1.1</v>
      </c>
      <c r="I24" s="181"/>
    </row>
    <row r="25" ht="22.9" customHeight="1" spans="1:9">
      <c r="A25" s="155"/>
      <c r="B25" s="130">
        <v>302</v>
      </c>
      <c r="C25" s="147" t="s">
        <v>92</v>
      </c>
      <c r="D25" s="147" t="s">
        <v>74</v>
      </c>
      <c r="E25" s="177" t="s">
        <v>184</v>
      </c>
      <c r="F25" s="133">
        <v>13.84</v>
      </c>
      <c r="G25" s="133"/>
      <c r="H25" s="133">
        <v>13.84</v>
      </c>
      <c r="I25" s="181"/>
    </row>
    <row r="26" ht="22.9" customHeight="1" spans="1:9">
      <c r="A26" s="155"/>
      <c r="B26" s="130">
        <v>302</v>
      </c>
      <c r="C26" s="147" t="s">
        <v>104</v>
      </c>
      <c r="D26" s="147" t="s">
        <v>74</v>
      </c>
      <c r="E26" s="177" t="s">
        <v>185</v>
      </c>
      <c r="F26" s="133">
        <v>9.24</v>
      </c>
      <c r="G26" s="133"/>
      <c r="H26" s="133">
        <v>9.24</v>
      </c>
      <c r="I26" s="181"/>
    </row>
    <row r="27" ht="22.9" customHeight="1" spans="1:9">
      <c r="A27" s="155"/>
      <c r="B27" s="130">
        <v>302</v>
      </c>
      <c r="C27" s="147" t="s">
        <v>186</v>
      </c>
      <c r="D27" s="147" t="s">
        <v>74</v>
      </c>
      <c r="E27" s="177" t="s">
        <v>187</v>
      </c>
      <c r="F27" s="133"/>
      <c r="G27" s="133"/>
      <c r="H27" s="133"/>
      <c r="I27" s="181"/>
    </row>
    <row r="28" ht="22.9" customHeight="1" spans="1:9">
      <c r="A28" s="155"/>
      <c r="B28" s="135">
        <v>302</v>
      </c>
      <c r="C28" s="178" t="s">
        <v>188</v>
      </c>
      <c r="D28" s="147" t="s">
        <v>74</v>
      </c>
      <c r="E28" s="177" t="s">
        <v>189</v>
      </c>
      <c r="F28" s="136"/>
      <c r="G28" s="133"/>
      <c r="H28" s="136"/>
      <c r="I28" s="181"/>
    </row>
    <row r="29" ht="22.9" customHeight="1" spans="1:9">
      <c r="A29" s="155"/>
      <c r="B29" s="135">
        <v>302</v>
      </c>
      <c r="C29" s="178" t="s">
        <v>190</v>
      </c>
      <c r="D29" s="147" t="s">
        <v>74</v>
      </c>
      <c r="E29" s="177" t="s">
        <v>191</v>
      </c>
      <c r="F29" s="136">
        <v>8</v>
      </c>
      <c r="G29" s="133"/>
      <c r="H29" s="136">
        <v>8</v>
      </c>
      <c r="I29" s="181"/>
    </row>
    <row r="30" ht="22.9" customHeight="1" spans="1:9">
      <c r="A30" s="155"/>
      <c r="B30" s="135">
        <v>302</v>
      </c>
      <c r="C30" s="178" t="s">
        <v>192</v>
      </c>
      <c r="D30" s="147" t="s">
        <v>74</v>
      </c>
      <c r="E30" s="177" t="s">
        <v>193</v>
      </c>
      <c r="F30" s="136">
        <v>8.94</v>
      </c>
      <c r="G30" s="133"/>
      <c r="H30" s="136">
        <v>8.94</v>
      </c>
      <c r="I30" s="181"/>
    </row>
    <row r="31" ht="22.9" customHeight="1" spans="1:9">
      <c r="A31" s="155"/>
      <c r="B31" s="135">
        <v>302</v>
      </c>
      <c r="C31" s="178" t="s">
        <v>194</v>
      </c>
      <c r="D31" s="147" t="s">
        <v>74</v>
      </c>
      <c r="E31" s="177" t="s">
        <v>195</v>
      </c>
      <c r="F31" s="136">
        <v>3.6</v>
      </c>
      <c r="G31" s="133"/>
      <c r="H31" s="136">
        <v>3.6</v>
      </c>
      <c r="I31" s="181"/>
    </row>
    <row r="32" ht="22.9" customHeight="1" spans="1:9">
      <c r="A32" s="155"/>
      <c r="B32" s="135">
        <v>302</v>
      </c>
      <c r="C32" s="178" t="s">
        <v>196</v>
      </c>
      <c r="D32" s="147" t="s">
        <v>74</v>
      </c>
      <c r="E32" s="177" t="s">
        <v>197</v>
      </c>
      <c r="F32" s="136">
        <v>27.6</v>
      </c>
      <c r="G32" s="133"/>
      <c r="H32" s="136">
        <v>27.6</v>
      </c>
      <c r="I32" s="181"/>
    </row>
    <row r="33" ht="22.9" customHeight="1" spans="1:9">
      <c r="A33" s="155"/>
      <c r="B33" s="135">
        <v>302</v>
      </c>
      <c r="C33" s="178" t="s">
        <v>198</v>
      </c>
      <c r="D33" s="147" t="s">
        <v>74</v>
      </c>
      <c r="E33" s="177" t="s">
        <v>199</v>
      </c>
      <c r="F33" s="136">
        <v>13.7</v>
      </c>
      <c r="G33" s="133"/>
      <c r="H33" s="136">
        <v>13.7</v>
      </c>
      <c r="I33" s="181"/>
    </row>
    <row r="34" ht="22.9" customHeight="1" spans="1:9">
      <c r="A34" s="155"/>
      <c r="B34" s="135">
        <v>303</v>
      </c>
      <c r="C34" s="178"/>
      <c r="D34" s="147" t="s">
        <v>74</v>
      </c>
      <c r="E34" s="176" t="s">
        <v>200</v>
      </c>
      <c r="F34" s="136">
        <v>60.36</v>
      </c>
      <c r="G34" s="136">
        <v>60.36</v>
      </c>
      <c r="H34" s="133"/>
      <c r="I34" s="181"/>
    </row>
    <row r="35" ht="22.9" customHeight="1" spans="1:9">
      <c r="A35" s="155"/>
      <c r="B35" s="135">
        <v>303</v>
      </c>
      <c r="C35" s="178" t="s">
        <v>201</v>
      </c>
      <c r="D35" s="147" t="s">
        <v>74</v>
      </c>
      <c r="E35" s="177" t="s">
        <v>202</v>
      </c>
      <c r="F35" s="136">
        <v>15.35</v>
      </c>
      <c r="G35" s="136">
        <v>15.35</v>
      </c>
      <c r="H35" s="133"/>
      <c r="I35" s="181"/>
    </row>
    <row r="36" ht="22.9" customHeight="1" spans="1:9">
      <c r="A36" s="155"/>
      <c r="B36" s="135">
        <v>303</v>
      </c>
      <c r="C36" s="178" t="s">
        <v>203</v>
      </c>
      <c r="D36" s="147" t="s">
        <v>74</v>
      </c>
      <c r="E36" s="177" t="s">
        <v>204</v>
      </c>
      <c r="F36" s="136">
        <v>43.09</v>
      </c>
      <c r="G36" s="136">
        <v>43.09</v>
      </c>
      <c r="H36" s="133"/>
      <c r="I36" s="181"/>
    </row>
    <row r="37" ht="22.9" customHeight="1" spans="1:9">
      <c r="A37" s="155"/>
      <c r="B37" s="135">
        <v>303</v>
      </c>
      <c r="C37" s="178" t="s">
        <v>205</v>
      </c>
      <c r="D37" s="147" t="s">
        <v>74</v>
      </c>
      <c r="E37" s="177" t="s">
        <v>206</v>
      </c>
      <c r="F37" s="136">
        <v>1.92</v>
      </c>
      <c r="G37" s="136">
        <v>1.92</v>
      </c>
      <c r="H37" s="133"/>
      <c r="I37" s="181"/>
    </row>
    <row r="38" ht="9.75" customHeight="1" spans="1:9">
      <c r="A38" s="167"/>
      <c r="B38" s="167"/>
      <c r="C38" s="179"/>
      <c r="D38" s="180"/>
      <c r="E38" s="167"/>
      <c r="F38" s="167"/>
      <c r="G38" s="167"/>
      <c r="H38" s="167"/>
      <c r="I38" s="182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5" topLeftCell="A6" activePane="bottomLeft" state="frozen"/>
      <selection/>
      <selection pane="bottomLeft" activeCell="E9" sqref="E9"/>
    </sheetView>
  </sheetViews>
  <sheetFormatPr defaultColWidth="10" defaultRowHeight="13.5" outlineLevelCol="7"/>
  <cols>
    <col min="1" max="1" width="1.45833333333333" style="148" customWidth="1"/>
    <col min="2" max="2" width="6.63333333333333" style="148" customWidth="1"/>
    <col min="3" max="4" width="6.63333333333333" style="149" customWidth="1"/>
    <col min="5" max="5" width="26.6333333333333" style="149" customWidth="1"/>
    <col min="6" max="6" width="48.6333333333333" style="148" customWidth="1"/>
    <col min="7" max="7" width="26.6333333333333" style="148" customWidth="1"/>
    <col min="8" max="8" width="1.45833333333333" style="148" customWidth="1"/>
    <col min="9" max="10" width="9.725" style="148" customWidth="1"/>
    <col min="11" max="16384" width="10" style="148"/>
  </cols>
  <sheetData>
    <row r="1" ht="25" customHeight="1" spans="1:8">
      <c r="A1" s="150"/>
      <c r="B1" s="123"/>
      <c r="C1" s="151"/>
      <c r="D1" s="151"/>
      <c r="E1" s="152"/>
      <c r="F1" s="153"/>
      <c r="G1" s="154" t="s">
        <v>214</v>
      </c>
      <c r="H1" s="155"/>
    </row>
    <row r="2" ht="22.9" customHeight="1" spans="1:8">
      <c r="A2" s="150"/>
      <c r="B2" s="156" t="s">
        <v>215</v>
      </c>
      <c r="C2" s="156"/>
      <c r="D2" s="156"/>
      <c r="E2" s="156"/>
      <c r="F2" s="156"/>
      <c r="G2" s="156"/>
      <c r="H2" s="155" t="s">
        <v>4</v>
      </c>
    </row>
    <row r="3" ht="19.5" customHeight="1" spans="1:8">
      <c r="A3" s="157"/>
      <c r="B3" s="158" t="s">
        <v>6</v>
      </c>
      <c r="C3" s="158"/>
      <c r="D3" s="158"/>
      <c r="E3" s="158"/>
      <c r="F3" s="158"/>
      <c r="G3" s="159" t="s">
        <v>7</v>
      </c>
      <c r="H3" s="160"/>
    </row>
    <row r="4" ht="24.4" customHeight="1" spans="1:8">
      <c r="A4" s="161"/>
      <c r="B4" s="130" t="s">
        <v>82</v>
      </c>
      <c r="C4" s="130"/>
      <c r="D4" s="130"/>
      <c r="E4" s="147" t="s">
        <v>71</v>
      </c>
      <c r="F4" s="130" t="s">
        <v>72</v>
      </c>
      <c r="G4" s="130" t="s">
        <v>216</v>
      </c>
      <c r="H4" s="162"/>
    </row>
    <row r="5" ht="24.4" customHeight="1" spans="1:8">
      <c r="A5" s="161"/>
      <c r="B5" s="130" t="s">
        <v>83</v>
      </c>
      <c r="C5" s="147" t="s">
        <v>84</v>
      </c>
      <c r="D5" s="147" t="s">
        <v>85</v>
      </c>
      <c r="E5" s="147"/>
      <c r="F5" s="130"/>
      <c r="G5" s="130"/>
      <c r="H5" s="163"/>
    </row>
    <row r="6" ht="22.9" customHeight="1" spans="1:8">
      <c r="A6" s="164"/>
      <c r="B6" s="130"/>
      <c r="C6" s="147"/>
      <c r="D6" s="147"/>
      <c r="E6" s="147"/>
      <c r="F6" s="130" t="s">
        <v>73</v>
      </c>
      <c r="G6" s="133">
        <v>133.92</v>
      </c>
      <c r="H6" s="165"/>
    </row>
    <row r="7" ht="22.9" customHeight="1" spans="1:8">
      <c r="A7" s="164"/>
      <c r="B7" s="130"/>
      <c r="C7" s="147"/>
      <c r="D7" s="147"/>
      <c r="E7" s="147" t="s">
        <v>74</v>
      </c>
      <c r="F7" s="130" t="s">
        <v>75</v>
      </c>
      <c r="G7" s="133">
        <v>133.92</v>
      </c>
      <c r="H7" s="165"/>
    </row>
    <row r="8" ht="22.9" customHeight="1" spans="1:8">
      <c r="A8" s="164"/>
      <c r="B8" s="130">
        <v>201</v>
      </c>
      <c r="C8" s="147" t="s">
        <v>86</v>
      </c>
      <c r="D8" s="147" t="s">
        <v>88</v>
      </c>
      <c r="E8" s="147" t="s">
        <v>74</v>
      </c>
      <c r="F8" s="130" t="s">
        <v>217</v>
      </c>
      <c r="G8" s="133">
        <v>57.67</v>
      </c>
      <c r="H8" s="165"/>
    </row>
    <row r="9" ht="22.9" customHeight="1" spans="1:8">
      <c r="A9" s="164"/>
      <c r="B9" s="130">
        <v>201</v>
      </c>
      <c r="C9" s="147" t="s">
        <v>86</v>
      </c>
      <c r="D9" s="147" t="s">
        <v>90</v>
      </c>
      <c r="E9" s="147" t="s">
        <v>74</v>
      </c>
      <c r="F9" s="130" t="s">
        <v>218</v>
      </c>
      <c r="G9" s="133">
        <v>12.61</v>
      </c>
      <c r="H9" s="165"/>
    </row>
    <row r="10" ht="22.9" customHeight="1" spans="1:8">
      <c r="A10" s="164"/>
      <c r="B10" s="130">
        <v>201</v>
      </c>
      <c r="C10" s="147" t="s">
        <v>86</v>
      </c>
      <c r="D10" s="147" t="s">
        <v>92</v>
      </c>
      <c r="E10" s="147" t="s">
        <v>74</v>
      </c>
      <c r="F10" s="130" t="s">
        <v>219</v>
      </c>
      <c r="G10" s="133">
        <v>10</v>
      </c>
      <c r="H10" s="165"/>
    </row>
    <row r="11" ht="22.9" customHeight="1" spans="1:8">
      <c r="A11" s="164"/>
      <c r="B11" s="130">
        <v>201</v>
      </c>
      <c r="C11" s="147" t="s">
        <v>86</v>
      </c>
      <c r="D11" s="147" t="s">
        <v>94</v>
      </c>
      <c r="E11" s="147" t="s">
        <v>74</v>
      </c>
      <c r="F11" s="130" t="s">
        <v>220</v>
      </c>
      <c r="G11" s="133">
        <v>23.64</v>
      </c>
      <c r="H11" s="165"/>
    </row>
    <row r="12" ht="22.9" customHeight="1" spans="1:8">
      <c r="A12" s="164"/>
      <c r="B12" s="130">
        <v>201</v>
      </c>
      <c r="C12" s="147" t="s">
        <v>86</v>
      </c>
      <c r="D12" s="147" t="s">
        <v>98</v>
      </c>
      <c r="E12" s="147" t="s">
        <v>74</v>
      </c>
      <c r="F12" s="130" t="s">
        <v>221</v>
      </c>
      <c r="G12" s="133">
        <v>30</v>
      </c>
      <c r="H12" s="165"/>
    </row>
    <row r="13" ht="22.9" customHeight="1" spans="1:8">
      <c r="A13" s="164"/>
      <c r="B13" s="130"/>
      <c r="C13" s="147"/>
      <c r="D13" s="147"/>
      <c r="E13" s="147"/>
      <c r="F13" s="130"/>
      <c r="G13" s="133"/>
      <c r="H13" s="165"/>
    </row>
    <row r="14" ht="22.9" customHeight="1" spans="1:8">
      <c r="A14" s="164"/>
      <c r="B14" s="130"/>
      <c r="C14" s="147"/>
      <c r="D14" s="147"/>
      <c r="E14" s="147"/>
      <c r="F14" s="130"/>
      <c r="G14" s="133"/>
      <c r="H14" s="165"/>
    </row>
    <row r="15" ht="22.9" customHeight="1" spans="1:8">
      <c r="A15" s="164"/>
      <c r="B15" s="130"/>
      <c r="C15" s="147"/>
      <c r="D15" s="147"/>
      <c r="E15" s="147"/>
      <c r="F15" s="130"/>
      <c r="G15" s="133"/>
      <c r="H15" s="165"/>
    </row>
    <row r="16" ht="22.9" customHeight="1" spans="1:8">
      <c r="A16" s="161"/>
      <c r="B16" s="134"/>
      <c r="C16" s="166"/>
      <c r="D16" s="166"/>
      <c r="E16" s="166"/>
      <c r="F16" s="134" t="s">
        <v>24</v>
      </c>
      <c r="G16" s="136"/>
      <c r="H16" s="162"/>
    </row>
    <row r="17" ht="22.9" customHeight="1" spans="1:8">
      <c r="A17" s="161"/>
      <c r="B17" s="134"/>
      <c r="C17" s="166"/>
      <c r="D17" s="166"/>
      <c r="E17" s="166"/>
      <c r="F17" s="134" t="s">
        <v>24</v>
      </c>
      <c r="G17" s="136"/>
      <c r="H17" s="162"/>
    </row>
    <row r="18" ht="22.9" customHeight="1" spans="1:8">
      <c r="A18" s="161"/>
      <c r="B18" s="134"/>
      <c r="C18" s="166"/>
      <c r="D18" s="166"/>
      <c r="E18" s="166"/>
      <c r="F18" s="134" t="s">
        <v>112</v>
      </c>
      <c r="G18" s="136"/>
      <c r="H18" s="163"/>
    </row>
    <row r="19" ht="22.9" customHeight="1" spans="1:8">
      <c r="A19" s="161"/>
      <c r="B19" s="134"/>
      <c r="C19" s="166"/>
      <c r="D19" s="166"/>
      <c r="E19" s="166"/>
      <c r="F19" s="134" t="s">
        <v>222</v>
      </c>
      <c r="G19" s="136"/>
      <c r="H19" s="163"/>
    </row>
    <row r="20" ht="9.75" customHeight="1" spans="1:8">
      <c r="A20" s="167"/>
      <c r="B20" s="168"/>
      <c r="C20" s="169"/>
      <c r="D20" s="169"/>
      <c r="E20" s="169"/>
      <c r="F20" s="167"/>
      <c r="G20" s="167"/>
      <c r="H20" s="17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马马</cp:lastModifiedBy>
  <dcterms:created xsi:type="dcterms:W3CDTF">2022-03-04T19:28:00Z</dcterms:created>
  <cp:lastPrinted>2022-04-26T01:43:00Z</cp:lastPrinted>
  <dcterms:modified xsi:type="dcterms:W3CDTF">2025-05-06T03:02:40Z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8E29FBA9E0304BBDA08BBB1E0F7D6F37_13</vt:lpwstr>
  </property>
</Properties>
</file>