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40" activeTab="3"/>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'1-2'!$B$1:$K$23</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 '!$A$1:$A$3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<sst xmlns="http://schemas.openxmlformats.org/spreadsheetml/2006/main" count="1619" uniqueCount="513">
  <si>
    <t xml:space="preserve">攀枝花市东区统计局
2025年部门预算
</t>
  </si>
  <si>
    <t>报送日期：2025年03月19日</t>
  </si>
  <si>
    <t xml:space="preserve"> </t>
  </si>
  <si>
    <t>部门收支总表</t>
  </si>
  <si>
    <t>部门：攀枝花市东区统计局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</si>
  <si>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</si>
  <si>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</si>
  <si>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</si>
  <si>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</si>
  <si>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</si>
  <si>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</si>
  <si>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</si>
  <si>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</si>
  <si>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</si>
  <si>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</si>
  <si>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</si>
  <si>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</si>
  <si>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</si>
  <si>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</si>
  <si>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</si>
  <si>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</si>
  <si>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</si>
  <si>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</si>
  <si>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</si>
  <si>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</si>
  <si>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</si>
  <si>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</si>
  <si>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</si>
  <si>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</si>
  <si>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</si>
  <si>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</si>
  <si>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</si>
  <si>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</si>
  <si>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</si>
  <si>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</si>
  <si>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</si>
  <si>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</si>
  <si>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</si>
  <si>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</si>
  <si>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</si>
  <si>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</si>
  <si>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</si>
  <si>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</si>
  <si>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</si>
  <si>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</si>
  <si>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</si>
  <si>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</si>
  <si>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</si>
  <si>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</si>
  <si>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</si>
  <si>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</si>
  <si>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</si>
  <si>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</si>
  <si>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</si>
  <si>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</si>
  <si>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</si>
  <si>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</si>
  <si>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</si>
  <si>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</si>
  <si>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</si>
  <si>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</si>
  <si>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</si>
  <si>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</si>
  <si>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</si>
  <si>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</si>
  <si>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</si>
  <si>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</si>
  <si>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</si>
  <si>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</si>
  <si>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</si>
  <si>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</si>
  <si>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</si>
  <si>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攀枝花市东区统计局部门</t>
  </si>
  <si>
    <t>038001</t>
  </si>
  <si>
    <t>攀枝花市东区统计局</t>
  </si>
  <si>
    <t>表1-2</t>
  </si>
  <si>
    <t>部门支出总表</t>
  </si>
  <si>
    <t>基本支出</t>
  </si>
  <si>
    <t>项目支出</t>
  </si>
  <si>
    <t>上缴上级支出</t>
  </si>
  <si>
    <t>对附属单位补助支出</t>
  </si>
  <si>
    <t>科目编码</t>
  </si>
  <si>
    <t>类</t>
  </si>
  <si>
    <t>款</t>
  </si>
  <si>
    <t>项</t>
  </si>
  <si>
    <t>05</t>
  </si>
  <si>
    <t>01</t>
  </si>
  <si>
    <t>行政运行</t>
  </si>
  <si>
    <t>专项统计业务</t>
  </si>
  <si>
    <t>07</t>
  </si>
  <si>
    <t>专项普查活动</t>
  </si>
  <si>
    <t>08</t>
  </si>
  <si>
    <t>统计抽样调查</t>
  </si>
  <si>
    <t>50</t>
  </si>
  <si>
    <t>事业运行</t>
  </si>
  <si>
    <t>208</t>
  </si>
  <si>
    <t>行政单位离退休</t>
  </si>
  <si>
    <t>02</t>
  </si>
  <si>
    <t>事业单位离退休</t>
  </si>
  <si>
    <t>机关事业单位基本养老保险缴费支出</t>
  </si>
  <si>
    <t>06</t>
  </si>
  <si>
    <t>机关事业单位职业年金缴费支出</t>
  </si>
  <si>
    <t>210</t>
  </si>
  <si>
    <t>11</t>
  </si>
  <si>
    <t>行政单位医疗</t>
  </si>
  <si>
    <t>事业单位医疗</t>
  </si>
  <si>
    <t>03</t>
  </si>
  <si>
    <t>公务员医疗补助</t>
  </si>
  <si>
    <t>221</t>
  </si>
  <si>
    <t>住房公积金</t>
  </si>
  <si>
    <r>
      <rPr>
        <sz val="11"/>
        <rFont val="宋体"/>
        <charset val="134"/>
      </rPr>
      <t> </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</si>
  <si>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</si>
  <si>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</si>
  <si>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</si>
  <si>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</si>
  <si>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</si>
  <si>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</si>
  <si>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</si>
  <si>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</si>
  <si>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</si>
  <si>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</si>
  <si>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</si>
  <si>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</si>
  <si>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</si>
  <si>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</si>
  <si>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</si>
  <si>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</si>
  <si>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</si>
  <si>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</si>
  <si>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</si>
  <si>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</si>
  <si>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</si>
  <si>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</si>
  <si>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</si>
  <si>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</si>
  <si>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</si>
  <si>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</si>
  <si>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</si>
  <si>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</si>
  <si>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</si>
  <si>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</si>
  <si>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</si>
  <si>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</si>
  <si>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</si>
  <si>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</si>
  <si>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</si>
  <si>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</si>
  <si>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</si>
  <si>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</si>
  <si>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</si>
  <si>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</si>
  <si>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</si>
  <si>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</si>
  <si>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</si>
  <si>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</si>
  <si>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</si>
  <si>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</si>
  <si>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</si>
  <si>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</si>
  <si>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</si>
  <si>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</si>
  <si>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</si>
  <si>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521.07</t>
  </si>
  <si>
    <t> 攀枝花市东区统计局</t>
  </si>
  <si>
    <t>工资福利支出</t>
  </si>
  <si>
    <t>基本工资</t>
  </si>
  <si>
    <t>津贴补贴</t>
  </si>
  <si>
    <t>奖金</t>
  </si>
  <si>
    <t>绩效工资</t>
  </si>
  <si>
    <t>机关事业单位基本养老保险缴费</t>
  </si>
  <si>
    <t>09</t>
  </si>
  <si>
    <t>职业年金缴费</t>
  </si>
  <si>
    <t>10</t>
  </si>
  <si>
    <t>职工基本医疗保险缴费</t>
  </si>
  <si>
    <t>公务员医疗补助缴费</t>
  </si>
  <si>
    <t>12</t>
  </si>
  <si>
    <t>其他社会保障缴费</t>
  </si>
  <si>
    <t>13</t>
  </si>
  <si>
    <t>99</t>
  </si>
  <si>
    <t>其他工资福利支出</t>
  </si>
  <si>
    <t>302</t>
  </si>
  <si>
    <t>商品和服务支出</t>
  </si>
  <si>
    <t>办公费</t>
  </si>
  <si>
    <t>水费</t>
  </si>
  <si>
    <t>电费</t>
  </si>
  <si>
    <t>邮电费</t>
  </si>
  <si>
    <t>差旅费</t>
  </si>
  <si>
    <t>17</t>
  </si>
  <si>
    <t>公务接待费</t>
  </si>
  <si>
    <t>27</t>
  </si>
  <si>
    <t>委托业务费</t>
  </si>
  <si>
    <t>28</t>
  </si>
  <si>
    <t>工会经费</t>
  </si>
  <si>
    <t>29</t>
  </si>
  <si>
    <t>福利费</t>
  </si>
  <si>
    <t>39</t>
  </si>
  <si>
    <t>其他交通费用</t>
  </si>
  <si>
    <t>其他商品和服务支出</t>
  </si>
  <si>
    <t>303</t>
  </si>
  <si>
    <t>对个人和家庭的补助</t>
  </si>
  <si>
    <t>生活补助</t>
  </si>
  <si>
    <t>医疗费补助</t>
  </si>
  <si>
    <t>表3</t>
  </si>
  <si>
    <t>一般公共预算支出预算表</t>
  </si>
  <si>
    <t>当年财政拨款安排</t>
  </si>
  <si>
    <t>201</t>
  </si>
  <si>
    <t>038</t>
  </si>
  <si>
    <t>表3-1</t>
  </si>
  <si>
    <t>一般公共预算基本支出预算表</t>
  </si>
  <si>
    <t>人员经费</t>
  </si>
  <si>
    <t>公用经费</t>
  </si>
  <si>
    <t>表3-2</t>
  </si>
  <si>
    <t>一般公共预算项目支出预算表</t>
  </si>
  <si>
    <t>金额</t>
  </si>
  <si>
    <t> 专项统计业务</t>
  </si>
  <si>
    <t>街道基层综合统计经费</t>
  </si>
  <si>
    <t>统计名录数据库</t>
  </si>
  <si>
    <t>统计培训及考核经费</t>
  </si>
  <si>
    <t>“转企升规”工作</t>
  </si>
  <si>
    <t>统计专项工作经费</t>
  </si>
  <si>
    <t>第五次全国经济普查</t>
  </si>
  <si>
    <t>居民收支调查</t>
  </si>
  <si>
    <t>月度劳动力调查</t>
  </si>
  <si>
    <t>农作物空间分布遥感测量调查</t>
  </si>
  <si>
    <t>全国1%人口抽样调查</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</si>
  <si>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</si>
  <si>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</si>
  <si>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</si>
  <si>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</si>
  <si>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</si>
  <si>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</si>
  <si>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</si>
  <si>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</si>
  <si>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</si>
  <si>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 xml:space="preserve">政府性基金预算支出预算表 </t>
  </si>
  <si>
    <t>本年政府性基金预算支出</t>
  </si>
  <si>
    <t>本单位没有该项预算。</t>
  </si>
  <si>
    <t>表4-1</t>
  </si>
  <si>
    <t>政府性基金预算“三公”经费支出预算表</t>
  </si>
  <si>
    <t>表5</t>
  </si>
  <si>
    <t>国有资本经营预算支出预算表</t>
  </si>
  <si>
    <t>本年国有资本经营预算支出</t>
  </si>
  <si>
    <t>表6</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</si>
  <si>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</si>
  <si>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</si>
  <si>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</si>
  <si>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</si>
  <si>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</si>
  <si>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</si>
  <si>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</si>
  <si>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</si>
  <si>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</si>
  <si>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</si>
  <si>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</si>
  <si>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</si>
  <si>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038001-攀枝花市东区统计局</t>
  </si>
  <si>
    <t>51040222T000000433421-月度劳动力调查</t>
  </si>
  <si>
    <t xml:space="preserve">做好东区25个调查样本社区、16户有效样和400户调查户的劳动力调查指导、培训、样本维护、管理和样本点核实、摸底和数据采集工作，确保全区调查基础规范化建设工作。真实准确地监测和反映我区的就业状况，为区委区政府制定就业政策、完善就业服务、保障和改善民生提供基础依据，						
</t>
  </si>
  <si>
    <t>成本指标</t>
  </si>
  <si>
    <t>经济成本指标</t>
  </si>
  <si>
    <t>劳务费、保险费</t>
  </si>
  <si>
    <t>＝</t>
  </si>
  <si>
    <t>14.625</t>
  </si>
  <si>
    <t>万元</t>
  </si>
  <si>
    <t>效益指标</t>
  </si>
  <si>
    <t>社会效益指标</t>
  </si>
  <si>
    <t>为保障和改善民生提供基础依据</t>
  </si>
  <si>
    <t>定性</t>
  </si>
  <si>
    <t>真实准确地监测和反映我区的就业状况，为区委区政府制定就业政策、完善就业服务、保障和改善民生提供基础依据，</t>
  </si>
  <si>
    <t>流量卡、宣传费</t>
  </si>
  <si>
    <t>1.175</t>
  </si>
  <si>
    <t>5</t>
  </si>
  <si>
    <t>可持续影响指标</t>
  </si>
  <si>
    <t>项目持续发挥作用的期限</t>
  </si>
  <si>
    <t>1</t>
  </si>
  <si>
    <t>年</t>
  </si>
  <si>
    <t>产出指标</t>
  </si>
  <si>
    <t>数量指标</t>
  </si>
  <si>
    <t>有效样本</t>
  </si>
  <si>
    <t>16</t>
  </si>
  <si>
    <t>户</t>
  </si>
  <si>
    <t>调查品费</t>
  </si>
  <si>
    <t>7.2</t>
  </si>
  <si>
    <t>满意度指标</t>
  </si>
  <si>
    <t>服务对象满意度</t>
  </si>
  <si>
    <t>≥</t>
  </si>
  <si>
    <t>90</t>
  </si>
  <si>
    <t>%</t>
  </si>
  <si>
    <t>调查户</t>
  </si>
  <si>
    <t>400</t>
  </si>
  <si>
    <t>时效指标</t>
  </si>
  <si>
    <t>全年</t>
  </si>
  <si>
    <t>调查员</t>
  </si>
  <si>
    <t>25</t>
  </si>
  <si>
    <t>人</t>
  </si>
  <si>
    <t>流量卡</t>
  </si>
  <si>
    <t>张</t>
  </si>
  <si>
    <t>质量指标</t>
  </si>
  <si>
    <t>劳动力调查数据质量</t>
  </si>
  <si>
    <t>加强调查人员管理培训，提高统计工作人员业务水平；强化调查过程监督、审核等，确保统计数据质量。</t>
  </si>
  <si>
    <t>调查样本社区</t>
  </si>
  <si>
    <t>个</t>
  </si>
  <si>
    <t>调查品</t>
  </si>
  <si>
    <t>4800</t>
  </si>
  <si>
    <t>份</t>
  </si>
  <si>
    <t>51040222T000004914446-街道基层综合统计经费</t>
  </si>
  <si>
    <t>指导街道（镇）、社区做好统计基层基础建设，协助指导街道完成辖区联网直报企业统计业务、第五次全国经济普查等任务，完成各项统计工作任务，确保真实准确反映东区经济发展情况。</t>
  </si>
  <si>
    <t>确保完成各项统计工作任务</t>
  </si>
  <si>
    <t>真实准确反映东区经济发展情况</t>
  </si>
  <si>
    <t>各社区</t>
  </si>
  <si>
    <t>36</t>
  </si>
  <si>
    <t>各街道</t>
  </si>
  <si>
    <t>服务对象满意度指标</t>
  </si>
  <si>
    <t>基层统计质量</t>
  </si>
  <si>
    <t>各街道（镇）将统计工作纳入领导班子议事日程，领导班子每半年听取1次统计工作汇报，每季度至少专题研究部署统计工作1次；每半年组织社区（村）统计人员开展统计业务培训至少1次。统计人员备案率（街道（镇）统计站实有统计人员数不低于区委编办核定编制数；统计核查及回复内容清晰，说明问题清楚，相关支撑材料或说明完整）；统计资料管理完整。各类统计、普查、调查工作完成率达到90%以上。</t>
  </si>
  <si>
    <t>为顺利开展统计工作和全面完成统计工作任务提供1年的经费保障。</t>
  </si>
  <si>
    <t>基层统计经费</t>
  </si>
  <si>
    <t>20</t>
  </si>
  <si>
    <t>51040222T000004914460-居民收支调查</t>
  </si>
  <si>
    <t>57.00</t>
  </si>
  <si>
    <t xml:space="preserve">收集居民收入、支出、教育、医疗、社会保障、就业、住房等方面的统计数据，为区委区政府了解居民生产、生活状况，对分析研究收入分配格局等提供参考。						
</t>
  </si>
  <si>
    <t>样本轮换费</t>
  </si>
  <si>
    <t>0.92</t>
  </si>
  <si>
    <t>总结表扬会</t>
  </si>
  <si>
    <t>场次</t>
  </si>
  <si>
    <t>7</t>
  </si>
  <si>
    <t>45.18</t>
  </si>
  <si>
    <t>提供决策依据</t>
  </si>
  <si>
    <t>为区委区政府了解居民生产、生活状况，对分析研究收入分配格局等提供参考。</t>
  </si>
  <si>
    <t>调查数据质量</t>
  </si>
  <si>
    <t>加强调查人员管理培训，提高统计工作人员业务水平；入户访问，指导记账户规范记账，加强记账情况及调查问卷核实、审核上报等，提高调查数据质量；完成纸质记账户账本的收集、指标的录入、审核、上报等</t>
  </si>
  <si>
    <t>6</t>
  </si>
  <si>
    <t>总结表扬会费</t>
  </si>
  <si>
    <t>2.9</t>
  </si>
  <si>
    <t>8</t>
  </si>
  <si>
    <t>样本轮换</t>
  </si>
  <si>
    <t>30</t>
  </si>
  <si>
    <t>900</t>
  </si>
  <si>
    <t>个（台、套、件、辆）</t>
  </si>
  <si>
    <t>人数</t>
  </si>
  <si>
    <t>150</t>
  </si>
  <si>
    <t>51040222T000004914494-统计名录数据库</t>
  </si>
  <si>
    <t>22.00</t>
  </si>
  <si>
    <t xml:space="preserve">完成辖区所有法人单位、产业活动单位、个体工商户以及建筑物信息更新，及时掌握辖区企业发展变化，为区委区政府决策提供依据。						
</t>
  </si>
  <si>
    <t>基本单位名录数据库法人单位维护</t>
  </si>
  <si>
    <t>9000</t>
  </si>
  <si>
    <t>家</t>
  </si>
  <si>
    <t>名录库数据质量</t>
  </si>
  <si>
    <t>及时在线更新辖区所有法人单位、产业活动单位、个体工商户以及建筑物信息。</t>
  </si>
  <si>
    <t>咨询费</t>
  </si>
  <si>
    <t>2.2</t>
  </si>
  <si>
    <t>行管部门对培育维护更新</t>
  </si>
  <si>
    <t>3.6</t>
  </si>
  <si>
    <t>产业活动单位维护</t>
  </si>
  <si>
    <t>1400</t>
  </si>
  <si>
    <t>信息共享率</t>
  </si>
  <si>
    <t>持续更新辖区所有法人单位、产业活动单位、个体工商户以及建筑物信息。</t>
  </si>
  <si>
    <t>及时掌握辖区企业发展变化，为区委区政府决策提供依据。</t>
  </si>
  <si>
    <t>单位核查、培育库维护更新费</t>
  </si>
  <si>
    <t>10.8</t>
  </si>
  <si>
    <t>名录库工作经费</t>
  </si>
  <si>
    <t>5.4</t>
  </si>
  <si>
    <t>51040222T000004914614-统计培训及考核经费</t>
  </si>
  <si>
    <t>250.00</t>
  </si>
  <si>
    <t xml:space="preserve">统筹全区企业统计规范化建设工作激励经费和规范化建设奖励经费，根据各行业管理部门监管的企业统计工作开展情况，分类将经费拨付至各行业主管部门，对在统计规范化建设中切实做到“依法统计、科学统计、应统尽统” 的企业统计工作人员进行激励。提高统计工作人员业务水平和工作积极性，确保统计数据质量。						
</t>
  </si>
  <si>
    <t>联网直报总户数</t>
  </si>
  <si>
    <t>619</t>
  </si>
  <si>
    <t>提高统计工作人员业务水平</t>
  </si>
  <si>
    <t>提高统计工作人员业务水平和工作积极性，确保统计数据质量。</t>
  </si>
  <si>
    <t>奖励费用</t>
  </si>
  <si>
    <t>250</t>
  </si>
  <si>
    <t>辖区达到企业统计规范化标准的联网直报单位、“四下抽样”调查和其他报表单位人员</t>
  </si>
  <si>
    <t>1815</t>
  </si>
  <si>
    <t>人/次</t>
  </si>
  <si>
    <t>统计数据质量</t>
  </si>
  <si>
    <t>完成全区统计业务培训包括企业统计人员培训、基层统计人员培训等，开展统计考核，提高统计工作人员业务水平，提高工作积极性，确保统计数据质量。</t>
  </si>
  <si>
    <t>持续提高统计工作人员工作积极性</t>
  </si>
  <si>
    <t>如实填报统计数据，提升统计数据质量。</t>
  </si>
  <si>
    <t>51040222T000004914680-统计专项工作经费</t>
  </si>
  <si>
    <t>32.00</t>
  </si>
  <si>
    <t xml:space="preserve">完成《东区统计》统计月报的数据更新、月报的发放；完成《2024年统计年鉴》编纂；定期制作完成东区主要经济指标发布可视化，全面反映我区区情及经济发展态势；完成专业统计各项工作任务；完成国家、省、市统计局和区级相关单位安排的电话访问调查任务；完成2005-2014年《东区国民经济统计资料》2015-2022年《东区统计年鉴》电子化。确保新形势下统计工作高质量开展，真实反映东区经济发展情况。						
</t>
  </si>
  <si>
    <t>反映经济情况</t>
  </si>
  <si>
    <t>真实反映东区经济发展情况。</t>
  </si>
  <si>
    <t>统计资料电子化</t>
  </si>
  <si>
    <t>18</t>
  </si>
  <si>
    <t>本</t>
  </si>
  <si>
    <t>4</t>
  </si>
  <si>
    <t>确保专业统计工作质量</t>
  </si>
  <si>
    <t>确保新形势下统计工作高质量开展。</t>
  </si>
  <si>
    <t>主要经济指标发布可视化经费</t>
  </si>
  <si>
    <t>2</t>
  </si>
  <si>
    <t>3</t>
  </si>
  <si>
    <t>《东区统计》月报</t>
  </si>
  <si>
    <t>期</t>
  </si>
  <si>
    <t>电访调查任务</t>
  </si>
  <si>
    <t>12.08</t>
  </si>
  <si>
    <t>《东区统计年鉴》</t>
  </si>
  <si>
    <t>确保公布数据的及时性、真实性</t>
  </si>
  <si>
    <t>100</t>
  </si>
  <si>
    <t>《东区统计》统计月报</t>
  </si>
  <si>
    <t>3.85</t>
  </si>
  <si>
    <t>聘用专业统计人员</t>
  </si>
  <si>
    <t>8.4</t>
  </si>
  <si>
    <t>东区经济指标发布可视化</t>
  </si>
  <si>
    <t>确保国家、省、市、区下达的电话访问调查任务</t>
  </si>
  <si>
    <t>≤</t>
  </si>
  <si>
    <t>1.67</t>
  </si>
  <si>
    <t>《2024年统计年鉴》</t>
  </si>
  <si>
    <t>95</t>
  </si>
  <si>
    <t>51040223T000008603893-第五次全国经济普查</t>
  </si>
  <si>
    <t>46.07</t>
  </si>
  <si>
    <t xml:space="preserve">全面调查我区第二产业和第三产业的发展规模、布局和效益，掌握国民经济行业间经济联系，客观反映创新驱动发展、绿色低碳发展和数字经济发展等新进展，为加强和改善宏观经济治理，科学制定中长期发展规划，推动经济高质量发展，全面建设社会主义现代化国家提供科学准确的统计信息支持。						
</t>
  </si>
  <si>
    <t>科学制定中长期发展规划提供信息支持</t>
  </si>
  <si>
    <t>掌握国民经济行业间经济联系，为加强和改善宏观经济治理，科学制定中长期发展规划，推动经济高质量发展，全面建设社会主义现代化国家提供科学准确的统计信息支持。</t>
  </si>
  <si>
    <t>第五次全国经济普查第三方机构服务费用</t>
  </si>
  <si>
    <t>个体工商户</t>
  </si>
  <si>
    <t>1200</t>
  </si>
  <si>
    <t>9</t>
  </si>
  <si>
    <t>产业活动单位</t>
  </si>
  <si>
    <t>11600</t>
  </si>
  <si>
    <t>提高普查工作效率及质量</t>
  </si>
  <si>
    <t>完成普查数据汇总、共享和开发，编辑出版经济普查年鉴等普查资料、利用普查资料开展专题分析研究。</t>
  </si>
  <si>
    <t>街道（镇）</t>
  </si>
  <si>
    <t>社区（村）</t>
  </si>
  <si>
    <t>47</t>
  </si>
  <si>
    <t>51040223T000009004749-“转企升规”工作</t>
  </si>
  <si>
    <t>28.00</t>
  </si>
  <si>
    <t xml:space="preserve">负责全区8000余户企业法人单位行政资料的收集，根据“升规”标准筛选预计达规临规企业发送行管部门跟踪培育，对部门（单位）提交的达规企业资料及时进行审核推送。增强区属部门（单位）的协调力度和工作积极性，加强对市属部门（单位）的配合。真实反映经济发展情况，为高质量发展奠定基础。						
</t>
  </si>
  <si>
    <t>真实反映经济发展情况</t>
  </si>
  <si>
    <t>协调获取行政部门数据，筛选培育单位，推送“升规”企业入库，真实反映经济发展情况，并为高质量发展奠定基础。</t>
  </si>
  <si>
    <t>申报入库统计质量</t>
  </si>
  <si>
    <t>不定期开展指导、培训和数据质量检查，提高统计对象及行业管理部门工作效率及质量。</t>
  </si>
  <si>
    <t>新增或转化成统计口径内企业牵头部门工作经费、培训费</t>
  </si>
  <si>
    <t>2024年企业申报入库</t>
  </si>
  <si>
    <t>66</t>
  </si>
  <si>
    <t>企业法人单位</t>
  </si>
  <si>
    <t>8000</t>
  </si>
  <si>
    <t>增强单位的协调力度和工作积极性</t>
  </si>
  <si>
    <t>增强区属部门（单位）的协调力度和工作积极性，加强对市属部门（单位）的配合。</t>
  </si>
  <si>
    <t>51040224T000011437616-农作物空间分布遥感测量调查</t>
  </si>
  <si>
    <t>3.00</t>
  </si>
  <si>
    <t xml:space="preserve">综合运用抽样技术和现代空间信息技术、集卫星、无人机、地面采集终端和调查员多源信息采集方式一体化的新型农作物监测调查，科学、客观、及时、准确地获取粮食生产情况，为实现农业生产科学决策提供支持。						
</t>
  </si>
  <si>
    <t>实割实测操作工具</t>
  </si>
  <si>
    <t>调查员、指导员</t>
  </si>
  <si>
    <t>调查工作效率及质量</t>
  </si>
  <si>
    <t>完成东区粮食作物空间分布遥感测量调查项目调查、验收等工作。</t>
  </si>
  <si>
    <t>调查地块无人机服务</t>
  </si>
  <si>
    <t>调查地块无人机服务费</t>
  </si>
  <si>
    <t>为实现农业生产科学决策提供支持</t>
  </si>
  <si>
    <t>科学、客观、及时、准确地获取粮食生产情况，为实现农业生产科学决策提供支持。</t>
  </si>
  <si>
    <t>实割实测操作工具费</t>
  </si>
  <si>
    <t>0.86</t>
  </si>
  <si>
    <t>调查员、指导员劳务费、保险费</t>
  </si>
  <si>
    <t>1.14</t>
  </si>
  <si>
    <t>51040225T000013358935-全国1%人口抽样调查</t>
  </si>
  <si>
    <t>10.00</t>
  </si>
  <si>
    <t>深入贯彻落实党的二十大和二十届二中、三中全会精神，掌握2020年以来我区人口在数量、素质、机构、分布以及居住等方面的变化情况，客观反映人口发展状况，准确把握人口发展态势和流动规律，健全人口发展支持和服务体系，完善新时代人口发展战略，积极应对人口老龄化，促进人口高质量发展。</t>
  </si>
  <si>
    <t>群众对全国1%人口抽样调查工作的满意度</t>
  </si>
  <si>
    <t>抽样调查人数</t>
  </si>
  <si>
    <t>4200</t>
  </si>
  <si>
    <t>普查员、指导员人数</t>
  </si>
  <si>
    <t>57</t>
  </si>
  <si>
    <t>两员物资费</t>
  </si>
  <si>
    <t>2.394</t>
  </si>
  <si>
    <t>做好数据发布与应用</t>
  </si>
  <si>
    <t>及时向社会发布调查主要成果，调查数据资料将应用于政府决策、规划制定、学术研究等领域，充分发挥全国1%人口抽样调查的社会效益。</t>
  </si>
  <si>
    <t>两员物资</t>
  </si>
  <si>
    <t>普查员、指导员劳务费</t>
  </si>
  <si>
    <t>5.6</t>
  </si>
  <si>
    <t>抽样调查户</t>
  </si>
  <si>
    <t>1960</t>
  </si>
  <si>
    <t>户（套）</t>
  </si>
  <si>
    <t>宣传费</t>
  </si>
  <si>
    <t>2.006</t>
  </si>
  <si>
    <t>提高抽样调查工作效率及质量</t>
  </si>
  <si>
    <t>完成东区人口和住户情况的调查及数据质量验收等工作，掌握东区人口在数量、素质、机构、分布以及居住等方面的变化情况，客观反映人口发展状况。</t>
  </si>
  <si>
    <t>表7</t>
  </si>
  <si>
    <t>部门整体支出绩效目标表</t>
  </si>
  <si>
    <t>（2025年度）</t>
  </si>
  <si>
    <t>部门名称</t>
  </si>
  <si>
    <t>年度主要任务</t>
  </si>
  <si>
    <t>任务名称</t>
  </si>
  <si>
    <t>主要内容</t>
  </si>
  <si>
    <t>各项统计工作</t>
  </si>
  <si>
    <t>开展好农业、工业、建筑业、商贸业、房地产业、服务业、能源、投资、价格、劳动工资等统计调查；完成东区第五次全国经济普查、转企升规、居民收支调查、电话访问系统、统计培训及考核、统计名录数据库、月度劳动力调查等工作。</t>
  </si>
  <si>
    <t>年度部门整体支出预算</t>
  </si>
  <si>
    <t>资金总额</t>
  </si>
  <si>
    <t>财政拨款</t>
  </si>
  <si>
    <t>其他资金</t>
  </si>
  <si>
    <t>年度总体目标</t>
  </si>
  <si>
    <t>完成东区第五次全国经济普查；根据“转企升规”工作不定期开展指导、培训和数据质量检查，提高统计工作效率及质量；完成农业、工业、建筑业、商贸业、房地产业、服务业、能源、投资、价格、劳动工资统计工作；指导辖区街道（镇）、区级相关部门统计工作，指导、培训各联网直报企业做好统计报表工作；做好居民收支调查、电话访问系统、统计培训及考核、统计名录数据库、月度劳动力调查、全国1%人口抽样调查等其他临时性调查工作，对全区国民经济和社会发展情况进行统计分析、统计预测和统计监督，向区委、区政府及有关部门提供统计信息和咨询建议。</t>
  </si>
  <si>
    <t>年度绩效指标</t>
  </si>
  <si>
    <t>指标值
（包含数字及文字描述）</t>
  </si>
  <si>
    <t>在职职工19人、区聘1人、社会化用工7人、退休人员4人。</t>
  </si>
  <si>
    <t>局机关及2个下属事业（1个参公事业单位、1个事业单位）。</t>
  </si>
  <si>
    <t>项目完成</t>
  </si>
  <si>
    <t>做好东区第五次全国经济普查任务，完成全区6个街道（镇）47个社区（村），11600余户单位，1200余户个体工商户的普查数据汇总、共享和开发，编辑出版经济普查年鉴等普查资料、利用普查资料开展专题分析研究；做好全区8000余户企业法人单位行政资料的收集和2024年71户企业申报入库的激励工作；完成150户城镇住户(农民工市民化调查20户、电子记账户129户)以及25个调查样本社区、16户有效样和400户调查户的调查工作；做好辖区达到企业统计规范化标准的联网直报单位、“四下抽样”调查和其他报表单位人员（1815人/次），联网直报人员（619人）的培训、考核和激励工作，以及基层统计规范化建设、统计监测分析、农作物空间分布遥感测量调查等多项统计工作和调查工作。</t>
  </si>
  <si>
    <t>保障职工工资待遇</t>
  </si>
  <si>
    <t>完成31名职工工资待遇正常发放。</t>
  </si>
  <si>
    <t>保障单位正常运转</t>
  </si>
  <si>
    <t>保障局机关及2个下属事业单位正常运转。</t>
  </si>
  <si>
    <t>加强经济数据监测、分析</t>
  </si>
  <si>
    <t>完成国民经济核算，提供统计数据，做好统计咨询、监督。</t>
  </si>
  <si>
    <t>为经济调控提供决策依据</t>
  </si>
  <si>
    <t>通过完成东区第五次全国经济普查、月度劳动力调查、农作物空间分布遥感测量调查等普查调查工作，摸清底数、完整及时反映辖区经济社会发展实际，为区委区政府精准调控经济提供决策依据。</t>
  </si>
  <si>
    <t>2025年1月-2025年12月</t>
  </si>
  <si>
    <t>项目经费</t>
  </si>
  <si>
    <t>真实反映东区经济发展情况</t>
  </si>
  <si>
    <t>为全区提供统计信息、咨询、监督。</t>
  </si>
  <si>
    <t>实现统计数据共享率达90%及以上。</t>
  </si>
  <si>
    <t>真实反映2025年度（1年）的经济情况。</t>
  </si>
  <si>
    <t>90%以上</t>
  </si>
  <si>
    <t>注：1.各部门在公开部门预算时，应将部门预算项目绩效目标随同部门预算公开，并逐步加大公开力度，将整体支出绩效目标向社会公开。
    2.此表为参考样表，各级财政部门可根据实际情况适当调整。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</si>
</sst>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7">
    <font>
      <sz val="11"/>
      <color indexed="8"/>
      <name val="宋体"/>
      <charset val="1"/>
      <scheme val="minor"/>
    </font>
    <font>
      <sz val="11"/>
      <color indexed="8"/>
      <name val="宋体"/>
      <charset val="134"/>
      <scheme val="minor"/>
    </font>
    <font>
      <sz val="12"/>
      <name val="方正黑体简体"/>
      <charset val="134"/>
    </font>
    <font>
      <sz val="11"/>
      <name val="宋体"/>
      <charset val="134"/>
    </font>
    <font>
      <b/>
      <sz val="16"/>
      <name val="宋体"/>
      <charset val="134"/>
    </font>
    <font>
      <sz val="12"/>
      <name val="宋体"/>
      <charset val="134"/>
      <scheme val="minor"/>
    </font>
    <font>
      <sz val="9"/>
      <name val="SimSun"/>
      <charset val="0"/>
    </font>
    <font>
      <sz val="9"/>
      <name val="宋体"/>
      <charset val="134"/>
      <scheme val="major"/>
    </font>
    <font>
      <sz val="9"/>
      <name val="simhei"/>
      <charset val="0"/>
    </font>
    <font>
      <b/>
      <sz val="15"/>
      <name val="宋体"/>
      <charset val="134"/>
    </font>
    <font>
      <b/>
      <sz val="9"/>
      <name val="宋体"/>
      <charset val="134"/>
    </font>
    <font>
      <sz val="9"/>
      <name val="宋体"/>
      <charset val="134"/>
      <scheme val="minor"/>
    </font>
    <font>
      <sz val="9"/>
      <color rgb="FF000000"/>
      <name val="宋体"/>
      <charset val="134"/>
      <scheme val="minor"/>
    </font>
    <font>
      <sz val="9"/>
      <name val="宋体"/>
      <charset val="134"/>
    </font>
    <font>
      <sz val="9"/>
      <color indexed="8"/>
      <name val="宋体"/>
      <charset val="134"/>
      <scheme val="minor"/>
    </font>
    <font>
      <sz val="9"/>
      <name val="simhei"/>
      <charset val="134"/>
    </font>
    <font>
      <b/>
      <sz val="11"/>
      <name val="宋体"/>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2"/>
      <name val="宋体"/>
      <charset val="134"/>
    </font>
    <font>
      <sz val="40"/>
      <name val="方正大标宋简体"/>
      <charset val="134"/>
    </font>
    <font>
      <sz val="26"/>
      <name val="方正小标宋简体"/>
      <charset val="134"/>
    </font>
    <font>
      <sz val="14"/>
      <name val="方正小标宋简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2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8" applyNumberFormat="0" applyFill="0" applyAlignment="0" applyProtection="0">
      <alignment vertical="center"/>
    </xf>
    <xf numFmtId="0" fontId="34" fillId="0" borderId="28" applyNumberFormat="0" applyFill="0" applyAlignment="0" applyProtection="0">
      <alignment vertical="center"/>
    </xf>
    <xf numFmtId="0" fontId="35" fillId="0" borderId="29" applyNumberFormat="0" applyFill="0" applyAlignment="0" applyProtection="0">
      <alignment vertical="center"/>
    </xf>
    <xf numFmtId="0" fontId="35" fillId="0" borderId="0" applyNumberFormat="0" applyFill="0" applyBorder="0" applyAlignment="0" applyProtection="0">
      <alignment vertical="center"/>
    </xf>
    <xf numFmtId="0" fontId="36" fillId="3" borderId="30" applyNumberFormat="0" applyAlignment="0" applyProtection="0">
      <alignment vertical="center"/>
    </xf>
    <xf numFmtId="0" fontId="37" fillId="4" borderId="31" applyNumberFormat="0" applyAlignment="0" applyProtection="0">
      <alignment vertical="center"/>
    </xf>
    <xf numFmtId="0" fontId="38" fillId="4" borderId="30" applyNumberFormat="0" applyAlignment="0" applyProtection="0">
      <alignment vertical="center"/>
    </xf>
    <xf numFmtId="0" fontId="39" fillId="5" borderId="32" applyNumberFormat="0" applyAlignment="0" applyProtection="0">
      <alignment vertical="center"/>
    </xf>
    <xf numFmtId="0" fontId="40" fillId="0" borderId="33" applyNumberFormat="0" applyFill="0" applyAlignment="0" applyProtection="0">
      <alignment vertical="center"/>
    </xf>
    <xf numFmtId="0" fontId="41" fillId="0" borderId="34"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23" fillId="0" borderId="0"/>
  </cellStyleXfs>
  <cellXfs count="13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right" vertical="center" wrapText="1"/>
    </xf>
    <xf numFmtId="0" fontId="4" fillId="0" borderId="1" xfId="0" applyFont="1" applyBorder="1" applyAlignment="1">
      <alignment horizontal="center" vertical="center"/>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7" fillId="0" borderId="12" xfId="49" applyFont="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7" fillId="0" borderId="13" xfId="49" applyFont="1" applyBorder="1" applyAlignment="1">
      <alignment horizontal="left" vertical="center" wrapText="1"/>
    </xf>
    <xf numFmtId="0" fontId="7" fillId="0" borderId="14" xfId="49" applyFont="1" applyBorder="1" applyAlignment="1">
      <alignment horizontal="left" vertical="center" wrapText="1"/>
    </xf>
    <xf numFmtId="176" fontId="7" fillId="0" borderId="12" xfId="49" applyNumberFormat="1" applyFont="1" applyBorder="1" applyAlignment="1">
      <alignment horizontal="left" vertical="center" wrapText="1"/>
    </xf>
    <xf numFmtId="0" fontId="7" fillId="0" borderId="15" xfId="49" applyFont="1" applyBorder="1" applyAlignment="1">
      <alignment horizontal="left" vertical="center" wrapText="1"/>
    </xf>
    <xf numFmtId="0" fontId="7" fillId="0" borderId="16" xfId="49" applyFont="1" applyBorder="1" applyAlignment="1">
      <alignment horizontal="left" vertical="center" wrapText="1"/>
    </xf>
    <xf numFmtId="0" fontId="7" fillId="0" borderId="17" xfId="49" applyFont="1" applyBorder="1" applyAlignment="1">
      <alignment horizontal="left" vertical="center" wrapText="1"/>
    </xf>
    <xf numFmtId="0" fontId="7" fillId="0" borderId="18" xfId="49" applyFont="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 fillId="0" borderId="0"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10" fillId="0" borderId="12" xfId="0" applyFont="1" applyFill="1" applyBorder="1" applyAlignment="1">
      <alignment horizontal="center" vertical="center"/>
    </xf>
    <xf numFmtId="0" fontId="10"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4" fontId="11" fillId="0" borderId="12" xfId="0" applyNumberFormat="1" applyFont="1" applyFill="1" applyBorder="1" applyAlignment="1">
      <alignment horizontal="center" vertical="center" wrapText="1"/>
    </xf>
    <xf numFmtId="0" fontId="12" fillId="0" borderId="12" xfId="0" applyFont="1" applyBorder="1" applyAlignment="1">
      <alignment horizontal="center" vertical="center" wrapText="1"/>
    </xf>
    <xf numFmtId="0" fontId="12" fillId="0" borderId="12" xfId="0" applyFont="1" applyBorder="1" applyAlignment="1">
      <alignment horizontal="center" vertical="center"/>
    </xf>
    <xf numFmtId="0" fontId="13" fillId="0" borderId="19" xfId="0" applyFont="1" applyFill="1" applyBorder="1" applyAlignment="1">
      <alignment horizontal="right" vertical="center" wrapText="1"/>
    </xf>
    <xf numFmtId="0" fontId="14" fillId="0" borderId="12" xfId="0" applyFont="1" applyFill="1" applyBorder="1" applyAlignment="1">
      <alignment horizontal="center" vertical="center" wrapText="1"/>
    </xf>
    <xf numFmtId="0" fontId="13" fillId="0" borderId="1" xfId="0" applyFont="1" applyBorder="1">
      <alignment vertical="center"/>
    </xf>
    <xf numFmtId="0" fontId="15" fillId="0" borderId="0" xfId="0" applyFont="1" applyBorder="1" applyAlignment="1">
      <alignment vertical="center" wrapText="1"/>
    </xf>
    <xf numFmtId="0" fontId="13" fillId="0" borderId="1" xfId="0" applyFont="1" applyBorder="1" applyAlignment="1">
      <alignment vertical="center" wrapText="1"/>
    </xf>
    <xf numFmtId="0" fontId="13" fillId="0" borderId="19" xfId="0" applyFont="1" applyBorder="1">
      <alignment vertical="center"/>
    </xf>
    <xf numFmtId="0" fontId="3" fillId="0" borderId="19" xfId="0" applyFont="1" applyBorder="1" applyAlignment="1">
      <alignment horizontal="left" vertical="center"/>
    </xf>
    <xf numFmtId="0" fontId="13" fillId="0" borderId="20" xfId="0" applyFont="1" applyBorder="1">
      <alignment vertical="center"/>
    </xf>
    <xf numFmtId="0" fontId="16" fillId="0" borderId="12" xfId="0" applyFont="1" applyFill="1" applyBorder="1" applyAlignment="1">
      <alignment horizontal="center" vertical="center"/>
    </xf>
    <xf numFmtId="0" fontId="13" fillId="0" borderId="20" xfId="0" applyFont="1" applyBorder="1" applyAlignment="1">
      <alignment vertical="center" wrapText="1"/>
    </xf>
    <xf numFmtId="0" fontId="10" fillId="0" borderId="20" xfId="0" applyFont="1" applyBorder="1">
      <alignment vertical="center"/>
    </xf>
    <xf numFmtId="4" fontId="16" fillId="0" borderId="12" xfId="0" applyNumberFormat="1" applyFont="1" applyFill="1" applyBorder="1" applyAlignment="1">
      <alignment horizontal="right" vertical="center"/>
    </xf>
    <xf numFmtId="0" fontId="3" fillId="0" borderId="12" xfId="0" applyFont="1" applyFill="1" applyBorder="1" applyAlignment="1">
      <alignment horizontal="left" vertical="center"/>
    </xf>
    <xf numFmtId="0" fontId="3" fillId="0" borderId="12" xfId="0" applyFont="1" applyFill="1" applyBorder="1" applyAlignment="1">
      <alignment horizontal="center" vertical="center"/>
    </xf>
    <xf numFmtId="4" fontId="3" fillId="0" borderId="12" xfId="0" applyNumberFormat="1" applyFont="1" applyFill="1" applyBorder="1" applyAlignment="1">
      <alignment horizontal="right" vertical="center"/>
    </xf>
    <xf numFmtId="0" fontId="13" fillId="0" borderId="21" xfId="0" applyFont="1" applyBorder="1">
      <alignment vertical="center"/>
    </xf>
    <xf numFmtId="0" fontId="13" fillId="0" borderId="21" xfId="0" applyFont="1" applyBorder="1" applyAlignment="1">
      <alignment vertical="center" wrapText="1"/>
    </xf>
    <xf numFmtId="0" fontId="3" fillId="0" borderId="19" xfId="0" applyFont="1" applyBorder="1" applyAlignment="1">
      <alignment horizontal="center" vertical="center"/>
    </xf>
    <xf numFmtId="0" fontId="13" fillId="0" borderId="22" xfId="0" applyFont="1" applyBorder="1">
      <alignment vertical="center"/>
    </xf>
    <xf numFmtId="0" fontId="13" fillId="0" borderId="23" xfId="0" applyFont="1" applyBorder="1">
      <alignment vertical="center"/>
    </xf>
    <xf numFmtId="0" fontId="13" fillId="0" borderId="23" xfId="0" applyFont="1" applyBorder="1" applyAlignment="1">
      <alignment vertical="center" wrapText="1"/>
    </xf>
    <xf numFmtId="0" fontId="10" fillId="0" borderId="23" xfId="0" applyFont="1" applyBorder="1" applyAlignment="1">
      <alignment vertical="center" wrapText="1"/>
    </xf>
    <xf numFmtId="0" fontId="13" fillId="0" borderId="24" xfId="0" applyFont="1" applyBorder="1" applyAlignment="1">
      <alignment vertical="center" wrapText="1"/>
    </xf>
    <xf numFmtId="0" fontId="16" fillId="0" borderId="12" xfId="0" applyFont="1" applyFill="1" applyBorder="1" applyAlignment="1">
      <alignment horizontal="center" vertical="center" wrapText="1"/>
    </xf>
    <xf numFmtId="0" fontId="0" fillId="0" borderId="0" xfId="0" applyFont="1" applyFill="1">
      <alignment vertical="center"/>
    </xf>
    <xf numFmtId="0" fontId="13" fillId="0" borderId="1" xfId="0" applyFont="1" applyFill="1" applyBorder="1">
      <alignment vertical="center"/>
    </xf>
    <xf numFmtId="0" fontId="15" fillId="0" borderId="0" xfId="0" applyFont="1" applyFill="1" applyBorder="1" applyAlignment="1">
      <alignment vertical="center" wrapText="1"/>
    </xf>
    <xf numFmtId="0" fontId="3" fillId="0" borderId="1" xfId="0" applyFont="1" applyFill="1" applyBorder="1" applyAlignment="1">
      <alignment horizontal="right" vertical="center" wrapText="1"/>
    </xf>
    <xf numFmtId="0" fontId="13" fillId="0" borderId="20" xfId="0" applyFont="1" applyFill="1" applyBorder="1">
      <alignment vertical="center"/>
    </xf>
    <xf numFmtId="0" fontId="4" fillId="0" borderId="1" xfId="0" applyFont="1" applyFill="1" applyBorder="1" applyAlignment="1">
      <alignment horizontal="center" vertical="center"/>
    </xf>
    <xf numFmtId="0" fontId="13" fillId="0" borderId="19" xfId="0" applyFont="1" applyFill="1" applyBorder="1">
      <alignment vertical="center"/>
    </xf>
    <xf numFmtId="0" fontId="3" fillId="0" borderId="19" xfId="0" applyFont="1" applyFill="1" applyBorder="1" applyAlignment="1">
      <alignment horizontal="left" vertical="center"/>
    </xf>
    <xf numFmtId="0" fontId="3" fillId="0" borderId="19" xfId="0" applyFont="1" applyFill="1" applyBorder="1" applyAlignment="1">
      <alignment horizontal="center" vertical="center"/>
    </xf>
    <xf numFmtId="0" fontId="13" fillId="0" borderId="22" xfId="0" applyFont="1" applyFill="1" applyBorder="1">
      <alignment vertical="center"/>
    </xf>
    <xf numFmtId="0" fontId="13" fillId="0" borderId="20" xfId="0" applyFont="1" applyFill="1" applyBorder="1" applyAlignment="1">
      <alignment vertical="center" wrapText="1"/>
    </xf>
    <xf numFmtId="0" fontId="13" fillId="0" borderId="23" xfId="0" applyFont="1" applyFill="1" applyBorder="1">
      <alignment vertical="center"/>
    </xf>
    <xf numFmtId="0" fontId="13" fillId="0" borderId="23" xfId="0" applyFont="1" applyFill="1" applyBorder="1" applyAlignment="1">
      <alignment vertical="center" wrapText="1"/>
    </xf>
    <xf numFmtId="0" fontId="10" fillId="0" borderId="20" xfId="0" applyFont="1" applyFill="1" applyBorder="1">
      <alignment vertical="center"/>
    </xf>
    <xf numFmtId="4" fontId="16" fillId="0" borderId="12" xfId="0" applyNumberFormat="1" applyFont="1" applyFill="1" applyBorder="1" applyAlignment="1">
      <alignment horizontal="center" vertical="center"/>
    </xf>
    <xf numFmtId="0" fontId="10" fillId="0" borderId="23" xfId="0" applyFont="1" applyFill="1" applyBorder="1" applyAlignment="1">
      <alignment vertical="center" wrapText="1"/>
    </xf>
    <xf numFmtId="49" fontId="16" fillId="0" borderId="12" xfId="0" applyNumberFormat="1" applyFont="1" applyFill="1" applyBorder="1" applyAlignment="1">
      <alignment horizontal="center" vertical="center"/>
    </xf>
    <xf numFmtId="0" fontId="13" fillId="0" borderId="24" xfId="0" applyFont="1" applyFill="1" applyBorder="1">
      <alignment vertical="center"/>
    </xf>
    <xf numFmtId="0" fontId="13" fillId="0" borderId="12" xfId="0" applyFont="1" applyFill="1" applyBorder="1">
      <alignment vertical="center"/>
    </xf>
    <xf numFmtId="0" fontId="13" fillId="0" borderId="0" xfId="0" applyFont="1" applyFill="1" applyBorder="1" applyAlignment="1">
      <alignment vertical="center" wrapText="1"/>
    </xf>
    <xf numFmtId="0" fontId="3" fillId="0" borderId="1" xfId="0" applyFont="1" applyFill="1" applyBorder="1">
      <alignment vertical="center"/>
    </xf>
    <xf numFmtId="0" fontId="17" fillId="0" borderId="1" xfId="0" applyFont="1" applyFill="1" applyBorder="1" applyAlignment="1">
      <alignment vertical="center" wrapText="1"/>
    </xf>
    <xf numFmtId="0" fontId="18" fillId="0" borderId="1" xfId="0" applyFont="1" applyFill="1" applyBorder="1" applyAlignment="1">
      <alignment horizontal="right" vertical="center" wrapText="1"/>
    </xf>
    <xf numFmtId="0" fontId="3" fillId="0" borderId="19" xfId="0" applyFont="1" applyFill="1" applyBorder="1" applyAlignment="1">
      <alignment horizontal="right" vertical="center"/>
    </xf>
    <xf numFmtId="177" fontId="16" fillId="0" borderId="12"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0" fontId="13" fillId="0" borderId="21" xfId="0" applyFont="1" applyFill="1" applyBorder="1">
      <alignment vertical="center"/>
    </xf>
    <xf numFmtId="0" fontId="17" fillId="0" borderId="23" xfId="0" applyFont="1" applyFill="1" applyBorder="1" applyAlignment="1">
      <alignment vertical="center" wrapText="1"/>
    </xf>
    <xf numFmtId="0" fontId="17" fillId="0" borderId="0" xfId="0" applyFont="1" applyFill="1" applyBorder="1" applyAlignment="1">
      <alignment vertical="center" wrapText="1"/>
    </xf>
    <xf numFmtId="0" fontId="0" fillId="0" borderId="12" xfId="0" applyFont="1" applyFill="1" applyBorder="1">
      <alignment vertical="center"/>
    </xf>
    <xf numFmtId="0" fontId="17" fillId="0" borderId="19" xfId="0" applyFont="1" applyFill="1" applyBorder="1" applyAlignment="1">
      <alignment vertical="center" wrapText="1"/>
    </xf>
    <xf numFmtId="0" fontId="13" fillId="0" borderId="19" xfId="0" applyFont="1" applyFill="1" applyBorder="1" applyAlignment="1">
      <alignment vertical="center" wrapText="1"/>
    </xf>
    <xf numFmtId="0" fontId="17" fillId="0" borderId="20" xfId="0" applyFont="1" applyFill="1" applyBorder="1" applyAlignment="1">
      <alignment vertical="center" wrapText="1"/>
    </xf>
    <xf numFmtId="0" fontId="17" fillId="0" borderId="22" xfId="0" applyFont="1" applyFill="1" applyBorder="1" applyAlignment="1">
      <alignment vertical="center" wrapText="1"/>
    </xf>
    <xf numFmtId="0" fontId="18" fillId="0" borderId="20" xfId="0" applyFont="1" applyFill="1" applyBorder="1">
      <alignment vertical="center"/>
    </xf>
    <xf numFmtId="0" fontId="17" fillId="0" borderId="1" xfId="0" applyFont="1" applyFill="1" applyBorder="1">
      <alignment vertical="center"/>
    </xf>
    <xf numFmtId="0" fontId="18" fillId="0" borderId="1" xfId="0" applyFont="1" applyFill="1" applyBorder="1" applyAlignment="1">
      <alignment horizontal="right" vertical="center"/>
    </xf>
    <xf numFmtId="0" fontId="17" fillId="0" borderId="20" xfId="0" applyFont="1" applyFill="1" applyBorder="1">
      <alignment vertical="center"/>
    </xf>
    <xf numFmtId="0" fontId="19" fillId="0" borderId="1" xfId="0" applyFont="1" applyFill="1" applyBorder="1" applyAlignment="1">
      <alignment horizontal="center" vertical="center"/>
    </xf>
    <xf numFmtId="0" fontId="19" fillId="0" borderId="19" xfId="0" applyFont="1" applyFill="1" applyBorder="1" applyAlignment="1">
      <alignment horizontal="center" vertical="center"/>
    </xf>
    <xf numFmtId="0" fontId="18" fillId="0" borderId="0" xfId="0" applyFont="1" applyFill="1" applyAlignment="1">
      <alignment horizontal="right" vertical="center"/>
    </xf>
    <xf numFmtId="0" fontId="17" fillId="0" borderId="21" xfId="0" applyFont="1" applyFill="1" applyBorder="1">
      <alignment vertical="center"/>
    </xf>
    <xf numFmtId="0" fontId="17" fillId="0" borderId="25" xfId="0" applyFont="1" applyFill="1" applyBorder="1" applyAlignment="1">
      <alignment vertical="center" wrapText="1"/>
    </xf>
    <xf numFmtId="0" fontId="18" fillId="0" borderId="0" xfId="0" applyFont="1" applyFill="1" applyAlignment="1">
      <alignment vertical="center"/>
    </xf>
    <xf numFmtId="0" fontId="17" fillId="0" borderId="26" xfId="0" applyFont="1" applyFill="1" applyBorder="1" applyAlignment="1">
      <alignment vertical="center" wrapText="1"/>
    </xf>
    <xf numFmtId="0" fontId="17" fillId="0" borderId="24" xfId="0" applyFont="1" applyFill="1" applyBorder="1" applyAlignment="1">
      <alignment vertical="center" wrapText="1"/>
    </xf>
    <xf numFmtId="0" fontId="13" fillId="0" borderId="1" xfId="0" applyFont="1" applyFill="1" applyBorder="1" applyAlignment="1">
      <alignment vertical="center" wrapText="1"/>
    </xf>
    <xf numFmtId="0" fontId="13" fillId="0" borderId="21" xfId="0" applyFont="1" applyFill="1" applyBorder="1" applyAlignment="1">
      <alignment vertical="center" wrapText="1"/>
    </xf>
    <xf numFmtId="0" fontId="13" fillId="0" borderId="24" xfId="0" applyFont="1" applyFill="1" applyBorder="1" applyAlignment="1">
      <alignment vertical="center" wrapText="1"/>
    </xf>
    <xf numFmtId="0" fontId="20" fillId="0" borderId="0" xfId="0" applyFont="1" applyFill="1">
      <alignment vertical="center"/>
    </xf>
    <xf numFmtId="0" fontId="2" fillId="0" borderId="20" xfId="0" applyFont="1" applyFill="1" applyBorder="1">
      <alignment vertical="center"/>
    </xf>
    <xf numFmtId="0" fontId="2" fillId="0" borderId="23" xfId="0" applyFont="1" applyFill="1" applyBorder="1" applyAlignment="1">
      <alignment vertical="center" wrapText="1"/>
    </xf>
    <xf numFmtId="0" fontId="18" fillId="0" borderId="19" xfId="0" applyFont="1" applyFill="1" applyBorder="1" applyAlignment="1">
      <alignment horizontal="center" vertical="center"/>
    </xf>
    <xf numFmtId="0" fontId="21" fillId="0" borderId="23" xfId="0" applyFont="1" applyFill="1" applyBorder="1" applyAlignment="1">
      <alignment vertical="center" wrapText="1"/>
    </xf>
    <xf numFmtId="0" fontId="21" fillId="0" borderId="20" xfId="0" applyFont="1" applyFill="1" applyBorder="1" applyAlignment="1">
      <alignment vertical="center" wrapText="1"/>
    </xf>
    <xf numFmtId="0" fontId="21" fillId="0" borderId="12" xfId="0" applyFont="1" applyFill="1" applyBorder="1" applyAlignment="1">
      <alignment vertical="center" wrapText="1"/>
    </xf>
    <xf numFmtId="0" fontId="22" fillId="0" borderId="20" xfId="0" applyFont="1" applyFill="1" applyBorder="1" applyAlignment="1">
      <alignment vertical="center" wrapText="1"/>
    </xf>
    <xf numFmtId="0" fontId="22" fillId="0" borderId="23" xfId="0" applyFont="1" applyFill="1" applyBorder="1" applyAlignment="1">
      <alignment vertical="center" wrapText="1"/>
    </xf>
    <xf numFmtId="0" fontId="21" fillId="0" borderId="21" xfId="0" applyFont="1" applyFill="1" applyBorder="1" applyAlignment="1">
      <alignment vertical="center" wrapText="1"/>
    </xf>
    <xf numFmtId="0" fontId="23"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16" fillId="0" borderId="12" xfId="0" applyFont="1" applyFill="1" applyBorder="1" applyAlignment="1" quotePrefix="1">
      <alignment horizontal="center" vertical="center"/>
    </xf>
    <xf numFmtId="49" fontId="16" fillId="0" borderId="12"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view="pageBreakPreview" zoomScaleNormal="100" workbookViewId="0">
      <selection activeCell="A14" sqref="A14"/>
    </sheetView>
  </sheetViews>
  <sheetFormatPr defaultColWidth="9" defaultRowHeight="14.25" outlineLevelRow="2"/>
  <cols>
    <col min="1" max="1" width="123.125" style="135" customWidth="1"/>
    <col min="2" max="16384" width="9" style="135"/>
  </cols>
  <sheetData>
    <row r="1" ht="165" customHeight="1" spans="1:1">
      <c r="A1" s="136" t="s">
        <v>0</v>
      </c>
    </row>
    <row r="2" ht="75" customHeight="1" spans="1:1">
      <c r="A2" s="137"/>
    </row>
    <row r="3" ht="75" customHeight="1" spans="1:1">
      <c r="A3" s="138" t="s">
        <v>1</v>
      </c>
    </row>
  </sheetData>
  <printOptions horizontalCentered="1"/>
  <pageMargins left="0.590277777777778" right="0.590277777777778" top="2.7555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12" sqref="F12"/>
    </sheetView>
  </sheetViews>
  <sheetFormatPr defaultColWidth="10" defaultRowHeight="13.5"/>
  <cols>
    <col min="1" max="1" width="1.53333333333333" customWidth="1"/>
    <col min="2" max="2" width="11.8833333333333" customWidth="1"/>
    <col min="3" max="3" width="28.8833333333333" customWidth="1"/>
    <col min="4" max="9" width="14.7583333333333" customWidth="1"/>
    <col min="10" max="10" width="1.53333333333333" customWidth="1"/>
    <col min="11" max="11" width="9.775" customWidth="1"/>
  </cols>
  <sheetData>
    <row r="1" ht="25" customHeight="1" spans="1:10">
      <c r="A1" s="54"/>
      <c r="B1" s="2"/>
      <c r="C1" s="55"/>
      <c r="D1" s="56"/>
      <c r="E1" s="56"/>
      <c r="F1" s="56"/>
      <c r="G1" s="56"/>
      <c r="H1" s="56"/>
      <c r="I1" s="3" t="s">
        <v>225</v>
      </c>
      <c r="J1" s="59"/>
    </row>
    <row r="2" ht="22.8" customHeight="1" spans="1:10">
      <c r="A2" s="54"/>
      <c r="B2" s="4" t="s">
        <v>226</v>
      </c>
      <c r="C2" s="4"/>
      <c r="D2" s="4"/>
      <c r="E2" s="4"/>
      <c r="F2" s="4"/>
      <c r="G2" s="4"/>
      <c r="H2" s="4"/>
      <c r="I2" s="4"/>
      <c r="J2" s="59" t="s">
        <v>2</v>
      </c>
    </row>
    <row r="3" ht="19.55" customHeight="1" spans="1:10">
      <c r="A3" s="57"/>
      <c r="B3" s="58" t="s">
        <v>4</v>
      </c>
      <c r="C3" s="58"/>
      <c r="D3" s="69"/>
      <c r="E3" s="69"/>
      <c r="F3" s="69"/>
      <c r="G3" s="69"/>
      <c r="H3" s="69"/>
      <c r="I3" s="69" t="s">
        <v>5</v>
      </c>
      <c r="J3" s="70"/>
    </row>
    <row r="4" ht="24.4" customHeight="1" spans="1:10">
      <c r="A4" s="59"/>
      <c r="B4" s="60" t="s">
        <v>227</v>
      </c>
      <c r="C4" s="60" t="s">
        <v>70</v>
      </c>
      <c r="D4" s="60" t="s">
        <v>228</v>
      </c>
      <c r="E4" s="60"/>
      <c r="F4" s="60"/>
      <c r="G4" s="60"/>
      <c r="H4" s="60"/>
      <c r="I4" s="60"/>
      <c r="J4" s="71"/>
    </row>
    <row r="5" ht="24.4" customHeight="1" spans="1:10">
      <c r="A5" s="61"/>
      <c r="B5" s="60"/>
      <c r="C5" s="60"/>
      <c r="D5" s="60" t="s">
        <v>58</v>
      </c>
      <c r="E5" s="75" t="s">
        <v>229</v>
      </c>
      <c r="F5" s="60" t="s">
        <v>230</v>
      </c>
      <c r="G5" s="60"/>
      <c r="H5" s="60"/>
      <c r="I5" s="60" t="s">
        <v>188</v>
      </c>
      <c r="J5" s="71"/>
    </row>
    <row r="6" ht="24.4" customHeight="1" spans="1:10">
      <c r="A6" s="61"/>
      <c r="B6" s="60"/>
      <c r="C6" s="60"/>
      <c r="D6" s="60"/>
      <c r="E6" s="75"/>
      <c r="F6" s="60" t="s">
        <v>159</v>
      </c>
      <c r="G6" s="60" t="s">
        <v>231</v>
      </c>
      <c r="H6" s="60" t="s">
        <v>232</v>
      </c>
      <c r="I6" s="60"/>
      <c r="J6" s="72"/>
    </row>
    <row r="7" ht="22.8" customHeight="1" spans="1:10">
      <c r="A7" s="62"/>
      <c r="B7" s="60"/>
      <c r="C7" s="60" t="s">
        <v>71</v>
      </c>
      <c r="D7" s="63">
        <v>5.47</v>
      </c>
      <c r="E7" s="63"/>
      <c r="F7" s="63"/>
      <c r="G7" s="63"/>
      <c r="H7" s="63"/>
      <c r="I7" s="63">
        <v>5.47</v>
      </c>
      <c r="J7" s="73"/>
    </row>
    <row r="8" ht="22.8" customHeight="1" spans="1:10">
      <c r="A8" s="62"/>
      <c r="B8" s="60" t="s">
        <v>73</v>
      </c>
      <c r="C8" s="60" t="s">
        <v>163</v>
      </c>
      <c r="D8" s="63">
        <v>5.47</v>
      </c>
      <c r="E8" s="63"/>
      <c r="F8" s="63"/>
      <c r="G8" s="63"/>
      <c r="H8" s="63"/>
      <c r="I8" s="63">
        <v>5.47</v>
      </c>
      <c r="J8" s="73"/>
    </row>
    <row r="9" ht="22.8" customHeight="1" spans="1:10">
      <c r="A9" s="62"/>
      <c r="B9" s="60"/>
      <c r="C9" s="60"/>
      <c r="D9" s="63"/>
      <c r="E9" s="63"/>
      <c r="F9" s="63"/>
      <c r="G9" s="63"/>
      <c r="H9" s="63"/>
      <c r="I9" s="63"/>
      <c r="J9" s="73"/>
    </row>
    <row r="10" ht="22.8" customHeight="1" spans="1:10">
      <c r="A10" s="62"/>
      <c r="B10" s="60"/>
      <c r="C10" s="60"/>
      <c r="D10" s="63"/>
      <c r="E10" s="63"/>
      <c r="F10" s="63"/>
      <c r="G10" s="63"/>
      <c r="H10" s="63"/>
      <c r="I10" s="63"/>
      <c r="J10" s="73"/>
    </row>
    <row r="11" ht="22.8" customHeight="1" spans="1:10">
      <c r="A11" s="62"/>
      <c r="B11" s="60"/>
      <c r="C11" s="60"/>
      <c r="D11" s="63"/>
      <c r="E11" s="63"/>
      <c r="F11" s="63"/>
      <c r="G11" s="63"/>
      <c r="H11" s="63"/>
      <c r="I11" s="63"/>
      <c r="J11" s="73"/>
    </row>
    <row r="12" ht="22.8" customHeight="1" spans="1:10">
      <c r="A12" s="62"/>
      <c r="B12" s="60"/>
      <c r="C12" s="60"/>
      <c r="D12" s="63"/>
      <c r="E12" s="63"/>
      <c r="F12" s="63"/>
      <c r="G12" s="63"/>
      <c r="H12" s="63"/>
      <c r="I12" s="63"/>
      <c r="J12" s="73"/>
    </row>
    <row r="13" ht="22.8" customHeight="1" spans="1:10">
      <c r="A13" s="62"/>
      <c r="B13" s="60"/>
      <c r="C13" s="60"/>
      <c r="D13" s="63"/>
      <c r="E13" s="63"/>
      <c r="F13" s="63"/>
      <c r="G13" s="63"/>
      <c r="H13" s="63"/>
      <c r="I13" s="63"/>
      <c r="J13" s="73"/>
    </row>
    <row r="14" ht="22.8" customHeight="1" spans="1:10">
      <c r="A14" s="62"/>
      <c r="B14" s="60"/>
      <c r="C14" s="60"/>
      <c r="D14" s="63"/>
      <c r="E14" s="63"/>
      <c r="F14" s="63"/>
      <c r="G14" s="63"/>
      <c r="H14" s="63"/>
      <c r="I14" s="63"/>
      <c r="J14" s="73"/>
    </row>
    <row r="15" ht="22.8" customHeight="1" spans="1:10">
      <c r="A15" s="62"/>
      <c r="B15" s="60"/>
      <c r="C15" s="60"/>
      <c r="D15" s="63"/>
      <c r="E15" s="63"/>
      <c r="F15" s="63"/>
      <c r="G15" s="63"/>
      <c r="H15" s="63"/>
      <c r="I15" s="63"/>
      <c r="J15" s="73"/>
    </row>
    <row r="16" ht="22.8" customHeight="1" spans="1:10">
      <c r="A16" s="62"/>
      <c r="B16" s="60"/>
      <c r="C16" s="60"/>
      <c r="D16" s="63"/>
      <c r="E16" s="63"/>
      <c r="F16" s="63"/>
      <c r="G16" s="63"/>
      <c r="H16" s="63"/>
      <c r="I16" s="63"/>
      <c r="J16" s="7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75" customWidth="1"/>
  </cols>
  <sheetData>
    <row r="1" ht="25" customHeight="1" spans="1:10">
      <c r="A1" s="54"/>
      <c r="B1" s="2"/>
      <c r="C1" s="2"/>
      <c r="D1" s="2"/>
      <c r="E1" s="55"/>
      <c r="F1" s="55"/>
      <c r="G1" s="56"/>
      <c r="H1" s="56"/>
      <c r="I1" s="3" t="s">
        <v>233</v>
      </c>
      <c r="J1" s="59"/>
    </row>
    <row r="2" ht="22.8" customHeight="1" spans="1:10">
      <c r="A2" s="54"/>
      <c r="B2" s="4" t="s">
        <v>234</v>
      </c>
      <c r="C2" s="4"/>
      <c r="D2" s="4"/>
      <c r="E2" s="4"/>
      <c r="F2" s="4"/>
      <c r="G2" s="4"/>
      <c r="H2" s="4"/>
      <c r="I2" s="4"/>
      <c r="J2" s="59" t="s">
        <v>2</v>
      </c>
    </row>
    <row r="3" ht="19.55" customHeight="1" spans="1:10">
      <c r="A3" s="57"/>
      <c r="B3" s="58" t="s">
        <v>4</v>
      </c>
      <c r="C3" s="58"/>
      <c r="D3" s="58"/>
      <c r="E3" s="58"/>
      <c r="F3" s="58"/>
      <c r="G3" s="57"/>
      <c r="H3" s="57"/>
      <c r="I3" s="69" t="s">
        <v>5</v>
      </c>
      <c r="J3" s="70"/>
    </row>
    <row r="4" ht="24.4" customHeight="1" spans="1:10">
      <c r="A4" s="59"/>
      <c r="B4" s="60" t="s">
        <v>8</v>
      </c>
      <c r="C4" s="60"/>
      <c r="D4" s="60"/>
      <c r="E4" s="60"/>
      <c r="F4" s="60"/>
      <c r="G4" s="60" t="s">
        <v>235</v>
      </c>
      <c r="H4" s="60"/>
      <c r="I4" s="60"/>
      <c r="J4" s="71"/>
    </row>
    <row r="5" ht="24.4" customHeight="1" spans="1:10">
      <c r="A5" s="61"/>
      <c r="B5" s="60" t="s">
        <v>81</v>
      </c>
      <c r="C5" s="60"/>
      <c r="D5" s="60"/>
      <c r="E5" s="60" t="s">
        <v>69</v>
      </c>
      <c r="F5" s="60" t="s">
        <v>70</v>
      </c>
      <c r="G5" s="60" t="s">
        <v>58</v>
      </c>
      <c r="H5" s="60" t="s">
        <v>77</v>
      </c>
      <c r="I5" s="60" t="s">
        <v>78</v>
      </c>
      <c r="J5" s="71"/>
    </row>
    <row r="6" ht="24.4" customHeight="1" spans="1:10">
      <c r="A6" s="61"/>
      <c r="B6" s="60" t="s">
        <v>82</v>
      </c>
      <c r="C6" s="60" t="s">
        <v>83</v>
      </c>
      <c r="D6" s="60" t="s">
        <v>84</v>
      </c>
      <c r="E6" s="60"/>
      <c r="F6" s="60"/>
      <c r="G6" s="60"/>
      <c r="H6" s="60"/>
      <c r="I6" s="60"/>
      <c r="J6" s="72"/>
    </row>
    <row r="7" ht="22.8" customHeight="1" spans="1:10">
      <c r="A7" s="62"/>
      <c r="B7" s="60"/>
      <c r="C7" s="60"/>
      <c r="D7" s="60"/>
      <c r="E7" s="60"/>
      <c r="F7" s="60" t="s">
        <v>71</v>
      </c>
      <c r="G7" s="63"/>
      <c r="H7" s="63"/>
      <c r="I7" s="63"/>
      <c r="J7" s="73"/>
    </row>
    <row r="8" ht="22.8" customHeight="1" spans="1:10">
      <c r="A8" s="62"/>
      <c r="B8" s="60"/>
      <c r="C8" s="60"/>
      <c r="D8" s="60"/>
      <c r="E8" s="60"/>
      <c r="F8" s="65" t="s">
        <v>236</v>
      </c>
      <c r="G8" s="63"/>
      <c r="H8" s="63"/>
      <c r="I8" s="63"/>
      <c r="J8" s="73"/>
    </row>
    <row r="9" ht="22.8" customHeight="1" spans="1:10">
      <c r="A9" s="62"/>
      <c r="B9" s="60"/>
      <c r="C9" s="60"/>
      <c r="D9" s="60"/>
      <c r="E9" s="60"/>
      <c r="F9" s="60"/>
      <c r="G9" s="63"/>
      <c r="H9" s="63"/>
      <c r="I9" s="63"/>
      <c r="J9" s="73"/>
    </row>
    <row r="10" ht="22.8" customHeight="1" spans="1:10">
      <c r="A10" s="62"/>
      <c r="B10" s="60"/>
      <c r="C10" s="60"/>
      <c r="D10" s="60"/>
      <c r="E10" s="60"/>
      <c r="F10" s="60"/>
      <c r="G10" s="63"/>
      <c r="H10" s="63"/>
      <c r="I10" s="63"/>
      <c r="J10" s="73"/>
    </row>
    <row r="11" ht="22.8" customHeight="1" spans="1:10">
      <c r="A11" s="62"/>
      <c r="B11" s="60"/>
      <c r="C11" s="60"/>
      <c r="D11" s="60"/>
      <c r="E11" s="60"/>
      <c r="F11" s="60"/>
      <c r="G11" s="63"/>
      <c r="H11" s="63"/>
      <c r="I11" s="63"/>
      <c r="J11" s="73"/>
    </row>
    <row r="12" ht="22.8" customHeight="1" spans="1:10">
      <c r="A12" s="62"/>
      <c r="B12" s="60"/>
      <c r="C12" s="60"/>
      <c r="D12" s="60"/>
      <c r="E12" s="60"/>
      <c r="F12" s="60"/>
      <c r="G12" s="63"/>
      <c r="H12" s="63"/>
      <c r="I12" s="63"/>
      <c r="J12" s="73"/>
    </row>
    <row r="13" ht="22.8" customHeight="1" spans="1:10">
      <c r="A13" s="62"/>
      <c r="B13" s="60"/>
      <c r="C13" s="60"/>
      <c r="D13" s="60"/>
      <c r="E13" s="60"/>
      <c r="F13" s="60"/>
      <c r="G13" s="63"/>
      <c r="H13" s="63"/>
      <c r="I13" s="63"/>
      <c r="J13" s="73"/>
    </row>
    <row r="14" ht="22.8" customHeight="1" spans="1:10">
      <c r="A14" s="62"/>
      <c r="B14" s="60"/>
      <c r="C14" s="60"/>
      <c r="D14" s="60"/>
      <c r="E14" s="60"/>
      <c r="F14" s="60"/>
      <c r="G14" s="63"/>
      <c r="H14" s="63"/>
      <c r="I14" s="63"/>
      <c r="J14" s="73"/>
    </row>
    <row r="15" ht="22.8" customHeight="1" spans="1:10">
      <c r="A15" s="62"/>
      <c r="B15" s="60"/>
      <c r="C15" s="60"/>
      <c r="D15" s="60"/>
      <c r="E15" s="60"/>
      <c r="F15" s="60"/>
      <c r="G15" s="63"/>
      <c r="H15" s="63"/>
      <c r="I15" s="63"/>
      <c r="J15" s="73"/>
    </row>
    <row r="16" ht="22.8" customHeight="1" spans="1:10">
      <c r="A16" s="61"/>
      <c r="B16" s="64"/>
      <c r="C16" s="64"/>
      <c r="D16" s="64"/>
      <c r="E16" s="64"/>
      <c r="F16" s="64" t="s">
        <v>22</v>
      </c>
      <c r="G16" s="66"/>
      <c r="H16" s="66"/>
      <c r="I16" s="66"/>
      <c r="J16" s="71"/>
    </row>
    <row r="17" ht="22.8" customHeight="1" spans="1:10">
      <c r="A17" s="61"/>
      <c r="B17" s="64"/>
      <c r="C17" s="64"/>
      <c r="D17" s="64"/>
      <c r="E17" s="64"/>
      <c r="F17" s="64" t="s">
        <v>22</v>
      </c>
      <c r="G17" s="66"/>
      <c r="H17" s="66"/>
      <c r="I17" s="66"/>
      <c r="J17" s="7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83333333333" customWidth="1"/>
    <col min="3" max="3" width="29.7583333333333" customWidth="1"/>
    <col min="4" max="9" width="14.5" customWidth="1"/>
    <col min="10" max="10" width="1.53333333333333" customWidth="1"/>
    <col min="11" max="11" width="9.775" customWidth="1"/>
  </cols>
  <sheetData>
    <row r="1" ht="25" customHeight="1" spans="1:10">
      <c r="A1" s="54"/>
      <c r="B1" s="2"/>
      <c r="C1" s="55"/>
      <c r="D1" s="56"/>
      <c r="E1" s="56"/>
      <c r="F1" s="56"/>
      <c r="G1" s="56"/>
      <c r="H1" s="56"/>
      <c r="I1" s="3" t="s">
        <v>237</v>
      </c>
      <c r="J1" s="59"/>
    </row>
    <row r="2" ht="22.8" customHeight="1" spans="1:10">
      <c r="A2" s="54"/>
      <c r="B2" s="4" t="s">
        <v>238</v>
      </c>
      <c r="C2" s="4"/>
      <c r="D2" s="4"/>
      <c r="E2" s="4"/>
      <c r="F2" s="4"/>
      <c r="G2" s="4"/>
      <c r="H2" s="4"/>
      <c r="I2" s="4"/>
      <c r="J2" s="59" t="s">
        <v>2</v>
      </c>
    </row>
    <row r="3" ht="19.55" customHeight="1" spans="1:10">
      <c r="A3" s="57"/>
      <c r="B3" s="58" t="s">
        <v>4</v>
      </c>
      <c r="C3" s="58"/>
      <c r="D3" s="69"/>
      <c r="E3" s="69"/>
      <c r="F3" s="69"/>
      <c r="G3" s="69"/>
      <c r="H3" s="69"/>
      <c r="I3" s="69" t="s">
        <v>5</v>
      </c>
      <c r="J3" s="70"/>
    </row>
    <row r="4" ht="24.4" customHeight="1" spans="1:10">
      <c r="A4" s="59"/>
      <c r="B4" s="60" t="s">
        <v>227</v>
      </c>
      <c r="C4" s="60" t="s">
        <v>70</v>
      </c>
      <c r="D4" s="60" t="s">
        <v>228</v>
      </c>
      <c r="E4" s="60"/>
      <c r="F4" s="60"/>
      <c r="G4" s="60"/>
      <c r="H4" s="60"/>
      <c r="I4" s="60"/>
      <c r="J4" s="71"/>
    </row>
    <row r="5" ht="24.4" customHeight="1" spans="1:10">
      <c r="A5" s="61"/>
      <c r="B5" s="60"/>
      <c r="C5" s="60"/>
      <c r="D5" s="60" t="s">
        <v>58</v>
      </c>
      <c r="E5" s="75" t="s">
        <v>229</v>
      </c>
      <c r="F5" s="60" t="s">
        <v>230</v>
      </c>
      <c r="G5" s="60"/>
      <c r="H5" s="60"/>
      <c r="I5" s="60" t="s">
        <v>188</v>
      </c>
      <c r="J5" s="71"/>
    </row>
    <row r="6" ht="24.4" customHeight="1" spans="1:10">
      <c r="A6" s="61"/>
      <c r="B6" s="60"/>
      <c r="C6" s="60"/>
      <c r="D6" s="60"/>
      <c r="E6" s="75"/>
      <c r="F6" s="60" t="s">
        <v>159</v>
      </c>
      <c r="G6" s="60" t="s">
        <v>231</v>
      </c>
      <c r="H6" s="60" t="s">
        <v>232</v>
      </c>
      <c r="I6" s="60"/>
      <c r="J6" s="72"/>
    </row>
    <row r="7" ht="22.8" customHeight="1" spans="1:10">
      <c r="A7" s="62"/>
      <c r="B7" s="60"/>
      <c r="C7" s="60" t="s">
        <v>71</v>
      </c>
      <c r="D7" s="63"/>
      <c r="E7" s="63"/>
      <c r="F7" s="63"/>
      <c r="G7" s="63"/>
      <c r="H7" s="63"/>
      <c r="I7" s="63"/>
      <c r="J7" s="73"/>
    </row>
    <row r="8" ht="22.8" customHeight="1" spans="1:10">
      <c r="A8" s="62"/>
      <c r="B8" s="60"/>
      <c r="C8" s="65" t="s">
        <v>236</v>
      </c>
      <c r="D8" s="63"/>
      <c r="E8" s="63"/>
      <c r="F8" s="63"/>
      <c r="G8" s="63"/>
      <c r="H8" s="63"/>
      <c r="I8" s="63"/>
      <c r="J8" s="73"/>
    </row>
    <row r="9" ht="22.8" customHeight="1" spans="1:10">
      <c r="A9" s="62"/>
      <c r="B9" s="60"/>
      <c r="C9" s="60"/>
      <c r="D9" s="63"/>
      <c r="E9" s="63"/>
      <c r="F9" s="63"/>
      <c r="G9" s="63"/>
      <c r="H9" s="63"/>
      <c r="I9" s="63"/>
      <c r="J9" s="73"/>
    </row>
    <row r="10" ht="22.8" customHeight="1" spans="1:10">
      <c r="A10" s="62"/>
      <c r="B10" s="60"/>
      <c r="C10" s="60"/>
      <c r="D10" s="63"/>
      <c r="E10" s="63"/>
      <c r="F10" s="63"/>
      <c r="G10" s="63"/>
      <c r="H10" s="63"/>
      <c r="I10" s="63"/>
      <c r="J10" s="73"/>
    </row>
    <row r="11" ht="22.8" customHeight="1" spans="1:10">
      <c r="A11" s="62"/>
      <c r="B11" s="60"/>
      <c r="C11" s="60"/>
      <c r="D11" s="63"/>
      <c r="E11" s="63"/>
      <c r="F11" s="63"/>
      <c r="G11" s="63"/>
      <c r="H11" s="63"/>
      <c r="I11" s="63"/>
      <c r="J11" s="73"/>
    </row>
    <row r="12" ht="22.8" customHeight="1" spans="1:10">
      <c r="A12" s="62"/>
      <c r="B12" s="60"/>
      <c r="C12" s="60"/>
      <c r="D12" s="63"/>
      <c r="E12" s="63"/>
      <c r="F12" s="63"/>
      <c r="G12" s="63"/>
      <c r="H12" s="63"/>
      <c r="I12" s="63"/>
      <c r="J12" s="73"/>
    </row>
    <row r="13" ht="22.8" customHeight="1" spans="1:10">
      <c r="A13" s="62"/>
      <c r="B13" s="60"/>
      <c r="C13" s="60"/>
      <c r="D13" s="63"/>
      <c r="E13" s="63"/>
      <c r="F13" s="63"/>
      <c r="G13" s="63"/>
      <c r="H13" s="63"/>
      <c r="I13" s="63"/>
      <c r="J13" s="73"/>
    </row>
    <row r="14" ht="22.8" customHeight="1" spans="1:10">
      <c r="A14" s="62"/>
      <c r="B14" s="60"/>
      <c r="C14" s="60"/>
      <c r="D14" s="63"/>
      <c r="E14" s="63"/>
      <c r="F14" s="63"/>
      <c r="G14" s="63"/>
      <c r="H14" s="63"/>
      <c r="I14" s="63"/>
      <c r="J14" s="73"/>
    </row>
    <row r="15" ht="22.8" customHeight="1" spans="1:10">
      <c r="A15" s="62"/>
      <c r="B15" s="60"/>
      <c r="C15" s="60"/>
      <c r="D15" s="63"/>
      <c r="E15" s="63"/>
      <c r="F15" s="63"/>
      <c r="G15" s="63"/>
      <c r="H15" s="63"/>
      <c r="I15" s="63"/>
      <c r="J15" s="73"/>
    </row>
    <row r="16" ht="22.8" customHeight="1" spans="1:10">
      <c r="A16" s="62"/>
      <c r="B16" s="60"/>
      <c r="C16" s="60"/>
      <c r="D16" s="63"/>
      <c r="E16" s="63"/>
      <c r="F16" s="63"/>
      <c r="G16" s="63"/>
      <c r="H16" s="63"/>
      <c r="I16" s="63"/>
      <c r="J16" s="73"/>
    </row>
    <row r="17" ht="22.8" customHeight="1" spans="1:10">
      <c r="A17" s="62"/>
      <c r="B17" s="60"/>
      <c r="C17" s="60"/>
      <c r="D17" s="63"/>
      <c r="E17" s="63"/>
      <c r="F17" s="63"/>
      <c r="G17" s="63"/>
      <c r="H17" s="63"/>
      <c r="I17" s="63"/>
      <c r="J17" s="7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H13" sqref="H1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75" customWidth="1"/>
  </cols>
  <sheetData>
    <row r="1" ht="25" customHeight="1" spans="1:10">
      <c r="A1" s="54"/>
      <c r="B1" s="2"/>
      <c r="C1" s="2"/>
      <c r="D1" s="2"/>
      <c r="E1" s="55"/>
      <c r="F1" s="55"/>
      <c r="G1" s="56"/>
      <c r="H1" s="56"/>
      <c r="I1" s="3" t="s">
        <v>239</v>
      </c>
      <c r="J1" s="59"/>
    </row>
    <row r="2" ht="22.8" customHeight="1" spans="1:10">
      <c r="A2" s="54"/>
      <c r="B2" s="4" t="s">
        <v>240</v>
      </c>
      <c r="C2" s="4"/>
      <c r="D2" s="4"/>
      <c r="E2" s="4"/>
      <c r="F2" s="4"/>
      <c r="G2" s="4"/>
      <c r="H2" s="4"/>
      <c r="I2" s="4"/>
      <c r="J2" s="59" t="s">
        <v>2</v>
      </c>
    </row>
    <row r="3" ht="19.55" customHeight="1" spans="1:10">
      <c r="A3" s="57"/>
      <c r="B3" s="58" t="s">
        <v>4</v>
      </c>
      <c r="C3" s="58"/>
      <c r="D3" s="58"/>
      <c r="E3" s="58"/>
      <c r="F3" s="58"/>
      <c r="G3" s="57"/>
      <c r="H3" s="57"/>
      <c r="I3" s="69" t="s">
        <v>5</v>
      </c>
      <c r="J3" s="70"/>
    </row>
    <row r="4" ht="24.4" customHeight="1" spans="1:10">
      <c r="A4" s="59"/>
      <c r="B4" s="60" t="s">
        <v>8</v>
      </c>
      <c r="C4" s="60"/>
      <c r="D4" s="60"/>
      <c r="E4" s="60"/>
      <c r="F4" s="60"/>
      <c r="G4" s="60" t="s">
        <v>241</v>
      </c>
      <c r="H4" s="60"/>
      <c r="I4" s="60"/>
      <c r="J4" s="71"/>
    </row>
    <row r="5" ht="24.4" customHeight="1" spans="1:10">
      <c r="A5" s="61"/>
      <c r="B5" s="60" t="s">
        <v>81</v>
      </c>
      <c r="C5" s="60"/>
      <c r="D5" s="60"/>
      <c r="E5" s="60" t="s">
        <v>69</v>
      </c>
      <c r="F5" s="60" t="s">
        <v>70</v>
      </c>
      <c r="G5" s="60" t="s">
        <v>58</v>
      </c>
      <c r="H5" s="60" t="s">
        <v>77</v>
      </c>
      <c r="I5" s="60" t="s">
        <v>78</v>
      </c>
      <c r="J5" s="71"/>
    </row>
    <row r="6" ht="24.4" customHeight="1" spans="1:10">
      <c r="A6" s="61"/>
      <c r="B6" s="60" t="s">
        <v>82</v>
      </c>
      <c r="C6" s="60" t="s">
        <v>83</v>
      </c>
      <c r="D6" s="60" t="s">
        <v>84</v>
      </c>
      <c r="E6" s="60"/>
      <c r="F6" s="60"/>
      <c r="G6" s="60"/>
      <c r="H6" s="60"/>
      <c r="I6" s="60"/>
      <c r="J6" s="72"/>
    </row>
    <row r="7" ht="22.8" customHeight="1" spans="1:10">
      <c r="A7" s="62"/>
      <c r="B7" s="60"/>
      <c r="C7" s="60"/>
      <c r="D7" s="60"/>
      <c r="E7" s="60"/>
      <c r="F7" s="60" t="s">
        <v>71</v>
      </c>
      <c r="G7" s="63"/>
      <c r="H7" s="63"/>
      <c r="I7" s="63"/>
      <c r="J7" s="73"/>
    </row>
    <row r="8" ht="22.8" customHeight="1" spans="1:10">
      <c r="A8" s="61"/>
      <c r="B8" s="64"/>
      <c r="C8" s="64"/>
      <c r="D8" s="64"/>
      <c r="E8" s="64"/>
      <c r="F8" s="65" t="s">
        <v>236</v>
      </c>
      <c r="G8" s="66"/>
      <c r="H8" s="66"/>
      <c r="I8" s="66"/>
      <c r="J8" s="71"/>
    </row>
    <row r="9" ht="22.8" customHeight="1" spans="1:10">
      <c r="A9" s="61"/>
      <c r="B9" s="64"/>
      <c r="C9" s="64"/>
      <c r="D9" s="64"/>
      <c r="E9" s="64"/>
      <c r="F9" s="64"/>
      <c r="G9" s="66"/>
      <c r="H9" s="66"/>
      <c r="I9" s="66"/>
      <c r="J9" s="71"/>
    </row>
    <row r="10" ht="22.8" customHeight="1" spans="1:10">
      <c r="A10" s="61"/>
      <c r="B10" s="64"/>
      <c r="C10" s="64"/>
      <c r="D10" s="64"/>
      <c r="E10" s="64"/>
      <c r="F10" s="64"/>
      <c r="G10" s="66"/>
      <c r="H10" s="66"/>
      <c r="I10" s="66"/>
      <c r="J10" s="71"/>
    </row>
    <row r="11" ht="22.8" customHeight="1" spans="1:10">
      <c r="A11" s="61"/>
      <c r="B11" s="64"/>
      <c r="C11" s="64"/>
      <c r="D11" s="64"/>
      <c r="E11" s="64"/>
      <c r="F11" s="64"/>
      <c r="G11" s="66"/>
      <c r="H11" s="66"/>
      <c r="I11" s="66"/>
      <c r="J11" s="71"/>
    </row>
    <row r="12" ht="22.8" customHeight="1" spans="1:10">
      <c r="A12" s="61"/>
      <c r="B12" s="64"/>
      <c r="C12" s="64"/>
      <c r="D12" s="64"/>
      <c r="E12" s="64"/>
      <c r="F12" s="64"/>
      <c r="G12" s="66"/>
      <c r="H12" s="66"/>
      <c r="I12" s="66"/>
      <c r="J12" s="71"/>
    </row>
    <row r="13" ht="22.8" customHeight="1" spans="1:10">
      <c r="A13" s="61"/>
      <c r="B13" s="64"/>
      <c r="C13" s="64"/>
      <c r="D13" s="64"/>
      <c r="E13" s="64"/>
      <c r="F13" s="64"/>
      <c r="G13" s="66"/>
      <c r="H13" s="66"/>
      <c r="I13" s="66"/>
      <c r="J13" s="71"/>
    </row>
    <row r="14" ht="22.8" customHeight="1" spans="1:10">
      <c r="A14" s="61"/>
      <c r="B14" s="64"/>
      <c r="C14" s="64"/>
      <c r="D14" s="64"/>
      <c r="E14" s="64"/>
      <c r="F14" s="64"/>
      <c r="G14" s="66"/>
      <c r="H14" s="66"/>
      <c r="I14" s="66"/>
      <c r="J14" s="71"/>
    </row>
    <row r="15" ht="22.8" customHeight="1" spans="1:10">
      <c r="A15" s="61"/>
      <c r="B15" s="64"/>
      <c r="C15" s="64"/>
      <c r="D15" s="64"/>
      <c r="E15" s="64"/>
      <c r="F15" s="64"/>
      <c r="G15" s="66"/>
      <c r="H15" s="66"/>
      <c r="I15" s="66"/>
      <c r="J15" s="71"/>
    </row>
    <row r="16" ht="22.8" customHeight="1" spans="1:10">
      <c r="A16" s="61"/>
      <c r="B16" s="64"/>
      <c r="C16" s="64"/>
      <c r="D16" s="64"/>
      <c r="E16" s="64"/>
      <c r="F16" s="64" t="s">
        <v>22</v>
      </c>
      <c r="G16" s="66"/>
      <c r="H16" s="66"/>
      <c r="I16" s="66"/>
      <c r="J16" s="71"/>
    </row>
    <row r="17" ht="22.8" customHeight="1" spans="1:10">
      <c r="A17" s="61"/>
      <c r="B17" s="64"/>
      <c r="C17" s="64"/>
      <c r="D17" s="64"/>
      <c r="E17" s="64"/>
      <c r="F17" s="64" t="s">
        <v>110</v>
      </c>
      <c r="G17" s="66"/>
      <c r="H17" s="66"/>
      <c r="I17" s="66"/>
      <c r="J17" s="72"/>
    </row>
    <row r="18" ht="9.75" customHeight="1" spans="1:10">
      <c r="A18" s="67"/>
      <c r="B18" s="68"/>
      <c r="C18" s="68"/>
      <c r="D18" s="68"/>
      <c r="E18" s="68"/>
      <c r="F18" s="67"/>
      <c r="G18" s="67"/>
      <c r="H18" s="67"/>
      <c r="I18" s="67"/>
      <c r="J18" s="7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7"/>
  <sheetViews>
    <sheetView workbookViewId="0">
      <selection activeCell="H213" sqref="H213"/>
    </sheetView>
  </sheetViews>
  <sheetFormatPr defaultColWidth="9" defaultRowHeight="13.5"/>
  <cols>
    <col min="1" max="1" width="9" style="1"/>
    <col min="2" max="2" width="9" style="40"/>
    <col min="3" max="3" width="9" style="1"/>
    <col min="4" max="4" width="10.2583333333333" style="41" customWidth="1"/>
    <col min="5" max="5" width="12.625" style="41" customWidth="1"/>
    <col min="6" max="6" width="17.5" style="41" customWidth="1"/>
    <col min="7" max="7" width="10.2583333333333" style="41" customWidth="1"/>
    <col min="8" max="8" width="10.5" style="41" customWidth="1"/>
    <col min="9" max="9" width="9.88333333333333" style="41" customWidth="1"/>
    <col min="10" max="10" width="9.625" style="41" customWidth="1"/>
    <col min="11" max="11" width="9.5" style="41" customWidth="1"/>
    <col min="12" max="12" width="9.75833333333333" style="41" customWidth="1"/>
    <col min="13" max="16384" width="9" style="1"/>
  </cols>
  <sheetData>
    <row r="1" ht="25" customHeight="1" spans="1:12">
      <c r="A1" s="2"/>
      <c r="L1" s="3" t="s">
        <v>242</v>
      </c>
    </row>
    <row r="2" ht="19.5" spans="1:12">
      <c r="A2" s="42" t="s">
        <v>243</v>
      </c>
      <c r="B2" s="43"/>
      <c r="C2" s="42"/>
      <c r="D2" s="43"/>
      <c r="E2" s="43"/>
      <c r="F2" s="43"/>
      <c r="G2" s="43"/>
      <c r="H2" s="43"/>
      <c r="I2" s="43"/>
      <c r="J2" s="43"/>
      <c r="K2" s="43"/>
      <c r="L2" s="43"/>
    </row>
    <row r="3" spans="1:12">
      <c r="A3" s="44"/>
      <c r="B3" s="45"/>
      <c r="C3" s="44"/>
      <c r="D3" s="45"/>
      <c r="E3" s="45"/>
      <c r="F3" s="45"/>
      <c r="G3" s="45"/>
      <c r="H3" s="45"/>
      <c r="I3" s="45"/>
      <c r="J3" s="52" t="s">
        <v>5</v>
      </c>
      <c r="K3" s="52"/>
      <c r="L3" s="52"/>
    </row>
    <row r="4" ht="25" customHeight="1" spans="1:12">
      <c r="A4" s="46" t="s">
        <v>244</v>
      </c>
      <c r="B4" s="46" t="s">
        <v>245</v>
      </c>
      <c r="C4" s="46" t="s">
        <v>9</v>
      </c>
      <c r="D4" s="47" t="s">
        <v>246</v>
      </c>
      <c r="E4" s="47" t="s">
        <v>247</v>
      </c>
      <c r="F4" s="47" t="s">
        <v>248</v>
      </c>
      <c r="G4" s="47" t="s">
        <v>249</v>
      </c>
      <c r="H4" s="47" t="s">
        <v>250</v>
      </c>
      <c r="I4" s="47" t="s">
        <v>251</v>
      </c>
      <c r="J4" s="47" t="s">
        <v>252</v>
      </c>
      <c r="K4" s="47" t="s">
        <v>253</v>
      </c>
      <c r="L4" s="47" t="s">
        <v>254</v>
      </c>
    </row>
    <row r="5" ht="25" customHeight="1" spans="1:12">
      <c r="A5" s="48" t="s">
        <v>255</v>
      </c>
      <c r="B5" s="48" t="s">
        <v>256</v>
      </c>
      <c r="C5" s="49">
        <v>23</v>
      </c>
      <c r="D5" s="50" t="s">
        <v>257</v>
      </c>
      <c r="E5" s="50" t="s">
        <v>258</v>
      </c>
      <c r="F5" s="50" t="s">
        <v>259</v>
      </c>
      <c r="G5" s="50" t="s">
        <v>260</v>
      </c>
      <c r="H5" s="50" t="s">
        <v>261</v>
      </c>
      <c r="I5" s="50" t="s">
        <v>262</v>
      </c>
      <c r="J5" s="50" t="s">
        <v>263</v>
      </c>
      <c r="K5" s="50" t="s">
        <v>172</v>
      </c>
      <c r="L5" s="48"/>
    </row>
    <row r="6" ht="25" customHeight="1" spans="1:12">
      <c r="A6" s="48"/>
      <c r="B6" s="48"/>
      <c r="C6" s="49"/>
      <c r="D6" s="50"/>
      <c r="E6" s="50" t="s">
        <v>264</v>
      </c>
      <c r="F6" s="50" t="s">
        <v>265</v>
      </c>
      <c r="G6" s="50" t="s">
        <v>266</v>
      </c>
      <c r="H6" s="50" t="s">
        <v>267</v>
      </c>
      <c r="I6" s="50" t="s">
        <v>268</v>
      </c>
      <c r="J6" s="50"/>
      <c r="K6" s="50" t="s">
        <v>172</v>
      </c>
      <c r="L6" s="48"/>
    </row>
    <row r="7" ht="25" customHeight="1" spans="1:12">
      <c r="A7" s="48"/>
      <c r="B7" s="48"/>
      <c r="C7" s="49"/>
      <c r="D7" s="50"/>
      <c r="E7" s="50" t="s">
        <v>258</v>
      </c>
      <c r="F7" s="50" t="s">
        <v>259</v>
      </c>
      <c r="G7" s="50" t="s">
        <v>269</v>
      </c>
      <c r="H7" s="50" t="s">
        <v>261</v>
      </c>
      <c r="I7" s="50" t="s">
        <v>270</v>
      </c>
      <c r="J7" s="50" t="s">
        <v>263</v>
      </c>
      <c r="K7" s="50" t="s">
        <v>271</v>
      </c>
      <c r="L7" s="48"/>
    </row>
    <row r="8" ht="25" customHeight="1" spans="1:12">
      <c r="A8" s="48"/>
      <c r="B8" s="48"/>
      <c r="C8" s="49"/>
      <c r="D8" s="50"/>
      <c r="E8" s="50" t="s">
        <v>264</v>
      </c>
      <c r="F8" s="50" t="s">
        <v>272</v>
      </c>
      <c r="G8" s="50" t="s">
        <v>273</v>
      </c>
      <c r="H8" s="50" t="s">
        <v>261</v>
      </c>
      <c r="I8" s="50" t="s">
        <v>274</v>
      </c>
      <c r="J8" s="50" t="s">
        <v>275</v>
      </c>
      <c r="K8" s="50" t="s">
        <v>172</v>
      </c>
      <c r="L8" s="48"/>
    </row>
    <row r="9" ht="25" customHeight="1" spans="1:12">
      <c r="A9" s="48"/>
      <c r="B9" s="48"/>
      <c r="C9" s="49"/>
      <c r="D9" s="50"/>
      <c r="E9" s="50" t="s">
        <v>276</v>
      </c>
      <c r="F9" s="50" t="s">
        <v>277</v>
      </c>
      <c r="G9" s="50" t="s">
        <v>278</v>
      </c>
      <c r="H9" s="50" t="s">
        <v>261</v>
      </c>
      <c r="I9" s="50" t="s">
        <v>279</v>
      </c>
      <c r="J9" s="50" t="s">
        <v>280</v>
      </c>
      <c r="K9" s="50" t="s">
        <v>271</v>
      </c>
      <c r="L9" s="48"/>
    </row>
    <row r="10" ht="25" customHeight="1" spans="1:12">
      <c r="A10" s="48"/>
      <c r="B10" s="48"/>
      <c r="C10" s="49"/>
      <c r="D10" s="50"/>
      <c r="E10" s="50" t="s">
        <v>258</v>
      </c>
      <c r="F10" s="50" t="s">
        <v>259</v>
      </c>
      <c r="G10" s="50" t="s">
        <v>281</v>
      </c>
      <c r="H10" s="50" t="s">
        <v>261</v>
      </c>
      <c r="I10" s="50" t="s">
        <v>282</v>
      </c>
      <c r="J10" s="50" t="s">
        <v>263</v>
      </c>
      <c r="K10" s="50" t="s">
        <v>271</v>
      </c>
      <c r="L10" s="48"/>
    </row>
    <row r="11" ht="25" customHeight="1" spans="1:12">
      <c r="A11" s="48"/>
      <c r="B11" s="48"/>
      <c r="C11" s="49"/>
      <c r="D11" s="50"/>
      <c r="E11" s="50" t="s">
        <v>283</v>
      </c>
      <c r="F11" s="50" t="s">
        <v>283</v>
      </c>
      <c r="G11" s="50" t="s">
        <v>284</v>
      </c>
      <c r="H11" s="50" t="s">
        <v>285</v>
      </c>
      <c r="I11" s="50" t="s">
        <v>286</v>
      </c>
      <c r="J11" s="50" t="s">
        <v>287</v>
      </c>
      <c r="K11" s="50" t="s">
        <v>172</v>
      </c>
      <c r="L11" s="48"/>
    </row>
    <row r="12" ht="25" customHeight="1" spans="1:12">
      <c r="A12" s="48"/>
      <c r="B12" s="48"/>
      <c r="C12" s="49"/>
      <c r="D12" s="50"/>
      <c r="E12" s="50" t="s">
        <v>276</v>
      </c>
      <c r="F12" s="50" t="s">
        <v>277</v>
      </c>
      <c r="G12" s="50" t="s">
        <v>288</v>
      </c>
      <c r="H12" s="50" t="s">
        <v>261</v>
      </c>
      <c r="I12" s="50" t="s">
        <v>289</v>
      </c>
      <c r="J12" s="50" t="s">
        <v>280</v>
      </c>
      <c r="K12" s="50" t="s">
        <v>271</v>
      </c>
      <c r="L12" s="48"/>
    </row>
    <row r="13" ht="25" customHeight="1" spans="1:12">
      <c r="A13" s="48"/>
      <c r="B13" s="48"/>
      <c r="C13" s="49"/>
      <c r="D13" s="50"/>
      <c r="E13" s="50" t="s">
        <v>276</v>
      </c>
      <c r="F13" s="50" t="s">
        <v>290</v>
      </c>
      <c r="G13" s="50" t="s">
        <v>291</v>
      </c>
      <c r="H13" s="50" t="s">
        <v>261</v>
      </c>
      <c r="I13" s="50" t="s">
        <v>274</v>
      </c>
      <c r="J13" s="50" t="s">
        <v>275</v>
      </c>
      <c r="K13" s="50" t="s">
        <v>271</v>
      </c>
      <c r="L13" s="48"/>
    </row>
    <row r="14" ht="25" customHeight="1" spans="1:12">
      <c r="A14" s="48"/>
      <c r="B14" s="48"/>
      <c r="C14" s="49"/>
      <c r="D14" s="50"/>
      <c r="E14" s="50" t="s">
        <v>276</v>
      </c>
      <c r="F14" s="50" t="s">
        <v>277</v>
      </c>
      <c r="G14" s="50" t="s">
        <v>292</v>
      </c>
      <c r="H14" s="50" t="s">
        <v>261</v>
      </c>
      <c r="I14" s="50" t="s">
        <v>293</v>
      </c>
      <c r="J14" s="50" t="s">
        <v>294</v>
      </c>
      <c r="K14" s="50" t="s">
        <v>271</v>
      </c>
      <c r="L14" s="48"/>
    </row>
    <row r="15" ht="25" customHeight="1" spans="1:12">
      <c r="A15" s="48"/>
      <c r="B15" s="48"/>
      <c r="C15" s="49"/>
      <c r="D15" s="50"/>
      <c r="E15" s="50" t="s">
        <v>276</v>
      </c>
      <c r="F15" s="50" t="s">
        <v>277</v>
      </c>
      <c r="G15" s="50" t="s">
        <v>295</v>
      </c>
      <c r="H15" s="50" t="s">
        <v>261</v>
      </c>
      <c r="I15" s="50" t="s">
        <v>293</v>
      </c>
      <c r="J15" s="50" t="s">
        <v>296</v>
      </c>
      <c r="K15" s="50" t="s">
        <v>271</v>
      </c>
      <c r="L15" s="48"/>
    </row>
    <row r="16" ht="25" customHeight="1" spans="1:12">
      <c r="A16" s="48"/>
      <c r="B16" s="48"/>
      <c r="C16" s="49"/>
      <c r="D16" s="50"/>
      <c r="E16" s="50" t="s">
        <v>276</v>
      </c>
      <c r="F16" s="50" t="s">
        <v>297</v>
      </c>
      <c r="G16" s="50" t="s">
        <v>298</v>
      </c>
      <c r="H16" s="50" t="s">
        <v>267</v>
      </c>
      <c r="I16" s="50" t="s">
        <v>299</v>
      </c>
      <c r="J16" s="50"/>
      <c r="K16" s="50" t="s">
        <v>271</v>
      </c>
      <c r="L16" s="48"/>
    </row>
    <row r="17" ht="25" customHeight="1" spans="1:12">
      <c r="A17" s="48"/>
      <c r="B17" s="48"/>
      <c r="C17" s="49"/>
      <c r="D17" s="50"/>
      <c r="E17" s="50" t="s">
        <v>276</v>
      </c>
      <c r="F17" s="50" t="s">
        <v>277</v>
      </c>
      <c r="G17" s="50" t="s">
        <v>300</v>
      </c>
      <c r="H17" s="50" t="s">
        <v>261</v>
      </c>
      <c r="I17" s="50" t="s">
        <v>293</v>
      </c>
      <c r="J17" s="50" t="s">
        <v>301</v>
      </c>
      <c r="K17" s="50" t="s">
        <v>271</v>
      </c>
      <c r="L17" s="48"/>
    </row>
    <row r="18" ht="25" customHeight="1" spans="1:12">
      <c r="A18" s="48"/>
      <c r="B18" s="48"/>
      <c r="C18" s="49"/>
      <c r="D18" s="50"/>
      <c r="E18" s="50" t="s">
        <v>276</v>
      </c>
      <c r="F18" s="50" t="s">
        <v>277</v>
      </c>
      <c r="G18" s="50" t="s">
        <v>302</v>
      </c>
      <c r="H18" s="50" t="s">
        <v>261</v>
      </c>
      <c r="I18" s="50" t="s">
        <v>303</v>
      </c>
      <c r="J18" s="50" t="s">
        <v>304</v>
      </c>
      <c r="K18" s="50" t="s">
        <v>271</v>
      </c>
      <c r="L18" s="48"/>
    </row>
    <row r="19" ht="25" customHeight="1" spans="1:12">
      <c r="A19" s="48" t="s">
        <v>255</v>
      </c>
      <c r="B19" s="48" t="s">
        <v>305</v>
      </c>
      <c r="C19" s="49">
        <v>50</v>
      </c>
      <c r="D19" s="50" t="s">
        <v>306</v>
      </c>
      <c r="E19" s="50" t="s">
        <v>264</v>
      </c>
      <c r="F19" s="50" t="s">
        <v>265</v>
      </c>
      <c r="G19" s="50" t="s">
        <v>307</v>
      </c>
      <c r="H19" s="50" t="s">
        <v>267</v>
      </c>
      <c r="I19" s="50" t="s">
        <v>308</v>
      </c>
      <c r="J19" s="50"/>
      <c r="K19" s="50" t="s">
        <v>172</v>
      </c>
      <c r="L19" s="48"/>
    </row>
    <row r="20" ht="25" customHeight="1" spans="1:12">
      <c r="A20" s="48"/>
      <c r="B20" s="48"/>
      <c r="C20" s="49"/>
      <c r="D20" s="50"/>
      <c r="E20" s="50" t="s">
        <v>276</v>
      </c>
      <c r="F20" s="50" t="s">
        <v>277</v>
      </c>
      <c r="G20" s="50" t="s">
        <v>309</v>
      </c>
      <c r="H20" s="50" t="s">
        <v>261</v>
      </c>
      <c r="I20" s="50" t="s">
        <v>310</v>
      </c>
      <c r="J20" s="50" t="s">
        <v>301</v>
      </c>
      <c r="K20" s="50" t="s">
        <v>172</v>
      </c>
      <c r="L20" s="48"/>
    </row>
    <row r="21" ht="25" customHeight="1" spans="1:12">
      <c r="A21" s="48"/>
      <c r="B21" s="48"/>
      <c r="C21" s="49"/>
      <c r="D21" s="50"/>
      <c r="E21" s="50" t="s">
        <v>276</v>
      </c>
      <c r="F21" s="50" t="s">
        <v>277</v>
      </c>
      <c r="G21" s="50" t="s">
        <v>311</v>
      </c>
      <c r="H21" s="50" t="s">
        <v>261</v>
      </c>
      <c r="I21" s="50" t="s">
        <v>271</v>
      </c>
      <c r="J21" s="50" t="s">
        <v>301</v>
      </c>
      <c r="K21" s="50" t="s">
        <v>172</v>
      </c>
      <c r="L21" s="48"/>
    </row>
    <row r="22" ht="25" customHeight="1" spans="1:12">
      <c r="A22" s="48"/>
      <c r="B22" s="48"/>
      <c r="C22" s="49"/>
      <c r="D22" s="50"/>
      <c r="E22" s="50" t="s">
        <v>283</v>
      </c>
      <c r="F22" s="50" t="s">
        <v>312</v>
      </c>
      <c r="G22" s="50" t="s">
        <v>284</v>
      </c>
      <c r="H22" s="50" t="s">
        <v>285</v>
      </c>
      <c r="I22" s="50" t="s">
        <v>286</v>
      </c>
      <c r="J22" s="50" t="s">
        <v>287</v>
      </c>
      <c r="K22" s="50" t="s">
        <v>172</v>
      </c>
      <c r="L22" s="48"/>
    </row>
    <row r="23" ht="25" customHeight="1" spans="1:12">
      <c r="A23" s="48"/>
      <c r="B23" s="48"/>
      <c r="C23" s="49"/>
      <c r="D23" s="50"/>
      <c r="E23" s="50" t="s">
        <v>276</v>
      </c>
      <c r="F23" s="50" t="s">
        <v>290</v>
      </c>
      <c r="G23" s="50" t="s">
        <v>291</v>
      </c>
      <c r="H23" s="50" t="s">
        <v>261</v>
      </c>
      <c r="I23" s="50" t="s">
        <v>274</v>
      </c>
      <c r="J23" s="50" t="s">
        <v>275</v>
      </c>
      <c r="K23" s="50" t="s">
        <v>172</v>
      </c>
      <c r="L23" s="48"/>
    </row>
    <row r="24" ht="25" customHeight="1" spans="1:12">
      <c r="A24" s="48"/>
      <c r="B24" s="48"/>
      <c r="C24" s="49"/>
      <c r="D24" s="50"/>
      <c r="E24" s="50" t="s">
        <v>276</v>
      </c>
      <c r="F24" s="50" t="s">
        <v>297</v>
      </c>
      <c r="G24" s="50" t="s">
        <v>313</v>
      </c>
      <c r="H24" s="50" t="s">
        <v>267</v>
      </c>
      <c r="I24" s="50" t="s">
        <v>314</v>
      </c>
      <c r="J24" s="50"/>
      <c r="K24" s="50" t="s">
        <v>172</v>
      </c>
      <c r="L24" s="48"/>
    </row>
    <row r="25" ht="25" customHeight="1" spans="1:12">
      <c r="A25" s="48"/>
      <c r="B25" s="48"/>
      <c r="C25" s="49"/>
      <c r="D25" s="50"/>
      <c r="E25" s="50" t="s">
        <v>264</v>
      </c>
      <c r="F25" s="50" t="s">
        <v>272</v>
      </c>
      <c r="G25" s="50" t="s">
        <v>273</v>
      </c>
      <c r="H25" s="50" t="s">
        <v>267</v>
      </c>
      <c r="I25" s="50" t="s">
        <v>315</v>
      </c>
      <c r="J25" s="50"/>
      <c r="K25" s="50" t="s">
        <v>172</v>
      </c>
      <c r="L25" s="48"/>
    </row>
    <row r="26" ht="25" customHeight="1" spans="1:12">
      <c r="A26" s="48"/>
      <c r="B26" s="48"/>
      <c r="C26" s="49"/>
      <c r="D26" s="50"/>
      <c r="E26" s="50" t="s">
        <v>258</v>
      </c>
      <c r="F26" s="50" t="s">
        <v>259</v>
      </c>
      <c r="G26" s="50" t="s">
        <v>316</v>
      </c>
      <c r="H26" s="50" t="s">
        <v>261</v>
      </c>
      <c r="I26" s="50" t="s">
        <v>93</v>
      </c>
      <c r="J26" s="50" t="s">
        <v>263</v>
      </c>
      <c r="K26" s="50" t="s">
        <v>317</v>
      </c>
      <c r="L26" s="48"/>
    </row>
    <row r="27" ht="25" customHeight="1" spans="1:12">
      <c r="A27" s="48" t="s">
        <v>255</v>
      </c>
      <c r="B27" s="48" t="s">
        <v>318</v>
      </c>
      <c r="C27" s="51" t="s">
        <v>319</v>
      </c>
      <c r="D27" s="50" t="s">
        <v>320</v>
      </c>
      <c r="E27" s="50" t="s">
        <v>258</v>
      </c>
      <c r="F27" s="50" t="s">
        <v>259</v>
      </c>
      <c r="G27" s="50" t="s">
        <v>321</v>
      </c>
      <c r="H27" s="50" t="s">
        <v>261</v>
      </c>
      <c r="I27" s="50" t="s">
        <v>322</v>
      </c>
      <c r="J27" s="50" t="s">
        <v>263</v>
      </c>
      <c r="K27" s="50" t="s">
        <v>271</v>
      </c>
      <c r="L27" s="48"/>
    </row>
    <row r="28" ht="25" customHeight="1" spans="1:12">
      <c r="A28" s="48"/>
      <c r="B28" s="48"/>
      <c r="C28" s="51"/>
      <c r="D28" s="50"/>
      <c r="E28" s="50" t="s">
        <v>276</v>
      </c>
      <c r="F28" s="50" t="s">
        <v>277</v>
      </c>
      <c r="G28" s="50" t="s">
        <v>323</v>
      </c>
      <c r="H28" s="50" t="s">
        <v>261</v>
      </c>
      <c r="I28" s="50" t="s">
        <v>274</v>
      </c>
      <c r="J28" s="50" t="s">
        <v>324</v>
      </c>
      <c r="K28" s="50" t="s">
        <v>325</v>
      </c>
      <c r="L28" s="48"/>
    </row>
    <row r="29" ht="25" customHeight="1" spans="1:12">
      <c r="A29" s="48"/>
      <c r="B29" s="48"/>
      <c r="C29" s="51"/>
      <c r="D29" s="50"/>
      <c r="E29" s="50" t="s">
        <v>258</v>
      </c>
      <c r="F29" s="50" t="s">
        <v>259</v>
      </c>
      <c r="G29" s="50" t="s">
        <v>260</v>
      </c>
      <c r="H29" s="50" t="s">
        <v>261</v>
      </c>
      <c r="I29" s="50" t="s">
        <v>326</v>
      </c>
      <c r="J29" s="50" t="s">
        <v>263</v>
      </c>
      <c r="K29" s="50" t="s">
        <v>271</v>
      </c>
      <c r="L29" s="48"/>
    </row>
    <row r="30" ht="25" customHeight="1" spans="1:12">
      <c r="A30" s="48"/>
      <c r="B30" s="48"/>
      <c r="C30" s="51"/>
      <c r="D30" s="50"/>
      <c r="E30" s="50" t="s">
        <v>264</v>
      </c>
      <c r="F30" s="50" t="s">
        <v>265</v>
      </c>
      <c r="G30" s="50" t="s">
        <v>327</v>
      </c>
      <c r="H30" s="50" t="s">
        <v>267</v>
      </c>
      <c r="I30" s="50" t="s">
        <v>328</v>
      </c>
      <c r="J30" s="50"/>
      <c r="K30" s="50" t="s">
        <v>172</v>
      </c>
      <c r="L30" s="48"/>
    </row>
    <row r="31" ht="25" customHeight="1" spans="1:12">
      <c r="A31" s="48"/>
      <c r="B31" s="48"/>
      <c r="C31" s="51"/>
      <c r="D31" s="50"/>
      <c r="E31" s="50" t="s">
        <v>276</v>
      </c>
      <c r="F31" s="50" t="s">
        <v>297</v>
      </c>
      <c r="G31" s="50" t="s">
        <v>329</v>
      </c>
      <c r="H31" s="50" t="s">
        <v>267</v>
      </c>
      <c r="I31" s="50" t="s">
        <v>330</v>
      </c>
      <c r="J31" s="50"/>
      <c r="K31" s="50" t="s">
        <v>331</v>
      </c>
      <c r="L31" s="48"/>
    </row>
    <row r="32" ht="25" customHeight="1" spans="1:12">
      <c r="A32" s="48"/>
      <c r="B32" s="48"/>
      <c r="C32" s="51"/>
      <c r="D32" s="50"/>
      <c r="E32" s="50" t="s">
        <v>276</v>
      </c>
      <c r="F32" s="50" t="s">
        <v>290</v>
      </c>
      <c r="G32" s="50" t="s">
        <v>291</v>
      </c>
      <c r="H32" s="50" t="s">
        <v>261</v>
      </c>
      <c r="I32" s="50" t="s">
        <v>274</v>
      </c>
      <c r="J32" s="50" t="s">
        <v>275</v>
      </c>
      <c r="K32" s="50" t="s">
        <v>331</v>
      </c>
      <c r="L32" s="48"/>
    </row>
    <row r="33" ht="25" customHeight="1" spans="1:12">
      <c r="A33" s="48"/>
      <c r="B33" s="48"/>
      <c r="C33" s="51"/>
      <c r="D33" s="50"/>
      <c r="E33" s="50" t="s">
        <v>258</v>
      </c>
      <c r="F33" s="50" t="s">
        <v>259</v>
      </c>
      <c r="G33" s="50" t="s">
        <v>332</v>
      </c>
      <c r="H33" s="50" t="s">
        <v>261</v>
      </c>
      <c r="I33" s="50" t="s">
        <v>333</v>
      </c>
      <c r="J33" s="50" t="s">
        <v>263</v>
      </c>
      <c r="K33" s="50" t="s">
        <v>271</v>
      </c>
      <c r="L33" s="48"/>
    </row>
    <row r="34" ht="25" customHeight="1" spans="1:12">
      <c r="A34" s="48"/>
      <c r="B34" s="48"/>
      <c r="C34" s="51"/>
      <c r="D34" s="50"/>
      <c r="E34" s="50" t="s">
        <v>258</v>
      </c>
      <c r="F34" s="50" t="s">
        <v>259</v>
      </c>
      <c r="G34" s="50" t="s">
        <v>281</v>
      </c>
      <c r="H34" s="50" t="s">
        <v>261</v>
      </c>
      <c r="I34" s="50" t="s">
        <v>334</v>
      </c>
      <c r="J34" s="50" t="s">
        <v>263</v>
      </c>
      <c r="K34" s="50" t="s">
        <v>271</v>
      </c>
      <c r="L34" s="48"/>
    </row>
    <row r="35" ht="25" customHeight="1" spans="1:12">
      <c r="A35" s="48"/>
      <c r="B35" s="48"/>
      <c r="C35" s="51"/>
      <c r="D35" s="50"/>
      <c r="E35" s="50" t="s">
        <v>264</v>
      </c>
      <c r="F35" s="50" t="s">
        <v>272</v>
      </c>
      <c r="G35" s="50" t="s">
        <v>273</v>
      </c>
      <c r="H35" s="50" t="s">
        <v>267</v>
      </c>
      <c r="I35" s="50" t="s">
        <v>328</v>
      </c>
      <c r="J35" s="50"/>
      <c r="K35" s="50" t="s">
        <v>172</v>
      </c>
      <c r="L35" s="48"/>
    </row>
    <row r="36" ht="25" customHeight="1" spans="1:12">
      <c r="A36" s="48"/>
      <c r="B36" s="48"/>
      <c r="C36" s="51"/>
      <c r="D36" s="50"/>
      <c r="E36" s="50" t="s">
        <v>276</v>
      </c>
      <c r="F36" s="50" t="s">
        <v>277</v>
      </c>
      <c r="G36" s="50" t="s">
        <v>335</v>
      </c>
      <c r="H36" s="50" t="s">
        <v>261</v>
      </c>
      <c r="I36" s="50" t="s">
        <v>336</v>
      </c>
      <c r="J36" s="50" t="s">
        <v>280</v>
      </c>
      <c r="K36" s="50" t="s">
        <v>325</v>
      </c>
      <c r="L36" s="48"/>
    </row>
    <row r="37" ht="25" customHeight="1" spans="1:12">
      <c r="A37" s="48"/>
      <c r="B37" s="48"/>
      <c r="C37" s="51"/>
      <c r="D37" s="50"/>
      <c r="E37" s="50" t="s">
        <v>276</v>
      </c>
      <c r="F37" s="50" t="s">
        <v>277</v>
      </c>
      <c r="G37" s="50" t="s">
        <v>302</v>
      </c>
      <c r="H37" s="50" t="s">
        <v>261</v>
      </c>
      <c r="I37" s="50" t="s">
        <v>337</v>
      </c>
      <c r="J37" s="50" t="s">
        <v>338</v>
      </c>
      <c r="K37" s="50" t="s">
        <v>325</v>
      </c>
      <c r="L37" s="48"/>
    </row>
    <row r="38" ht="25" customHeight="1" spans="1:12">
      <c r="A38" s="48"/>
      <c r="B38" s="48"/>
      <c r="C38" s="51"/>
      <c r="D38" s="50"/>
      <c r="E38" s="50" t="s">
        <v>276</v>
      </c>
      <c r="F38" s="50" t="s">
        <v>277</v>
      </c>
      <c r="G38" s="50" t="s">
        <v>339</v>
      </c>
      <c r="H38" s="50" t="s">
        <v>261</v>
      </c>
      <c r="I38" s="50" t="s">
        <v>340</v>
      </c>
      <c r="J38" s="50" t="s">
        <v>280</v>
      </c>
      <c r="K38" s="50" t="s">
        <v>325</v>
      </c>
      <c r="L38" s="48"/>
    </row>
    <row r="39" ht="25" customHeight="1" spans="1:12">
      <c r="A39" s="48"/>
      <c r="B39" s="48"/>
      <c r="C39" s="51"/>
      <c r="D39" s="50"/>
      <c r="E39" s="50" t="s">
        <v>283</v>
      </c>
      <c r="F39" s="50" t="s">
        <v>312</v>
      </c>
      <c r="G39" s="50" t="s">
        <v>284</v>
      </c>
      <c r="H39" s="50" t="s">
        <v>285</v>
      </c>
      <c r="I39" s="50" t="s">
        <v>286</v>
      </c>
      <c r="J39" s="50" t="s">
        <v>287</v>
      </c>
      <c r="K39" s="50" t="s">
        <v>172</v>
      </c>
      <c r="L39" s="48"/>
    </row>
    <row r="40" spans="1:12">
      <c r="A40" s="50" t="s">
        <v>255</v>
      </c>
      <c r="B40" s="50" t="s">
        <v>341</v>
      </c>
      <c r="C40" s="51" t="s">
        <v>342</v>
      </c>
      <c r="D40" s="50" t="s">
        <v>343</v>
      </c>
      <c r="E40" s="50" t="s">
        <v>276</v>
      </c>
      <c r="F40" s="50" t="s">
        <v>290</v>
      </c>
      <c r="G40" s="50" t="s">
        <v>291</v>
      </c>
      <c r="H40" s="50" t="s">
        <v>261</v>
      </c>
      <c r="I40" s="50" t="s">
        <v>274</v>
      </c>
      <c r="J40" s="50" t="s">
        <v>275</v>
      </c>
      <c r="K40" s="50" t="s">
        <v>172</v>
      </c>
      <c r="L40" s="53"/>
    </row>
    <row r="41" ht="33.75" spans="1:12">
      <c r="A41" s="50"/>
      <c r="B41" s="50"/>
      <c r="C41" s="51"/>
      <c r="D41" s="50"/>
      <c r="E41" s="50" t="s">
        <v>276</v>
      </c>
      <c r="F41" s="50" t="s">
        <v>277</v>
      </c>
      <c r="G41" s="50" t="s">
        <v>344</v>
      </c>
      <c r="H41" s="50" t="s">
        <v>261</v>
      </c>
      <c r="I41" s="50" t="s">
        <v>345</v>
      </c>
      <c r="J41" s="50" t="s">
        <v>346</v>
      </c>
      <c r="K41" s="50" t="s">
        <v>172</v>
      </c>
      <c r="L41" s="53"/>
    </row>
    <row r="42" ht="67.5" spans="1:12">
      <c r="A42" s="50"/>
      <c r="B42" s="50"/>
      <c r="C42" s="51"/>
      <c r="D42" s="50"/>
      <c r="E42" s="50" t="s">
        <v>276</v>
      </c>
      <c r="F42" s="50" t="s">
        <v>297</v>
      </c>
      <c r="G42" s="50" t="s">
        <v>347</v>
      </c>
      <c r="H42" s="50" t="s">
        <v>267</v>
      </c>
      <c r="I42" s="50" t="s">
        <v>348</v>
      </c>
      <c r="J42" s="50"/>
      <c r="K42" s="50" t="s">
        <v>172</v>
      </c>
      <c r="L42" s="53"/>
    </row>
    <row r="43" spans="1:12">
      <c r="A43" s="50"/>
      <c r="B43" s="50"/>
      <c r="C43" s="51"/>
      <c r="D43" s="50"/>
      <c r="E43" s="50" t="s">
        <v>258</v>
      </c>
      <c r="F43" s="50" t="s">
        <v>259</v>
      </c>
      <c r="G43" s="50" t="s">
        <v>349</v>
      </c>
      <c r="H43" s="50" t="s">
        <v>261</v>
      </c>
      <c r="I43" s="50" t="s">
        <v>350</v>
      </c>
      <c r="J43" s="50" t="s">
        <v>263</v>
      </c>
      <c r="K43" s="50" t="s">
        <v>271</v>
      </c>
      <c r="L43" s="53"/>
    </row>
    <row r="44" ht="22.5" spans="1:12">
      <c r="A44" s="50"/>
      <c r="B44" s="50"/>
      <c r="C44" s="51"/>
      <c r="D44" s="50"/>
      <c r="E44" s="50" t="s">
        <v>258</v>
      </c>
      <c r="F44" s="50" t="s">
        <v>259</v>
      </c>
      <c r="G44" s="50" t="s">
        <v>351</v>
      </c>
      <c r="H44" s="50" t="s">
        <v>261</v>
      </c>
      <c r="I44" s="50" t="s">
        <v>352</v>
      </c>
      <c r="J44" s="50" t="s">
        <v>263</v>
      </c>
      <c r="K44" s="50" t="s">
        <v>271</v>
      </c>
      <c r="L44" s="53"/>
    </row>
    <row r="45" ht="22.5" spans="1:12">
      <c r="A45" s="50"/>
      <c r="B45" s="50"/>
      <c r="C45" s="51"/>
      <c r="D45" s="50"/>
      <c r="E45" s="50" t="s">
        <v>276</v>
      </c>
      <c r="F45" s="50" t="s">
        <v>277</v>
      </c>
      <c r="G45" s="50" t="s">
        <v>353</v>
      </c>
      <c r="H45" s="50" t="s">
        <v>261</v>
      </c>
      <c r="I45" s="50" t="s">
        <v>354</v>
      </c>
      <c r="J45" s="50" t="s">
        <v>346</v>
      </c>
      <c r="K45" s="50" t="s">
        <v>172</v>
      </c>
      <c r="L45" s="53"/>
    </row>
    <row r="46" ht="22.5" spans="1:12">
      <c r="A46" s="50"/>
      <c r="B46" s="50"/>
      <c r="C46" s="51"/>
      <c r="D46" s="50"/>
      <c r="E46" s="50" t="s">
        <v>283</v>
      </c>
      <c r="F46" s="50" t="s">
        <v>312</v>
      </c>
      <c r="G46" s="50" t="s">
        <v>284</v>
      </c>
      <c r="H46" s="50" t="s">
        <v>285</v>
      </c>
      <c r="I46" s="50" t="s">
        <v>286</v>
      </c>
      <c r="J46" s="50" t="s">
        <v>287</v>
      </c>
      <c r="K46" s="50" t="s">
        <v>172</v>
      </c>
      <c r="L46" s="53"/>
    </row>
    <row r="47" spans="1:12">
      <c r="A47" s="50"/>
      <c r="B47" s="50"/>
      <c r="C47" s="51"/>
      <c r="D47" s="50"/>
      <c r="E47" s="50" t="s">
        <v>264</v>
      </c>
      <c r="F47" s="50" t="s">
        <v>265</v>
      </c>
      <c r="G47" s="50" t="s">
        <v>355</v>
      </c>
      <c r="H47" s="50" t="s">
        <v>285</v>
      </c>
      <c r="I47" s="50" t="s">
        <v>286</v>
      </c>
      <c r="J47" s="50" t="s">
        <v>287</v>
      </c>
      <c r="K47" s="50" t="s">
        <v>172</v>
      </c>
      <c r="L47" s="53"/>
    </row>
    <row r="48" ht="67.5" spans="1:12">
      <c r="A48" s="50"/>
      <c r="B48" s="50"/>
      <c r="C48" s="51"/>
      <c r="D48" s="50"/>
      <c r="E48" s="50" t="s">
        <v>264</v>
      </c>
      <c r="F48" s="50" t="s">
        <v>272</v>
      </c>
      <c r="G48" s="50" t="s">
        <v>356</v>
      </c>
      <c r="H48" s="50" t="s">
        <v>267</v>
      </c>
      <c r="I48" s="50" t="s">
        <v>357</v>
      </c>
      <c r="J48" s="50"/>
      <c r="K48" s="50" t="s">
        <v>172</v>
      </c>
      <c r="L48" s="53"/>
    </row>
    <row r="49" ht="33.75" spans="1:12">
      <c r="A49" s="50"/>
      <c r="B49" s="50"/>
      <c r="C49" s="51"/>
      <c r="D49" s="50"/>
      <c r="E49" s="50" t="s">
        <v>258</v>
      </c>
      <c r="F49" s="50" t="s">
        <v>259</v>
      </c>
      <c r="G49" s="50" t="s">
        <v>358</v>
      </c>
      <c r="H49" s="50" t="s">
        <v>261</v>
      </c>
      <c r="I49" s="50" t="s">
        <v>359</v>
      </c>
      <c r="J49" s="50" t="s">
        <v>263</v>
      </c>
      <c r="K49" s="50" t="s">
        <v>271</v>
      </c>
      <c r="L49" s="53"/>
    </row>
    <row r="50" ht="22.5" spans="1:12">
      <c r="A50" s="50"/>
      <c r="B50" s="50"/>
      <c r="C50" s="51"/>
      <c r="D50" s="50"/>
      <c r="E50" s="50" t="s">
        <v>258</v>
      </c>
      <c r="F50" s="50" t="s">
        <v>259</v>
      </c>
      <c r="G50" s="50" t="s">
        <v>360</v>
      </c>
      <c r="H50" s="50" t="s">
        <v>261</v>
      </c>
      <c r="I50" s="50" t="s">
        <v>361</v>
      </c>
      <c r="J50" s="50" t="s">
        <v>263</v>
      </c>
      <c r="K50" s="50" t="s">
        <v>271</v>
      </c>
      <c r="L50" s="53"/>
    </row>
    <row r="51" spans="1:12">
      <c r="A51" s="50" t="s">
        <v>255</v>
      </c>
      <c r="B51" s="50" t="s">
        <v>362</v>
      </c>
      <c r="C51" s="51" t="s">
        <v>363</v>
      </c>
      <c r="D51" s="50" t="s">
        <v>364</v>
      </c>
      <c r="E51" s="50" t="s">
        <v>276</v>
      </c>
      <c r="F51" s="50" t="s">
        <v>290</v>
      </c>
      <c r="G51" s="50" t="s">
        <v>291</v>
      </c>
      <c r="H51" s="50" t="s">
        <v>261</v>
      </c>
      <c r="I51" s="50" t="s">
        <v>274</v>
      </c>
      <c r="J51" s="50" t="s">
        <v>275</v>
      </c>
      <c r="K51" s="50" t="s">
        <v>172</v>
      </c>
      <c r="L51" s="53"/>
    </row>
    <row r="52" ht="22.5" spans="1:12">
      <c r="A52" s="50"/>
      <c r="B52" s="50"/>
      <c r="C52" s="51"/>
      <c r="D52" s="50"/>
      <c r="E52" s="50" t="s">
        <v>276</v>
      </c>
      <c r="F52" s="50" t="s">
        <v>277</v>
      </c>
      <c r="G52" s="50" t="s">
        <v>365</v>
      </c>
      <c r="H52" s="50" t="s">
        <v>261</v>
      </c>
      <c r="I52" s="50" t="s">
        <v>366</v>
      </c>
      <c r="J52" s="50" t="s">
        <v>280</v>
      </c>
      <c r="K52" s="50" t="s">
        <v>172</v>
      </c>
      <c r="L52" s="53"/>
    </row>
    <row r="53" ht="22.5" spans="1:12">
      <c r="A53" s="50"/>
      <c r="B53" s="50"/>
      <c r="C53" s="51"/>
      <c r="D53" s="50"/>
      <c r="E53" s="50" t="s">
        <v>283</v>
      </c>
      <c r="F53" s="50" t="s">
        <v>283</v>
      </c>
      <c r="G53" s="50" t="s">
        <v>284</v>
      </c>
      <c r="H53" s="50" t="s">
        <v>285</v>
      </c>
      <c r="I53" s="50" t="s">
        <v>286</v>
      </c>
      <c r="J53" s="50" t="s">
        <v>287</v>
      </c>
      <c r="K53" s="50" t="s">
        <v>172</v>
      </c>
      <c r="L53" s="53"/>
    </row>
    <row r="54" ht="56.25" spans="1:12">
      <c r="A54" s="50"/>
      <c r="B54" s="50"/>
      <c r="C54" s="51"/>
      <c r="D54" s="50"/>
      <c r="E54" s="50" t="s">
        <v>264</v>
      </c>
      <c r="F54" s="50" t="s">
        <v>265</v>
      </c>
      <c r="G54" s="50" t="s">
        <v>367</v>
      </c>
      <c r="H54" s="50" t="s">
        <v>267</v>
      </c>
      <c r="I54" s="50" t="s">
        <v>368</v>
      </c>
      <c r="J54" s="50"/>
      <c r="K54" s="50" t="s">
        <v>172</v>
      </c>
      <c r="L54" s="53"/>
    </row>
    <row r="55" spans="1:12">
      <c r="A55" s="50"/>
      <c r="B55" s="50"/>
      <c r="C55" s="51"/>
      <c r="D55" s="50"/>
      <c r="E55" s="50" t="s">
        <v>258</v>
      </c>
      <c r="F55" s="50" t="s">
        <v>259</v>
      </c>
      <c r="G55" s="50" t="s">
        <v>369</v>
      </c>
      <c r="H55" s="50" t="s">
        <v>261</v>
      </c>
      <c r="I55" s="50" t="s">
        <v>370</v>
      </c>
      <c r="J55" s="50" t="s">
        <v>263</v>
      </c>
      <c r="K55" s="50" t="s">
        <v>317</v>
      </c>
      <c r="L55" s="53"/>
    </row>
    <row r="56" ht="78.75" spans="1:12">
      <c r="A56" s="50"/>
      <c r="B56" s="50"/>
      <c r="C56" s="51"/>
      <c r="D56" s="50"/>
      <c r="E56" s="50" t="s">
        <v>276</v>
      </c>
      <c r="F56" s="50" t="s">
        <v>277</v>
      </c>
      <c r="G56" s="50" t="s">
        <v>371</v>
      </c>
      <c r="H56" s="50" t="s">
        <v>261</v>
      </c>
      <c r="I56" s="50" t="s">
        <v>372</v>
      </c>
      <c r="J56" s="50" t="s">
        <v>373</v>
      </c>
      <c r="K56" s="50" t="s">
        <v>172</v>
      </c>
      <c r="L56" s="53"/>
    </row>
    <row r="57" ht="135" spans="1:12">
      <c r="A57" s="50"/>
      <c r="B57" s="50"/>
      <c r="C57" s="51"/>
      <c r="D57" s="50"/>
      <c r="E57" s="50" t="s">
        <v>276</v>
      </c>
      <c r="F57" s="50" t="s">
        <v>297</v>
      </c>
      <c r="G57" s="50" t="s">
        <v>374</v>
      </c>
      <c r="H57" s="50" t="s">
        <v>267</v>
      </c>
      <c r="I57" s="50" t="s">
        <v>375</v>
      </c>
      <c r="J57" s="50"/>
      <c r="K57" s="50" t="s">
        <v>172</v>
      </c>
      <c r="L57" s="53"/>
    </row>
    <row r="58" ht="33.75" spans="1:12">
      <c r="A58" s="50"/>
      <c r="B58" s="50"/>
      <c r="C58" s="51"/>
      <c r="D58" s="50"/>
      <c r="E58" s="50" t="s">
        <v>264</v>
      </c>
      <c r="F58" s="50" t="s">
        <v>272</v>
      </c>
      <c r="G58" s="50" t="s">
        <v>376</v>
      </c>
      <c r="H58" s="50" t="s">
        <v>267</v>
      </c>
      <c r="I58" s="50" t="s">
        <v>377</v>
      </c>
      <c r="J58" s="50"/>
      <c r="K58" s="50" t="s">
        <v>172</v>
      </c>
      <c r="L58" s="53"/>
    </row>
    <row r="59" ht="22.5" spans="1:12">
      <c r="A59" s="50" t="s">
        <v>255</v>
      </c>
      <c r="B59" s="50" t="s">
        <v>378</v>
      </c>
      <c r="C59" s="51" t="s">
        <v>379</v>
      </c>
      <c r="D59" s="50" t="s">
        <v>380</v>
      </c>
      <c r="E59" s="50" t="s">
        <v>283</v>
      </c>
      <c r="F59" s="50" t="s">
        <v>312</v>
      </c>
      <c r="G59" s="50" t="s">
        <v>284</v>
      </c>
      <c r="H59" s="50" t="s">
        <v>285</v>
      </c>
      <c r="I59" s="50" t="s">
        <v>286</v>
      </c>
      <c r="J59" s="50" t="s">
        <v>287</v>
      </c>
      <c r="K59" s="50" t="s">
        <v>172</v>
      </c>
      <c r="L59" s="53"/>
    </row>
    <row r="60" ht="33.75" spans="1:12">
      <c r="A60" s="50"/>
      <c r="B60" s="50"/>
      <c r="C60" s="51"/>
      <c r="D60" s="50"/>
      <c r="E60" s="50" t="s">
        <v>264</v>
      </c>
      <c r="F60" s="50" t="s">
        <v>265</v>
      </c>
      <c r="G60" s="50" t="s">
        <v>381</v>
      </c>
      <c r="H60" s="50" t="s">
        <v>267</v>
      </c>
      <c r="I60" s="50" t="s">
        <v>382</v>
      </c>
      <c r="J60" s="50"/>
      <c r="K60" s="50" t="s">
        <v>317</v>
      </c>
      <c r="L60" s="53"/>
    </row>
    <row r="61" ht="22.5" spans="1:12">
      <c r="A61" s="50"/>
      <c r="B61" s="50"/>
      <c r="C61" s="51"/>
      <c r="D61" s="50"/>
      <c r="E61" s="50" t="s">
        <v>276</v>
      </c>
      <c r="F61" s="50" t="s">
        <v>277</v>
      </c>
      <c r="G61" s="50" t="s">
        <v>383</v>
      </c>
      <c r="H61" s="50" t="s">
        <v>261</v>
      </c>
      <c r="I61" s="50" t="s">
        <v>384</v>
      </c>
      <c r="J61" s="50" t="s">
        <v>385</v>
      </c>
      <c r="K61" s="50" t="s">
        <v>386</v>
      </c>
      <c r="L61" s="53"/>
    </row>
    <row r="62" ht="33.75" spans="1:12">
      <c r="A62" s="50"/>
      <c r="B62" s="50"/>
      <c r="C62" s="51"/>
      <c r="D62" s="50"/>
      <c r="E62" s="50" t="s">
        <v>276</v>
      </c>
      <c r="F62" s="50" t="s">
        <v>297</v>
      </c>
      <c r="G62" s="50" t="s">
        <v>387</v>
      </c>
      <c r="H62" s="50" t="s">
        <v>267</v>
      </c>
      <c r="I62" s="50" t="s">
        <v>388</v>
      </c>
      <c r="J62" s="50"/>
      <c r="K62" s="50" t="s">
        <v>386</v>
      </c>
      <c r="L62" s="53"/>
    </row>
    <row r="63" ht="33.75" spans="1:12">
      <c r="A63" s="50"/>
      <c r="B63" s="50"/>
      <c r="C63" s="51"/>
      <c r="D63" s="50"/>
      <c r="E63" s="50" t="s">
        <v>258</v>
      </c>
      <c r="F63" s="50" t="s">
        <v>259</v>
      </c>
      <c r="G63" s="50" t="s">
        <v>389</v>
      </c>
      <c r="H63" s="50" t="s">
        <v>261</v>
      </c>
      <c r="I63" s="50" t="s">
        <v>390</v>
      </c>
      <c r="J63" s="50" t="s">
        <v>263</v>
      </c>
      <c r="K63" s="50" t="s">
        <v>391</v>
      </c>
      <c r="L63" s="53"/>
    </row>
    <row r="64" ht="22.5" spans="1:12">
      <c r="A64" s="50"/>
      <c r="B64" s="50"/>
      <c r="C64" s="51"/>
      <c r="D64" s="50"/>
      <c r="E64" s="50" t="s">
        <v>276</v>
      </c>
      <c r="F64" s="50" t="s">
        <v>277</v>
      </c>
      <c r="G64" s="50" t="s">
        <v>392</v>
      </c>
      <c r="H64" s="50" t="s">
        <v>261</v>
      </c>
      <c r="I64" s="50" t="s">
        <v>103</v>
      </c>
      <c r="J64" s="50" t="s">
        <v>393</v>
      </c>
      <c r="K64" s="50" t="s">
        <v>386</v>
      </c>
      <c r="L64" s="53"/>
    </row>
    <row r="65" spans="1:12">
      <c r="A65" s="50"/>
      <c r="B65" s="50"/>
      <c r="C65" s="51"/>
      <c r="D65" s="50"/>
      <c r="E65" s="50" t="s">
        <v>258</v>
      </c>
      <c r="F65" s="50" t="s">
        <v>259</v>
      </c>
      <c r="G65" s="50" t="s">
        <v>394</v>
      </c>
      <c r="H65" s="50" t="s">
        <v>261</v>
      </c>
      <c r="I65" s="50" t="s">
        <v>395</v>
      </c>
      <c r="J65" s="50" t="s">
        <v>263</v>
      </c>
      <c r="K65" s="50" t="s">
        <v>271</v>
      </c>
      <c r="L65" s="53"/>
    </row>
    <row r="66" ht="22.5" spans="1:12">
      <c r="A66" s="50"/>
      <c r="B66" s="50"/>
      <c r="C66" s="51"/>
      <c r="D66" s="50"/>
      <c r="E66" s="50" t="s">
        <v>258</v>
      </c>
      <c r="F66" s="50" t="s">
        <v>259</v>
      </c>
      <c r="G66" s="50" t="s">
        <v>396</v>
      </c>
      <c r="H66" s="50" t="s">
        <v>261</v>
      </c>
      <c r="I66" s="50" t="s">
        <v>386</v>
      </c>
      <c r="J66" s="50" t="s">
        <v>263</v>
      </c>
      <c r="K66" s="50" t="s">
        <v>391</v>
      </c>
      <c r="L66" s="53"/>
    </row>
    <row r="67" ht="33.75" spans="1:12">
      <c r="A67" s="50"/>
      <c r="B67" s="50"/>
      <c r="C67" s="51"/>
      <c r="D67" s="50"/>
      <c r="E67" s="50" t="s">
        <v>276</v>
      </c>
      <c r="F67" s="50" t="s">
        <v>297</v>
      </c>
      <c r="G67" s="50" t="s">
        <v>397</v>
      </c>
      <c r="H67" s="50" t="s">
        <v>261</v>
      </c>
      <c r="I67" s="50" t="s">
        <v>398</v>
      </c>
      <c r="J67" s="50" t="s">
        <v>287</v>
      </c>
      <c r="K67" s="50" t="s">
        <v>386</v>
      </c>
      <c r="L67" s="53"/>
    </row>
    <row r="68" ht="22.5" spans="1:12">
      <c r="A68" s="50"/>
      <c r="B68" s="50"/>
      <c r="C68" s="51"/>
      <c r="D68" s="50"/>
      <c r="E68" s="50" t="s">
        <v>258</v>
      </c>
      <c r="F68" s="50" t="s">
        <v>259</v>
      </c>
      <c r="G68" s="50" t="s">
        <v>399</v>
      </c>
      <c r="H68" s="50" t="s">
        <v>261</v>
      </c>
      <c r="I68" s="50" t="s">
        <v>400</v>
      </c>
      <c r="J68" s="50" t="s">
        <v>263</v>
      </c>
      <c r="K68" s="50" t="s">
        <v>391</v>
      </c>
      <c r="L68" s="53"/>
    </row>
    <row r="69" ht="22.5" spans="1:12">
      <c r="A69" s="50"/>
      <c r="B69" s="50"/>
      <c r="C69" s="51"/>
      <c r="D69" s="50"/>
      <c r="E69" s="50" t="s">
        <v>258</v>
      </c>
      <c r="F69" s="50" t="s">
        <v>259</v>
      </c>
      <c r="G69" s="50" t="s">
        <v>401</v>
      </c>
      <c r="H69" s="50" t="s">
        <v>261</v>
      </c>
      <c r="I69" s="50" t="s">
        <v>402</v>
      </c>
      <c r="J69" s="50" t="s">
        <v>263</v>
      </c>
      <c r="K69" s="50" t="s">
        <v>391</v>
      </c>
      <c r="L69" s="53"/>
    </row>
    <row r="70" ht="22.5" spans="1:12">
      <c r="A70" s="50"/>
      <c r="B70" s="50"/>
      <c r="C70" s="51"/>
      <c r="D70" s="50"/>
      <c r="E70" s="50" t="s">
        <v>276</v>
      </c>
      <c r="F70" s="50" t="s">
        <v>277</v>
      </c>
      <c r="G70" s="50" t="s">
        <v>403</v>
      </c>
      <c r="H70" s="50" t="s">
        <v>261</v>
      </c>
      <c r="I70" s="50" t="s">
        <v>103</v>
      </c>
      <c r="J70" s="50" t="s">
        <v>393</v>
      </c>
      <c r="K70" s="50" t="s">
        <v>386</v>
      </c>
      <c r="L70" s="53"/>
    </row>
    <row r="71" ht="45" spans="1:12">
      <c r="A71" s="50"/>
      <c r="B71" s="50"/>
      <c r="C71" s="51"/>
      <c r="D71" s="50"/>
      <c r="E71" s="50" t="s">
        <v>276</v>
      </c>
      <c r="F71" s="50" t="s">
        <v>297</v>
      </c>
      <c r="G71" s="50" t="s">
        <v>404</v>
      </c>
      <c r="H71" s="50" t="s">
        <v>261</v>
      </c>
      <c r="I71" s="50" t="s">
        <v>398</v>
      </c>
      <c r="J71" s="50" t="s">
        <v>287</v>
      </c>
      <c r="K71" s="50" t="s">
        <v>386</v>
      </c>
      <c r="L71" s="53"/>
    </row>
    <row r="72" ht="22.5" spans="1:12">
      <c r="A72" s="50"/>
      <c r="B72" s="50"/>
      <c r="C72" s="51"/>
      <c r="D72" s="50"/>
      <c r="E72" s="50" t="s">
        <v>276</v>
      </c>
      <c r="F72" s="50" t="s">
        <v>277</v>
      </c>
      <c r="G72" s="50" t="s">
        <v>401</v>
      </c>
      <c r="H72" s="50" t="s">
        <v>405</v>
      </c>
      <c r="I72" s="50" t="s">
        <v>390</v>
      </c>
      <c r="J72" s="50" t="s">
        <v>294</v>
      </c>
      <c r="K72" s="50" t="s">
        <v>386</v>
      </c>
      <c r="L72" s="53"/>
    </row>
    <row r="73" ht="22.5" spans="1:12">
      <c r="A73" s="50"/>
      <c r="B73" s="50"/>
      <c r="C73" s="51"/>
      <c r="D73" s="50"/>
      <c r="E73" s="50" t="s">
        <v>258</v>
      </c>
      <c r="F73" s="50" t="s">
        <v>259</v>
      </c>
      <c r="G73" s="50" t="s">
        <v>383</v>
      </c>
      <c r="H73" s="50" t="s">
        <v>261</v>
      </c>
      <c r="I73" s="50" t="s">
        <v>406</v>
      </c>
      <c r="J73" s="50" t="s">
        <v>263</v>
      </c>
      <c r="K73" s="50" t="s">
        <v>391</v>
      </c>
      <c r="L73" s="53"/>
    </row>
    <row r="74" spans="1:12">
      <c r="A74" s="50"/>
      <c r="B74" s="50"/>
      <c r="C74" s="51"/>
      <c r="D74" s="50"/>
      <c r="E74" s="50" t="s">
        <v>276</v>
      </c>
      <c r="F74" s="50" t="s">
        <v>290</v>
      </c>
      <c r="G74" s="50" t="s">
        <v>291</v>
      </c>
      <c r="H74" s="50" t="s">
        <v>261</v>
      </c>
      <c r="I74" s="50" t="s">
        <v>274</v>
      </c>
      <c r="J74" s="50" t="s">
        <v>275</v>
      </c>
      <c r="K74" s="50" t="s">
        <v>386</v>
      </c>
      <c r="L74" s="53"/>
    </row>
    <row r="75" ht="22.5" spans="1:12">
      <c r="A75" s="50"/>
      <c r="B75" s="50"/>
      <c r="C75" s="51"/>
      <c r="D75" s="50"/>
      <c r="E75" s="50" t="s">
        <v>276</v>
      </c>
      <c r="F75" s="50" t="s">
        <v>277</v>
      </c>
      <c r="G75" s="50" t="s">
        <v>407</v>
      </c>
      <c r="H75" s="50" t="s">
        <v>261</v>
      </c>
      <c r="I75" s="50" t="s">
        <v>370</v>
      </c>
      <c r="J75" s="50" t="s">
        <v>385</v>
      </c>
      <c r="K75" s="50" t="s">
        <v>386</v>
      </c>
      <c r="L75" s="53"/>
    </row>
    <row r="76" spans="1:12">
      <c r="A76" s="50"/>
      <c r="B76" s="50"/>
      <c r="C76" s="51"/>
      <c r="D76" s="50"/>
      <c r="E76" s="50" t="s">
        <v>276</v>
      </c>
      <c r="F76" s="50" t="s">
        <v>277</v>
      </c>
      <c r="G76" s="50" t="s">
        <v>394</v>
      </c>
      <c r="H76" s="50" t="s">
        <v>261</v>
      </c>
      <c r="I76" s="50" t="s">
        <v>408</v>
      </c>
      <c r="J76" s="50" t="s">
        <v>287</v>
      </c>
      <c r="K76" s="50" t="s">
        <v>386</v>
      </c>
      <c r="L76" s="53"/>
    </row>
    <row r="77" ht="146.25" spans="1:12">
      <c r="A77" s="53" t="s">
        <v>255</v>
      </c>
      <c r="B77" s="50" t="s">
        <v>409</v>
      </c>
      <c r="C77" s="51" t="s">
        <v>410</v>
      </c>
      <c r="D77" s="50" t="s">
        <v>411</v>
      </c>
      <c r="E77" s="50" t="s">
        <v>264</v>
      </c>
      <c r="F77" s="50" t="s">
        <v>265</v>
      </c>
      <c r="G77" s="50" t="s">
        <v>412</v>
      </c>
      <c r="H77" s="50" t="s">
        <v>267</v>
      </c>
      <c r="I77" s="50" t="s">
        <v>413</v>
      </c>
      <c r="J77" s="50"/>
      <c r="K77" s="50" t="s">
        <v>172</v>
      </c>
      <c r="L77" s="53"/>
    </row>
    <row r="78" ht="33.75" spans="1:12">
      <c r="A78" s="53"/>
      <c r="B78" s="50"/>
      <c r="C78" s="51"/>
      <c r="D78" s="50"/>
      <c r="E78" s="50" t="s">
        <v>258</v>
      </c>
      <c r="F78" s="50" t="s">
        <v>259</v>
      </c>
      <c r="G78" s="50" t="s">
        <v>414</v>
      </c>
      <c r="H78" s="50" t="s">
        <v>261</v>
      </c>
      <c r="I78" s="50" t="s">
        <v>410</v>
      </c>
      <c r="J78" s="50" t="s">
        <v>263</v>
      </c>
      <c r="K78" s="50" t="s">
        <v>317</v>
      </c>
      <c r="L78" s="53"/>
    </row>
    <row r="79" spans="1:12">
      <c r="A79" s="53"/>
      <c r="B79" s="50"/>
      <c r="C79" s="51"/>
      <c r="D79" s="50"/>
      <c r="E79" s="50" t="s">
        <v>276</v>
      </c>
      <c r="F79" s="50" t="s">
        <v>277</v>
      </c>
      <c r="G79" s="50" t="s">
        <v>415</v>
      </c>
      <c r="H79" s="50" t="s">
        <v>261</v>
      </c>
      <c r="I79" s="50" t="s">
        <v>416</v>
      </c>
      <c r="J79" s="50" t="s">
        <v>280</v>
      </c>
      <c r="K79" s="50" t="s">
        <v>417</v>
      </c>
      <c r="L79" s="53"/>
    </row>
    <row r="80" spans="1:12">
      <c r="A80" s="53"/>
      <c r="B80" s="50"/>
      <c r="C80" s="51"/>
      <c r="D80" s="50"/>
      <c r="E80" s="50" t="s">
        <v>276</v>
      </c>
      <c r="F80" s="50" t="s">
        <v>277</v>
      </c>
      <c r="G80" s="50" t="s">
        <v>418</v>
      </c>
      <c r="H80" s="50" t="s">
        <v>285</v>
      </c>
      <c r="I80" s="50" t="s">
        <v>419</v>
      </c>
      <c r="J80" s="50" t="s">
        <v>280</v>
      </c>
      <c r="K80" s="50" t="s">
        <v>417</v>
      </c>
      <c r="L80" s="53"/>
    </row>
    <row r="81" ht="22.5" spans="1:12">
      <c r="A81" s="53"/>
      <c r="B81" s="50"/>
      <c r="C81" s="51"/>
      <c r="D81" s="50"/>
      <c r="E81" s="50" t="s">
        <v>264</v>
      </c>
      <c r="F81" s="50" t="s">
        <v>272</v>
      </c>
      <c r="G81" s="50" t="s">
        <v>273</v>
      </c>
      <c r="H81" s="50" t="s">
        <v>285</v>
      </c>
      <c r="I81" s="50" t="s">
        <v>271</v>
      </c>
      <c r="J81" s="50" t="s">
        <v>275</v>
      </c>
      <c r="K81" s="50" t="s">
        <v>172</v>
      </c>
      <c r="L81" s="53"/>
    </row>
    <row r="82" ht="90" spans="1:12">
      <c r="A82" s="53"/>
      <c r="B82" s="50"/>
      <c r="C82" s="51"/>
      <c r="D82" s="50"/>
      <c r="E82" s="50" t="s">
        <v>276</v>
      </c>
      <c r="F82" s="50" t="s">
        <v>297</v>
      </c>
      <c r="G82" s="50" t="s">
        <v>420</v>
      </c>
      <c r="H82" s="50" t="s">
        <v>267</v>
      </c>
      <c r="I82" s="50" t="s">
        <v>421</v>
      </c>
      <c r="J82" s="50"/>
      <c r="K82" s="50" t="s">
        <v>172</v>
      </c>
      <c r="L82" s="53"/>
    </row>
    <row r="83" spans="1:12">
      <c r="A83" s="53"/>
      <c r="B83" s="50"/>
      <c r="C83" s="51"/>
      <c r="D83" s="50"/>
      <c r="E83" s="50" t="s">
        <v>276</v>
      </c>
      <c r="F83" s="50" t="s">
        <v>290</v>
      </c>
      <c r="G83" s="50" t="s">
        <v>291</v>
      </c>
      <c r="H83" s="50" t="s">
        <v>261</v>
      </c>
      <c r="I83" s="50" t="s">
        <v>274</v>
      </c>
      <c r="J83" s="50" t="s">
        <v>275</v>
      </c>
      <c r="K83" s="50" t="s">
        <v>325</v>
      </c>
      <c r="L83" s="53"/>
    </row>
    <row r="84" spans="1:12">
      <c r="A84" s="53"/>
      <c r="B84" s="50"/>
      <c r="C84" s="51"/>
      <c r="D84" s="50"/>
      <c r="E84" s="50" t="s">
        <v>276</v>
      </c>
      <c r="F84" s="50" t="s">
        <v>277</v>
      </c>
      <c r="G84" s="50" t="s">
        <v>422</v>
      </c>
      <c r="H84" s="50" t="s">
        <v>261</v>
      </c>
      <c r="I84" s="50" t="s">
        <v>331</v>
      </c>
      <c r="J84" s="50" t="s">
        <v>301</v>
      </c>
      <c r="K84" s="50" t="s">
        <v>325</v>
      </c>
      <c r="L84" s="53"/>
    </row>
    <row r="85" spans="1:12">
      <c r="A85" s="53"/>
      <c r="B85" s="50"/>
      <c r="C85" s="51"/>
      <c r="D85" s="50"/>
      <c r="E85" s="50" t="s">
        <v>276</v>
      </c>
      <c r="F85" s="50" t="s">
        <v>277</v>
      </c>
      <c r="G85" s="50" t="s">
        <v>423</v>
      </c>
      <c r="H85" s="50" t="s">
        <v>261</v>
      </c>
      <c r="I85" s="50" t="s">
        <v>424</v>
      </c>
      <c r="J85" s="50" t="s">
        <v>301</v>
      </c>
      <c r="K85" s="50" t="s">
        <v>334</v>
      </c>
      <c r="L85" s="53"/>
    </row>
    <row r="86" spans="1:12">
      <c r="A86" s="53" t="s">
        <v>255</v>
      </c>
      <c r="B86" s="50" t="s">
        <v>425</v>
      </c>
      <c r="C86" s="51" t="s">
        <v>426</v>
      </c>
      <c r="D86" s="50" t="s">
        <v>427</v>
      </c>
      <c r="E86" s="50" t="s">
        <v>276</v>
      </c>
      <c r="F86" s="50" t="s">
        <v>290</v>
      </c>
      <c r="G86" s="50" t="s">
        <v>291</v>
      </c>
      <c r="H86" s="50" t="s">
        <v>261</v>
      </c>
      <c r="I86" s="50" t="s">
        <v>274</v>
      </c>
      <c r="J86" s="50" t="s">
        <v>275</v>
      </c>
      <c r="K86" s="50" t="s">
        <v>172</v>
      </c>
      <c r="L86" s="53"/>
    </row>
    <row r="87" ht="22.5" spans="1:12">
      <c r="A87" s="53"/>
      <c r="B87" s="50"/>
      <c r="C87" s="51"/>
      <c r="D87" s="50"/>
      <c r="E87" s="50" t="s">
        <v>283</v>
      </c>
      <c r="F87" s="50" t="s">
        <v>312</v>
      </c>
      <c r="G87" s="50" t="s">
        <v>284</v>
      </c>
      <c r="H87" s="50" t="s">
        <v>285</v>
      </c>
      <c r="I87" s="50" t="s">
        <v>286</v>
      </c>
      <c r="J87" s="50" t="s">
        <v>287</v>
      </c>
      <c r="K87" s="50" t="s">
        <v>172</v>
      </c>
      <c r="L87" s="53"/>
    </row>
    <row r="88" ht="101.25" spans="1:12">
      <c r="A88" s="53"/>
      <c r="B88" s="50"/>
      <c r="C88" s="51"/>
      <c r="D88" s="50"/>
      <c r="E88" s="50" t="s">
        <v>264</v>
      </c>
      <c r="F88" s="50" t="s">
        <v>265</v>
      </c>
      <c r="G88" s="50" t="s">
        <v>428</v>
      </c>
      <c r="H88" s="50" t="s">
        <v>267</v>
      </c>
      <c r="I88" s="50" t="s">
        <v>429</v>
      </c>
      <c r="J88" s="50"/>
      <c r="K88" s="50" t="s">
        <v>172</v>
      </c>
      <c r="L88" s="53"/>
    </row>
    <row r="89" ht="78.75" spans="1:12">
      <c r="A89" s="53"/>
      <c r="B89" s="50"/>
      <c r="C89" s="51"/>
      <c r="D89" s="50"/>
      <c r="E89" s="50" t="s">
        <v>276</v>
      </c>
      <c r="F89" s="50" t="s">
        <v>297</v>
      </c>
      <c r="G89" s="50" t="s">
        <v>430</v>
      </c>
      <c r="H89" s="50" t="s">
        <v>267</v>
      </c>
      <c r="I89" s="50" t="s">
        <v>431</v>
      </c>
      <c r="J89" s="50"/>
      <c r="K89" s="50" t="s">
        <v>172</v>
      </c>
      <c r="L89" s="53"/>
    </row>
    <row r="90" ht="56.25" spans="1:12">
      <c r="A90" s="53"/>
      <c r="B90" s="50"/>
      <c r="C90" s="51"/>
      <c r="D90" s="50"/>
      <c r="E90" s="50" t="s">
        <v>258</v>
      </c>
      <c r="F90" s="50" t="s">
        <v>259</v>
      </c>
      <c r="G90" s="50" t="s">
        <v>432</v>
      </c>
      <c r="H90" s="50" t="s">
        <v>261</v>
      </c>
      <c r="I90" s="50" t="s">
        <v>191</v>
      </c>
      <c r="J90" s="50" t="s">
        <v>263</v>
      </c>
      <c r="K90" s="50" t="s">
        <v>317</v>
      </c>
      <c r="L90" s="53"/>
    </row>
    <row r="91" ht="22.5" spans="1:12">
      <c r="A91" s="53"/>
      <c r="B91" s="50"/>
      <c r="C91" s="51"/>
      <c r="D91" s="50"/>
      <c r="E91" s="50" t="s">
        <v>276</v>
      </c>
      <c r="F91" s="50" t="s">
        <v>277</v>
      </c>
      <c r="G91" s="50" t="s">
        <v>433</v>
      </c>
      <c r="H91" s="50" t="s">
        <v>261</v>
      </c>
      <c r="I91" s="50" t="s">
        <v>434</v>
      </c>
      <c r="J91" s="50" t="s">
        <v>346</v>
      </c>
      <c r="K91" s="50" t="s">
        <v>172</v>
      </c>
      <c r="L91" s="53"/>
    </row>
    <row r="92" spans="1:12">
      <c r="A92" s="53"/>
      <c r="B92" s="50"/>
      <c r="C92" s="51"/>
      <c r="D92" s="50"/>
      <c r="E92" s="50" t="s">
        <v>276</v>
      </c>
      <c r="F92" s="50" t="s">
        <v>277</v>
      </c>
      <c r="G92" s="50" t="s">
        <v>435</v>
      </c>
      <c r="H92" s="50" t="s">
        <v>285</v>
      </c>
      <c r="I92" s="50" t="s">
        <v>436</v>
      </c>
      <c r="J92" s="50" t="s">
        <v>346</v>
      </c>
      <c r="K92" s="50" t="s">
        <v>172</v>
      </c>
      <c r="L92" s="53"/>
    </row>
    <row r="93" ht="78.75" spans="1:12">
      <c r="A93" s="53"/>
      <c r="B93" s="50"/>
      <c r="C93" s="51"/>
      <c r="D93" s="50"/>
      <c r="E93" s="50" t="s">
        <v>264</v>
      </c>
      <c r="F93" s="50" t="s">
        <v>272</v>
      </c>
      <c r="G93" s="50" t="s">
        <v>437</v>
      </c>
      <c r="H93" s="50" t="s">
        <v>267</v>
      </c>
      <c r="I93" s="50" t="s">
        <v>438</v>
      </c>
      <c r="J93" s="50"/>
      <c r="K93" s="50" t="s">
        <v>172</v>
      </c>
      <c r="L93" s="53"/>
    </row>
    <row r="94" ht="22.5" spans="1:12">
      <c r="A94" s="53" t="s">
        <v>255</v>
      </c>
      <c r="B94" s="50" t="s">
        <v>439</v>
      </c>
      <c r="C94" s="51" t="s">
        <v>440</v>
      </c>
      <c r="D94" s="50" t="s">
        <v>441</v>
      </c>
      <c r="E94" s="50" t="s">
        <v>276</v>
      </c>
      <c r="F94" s="50" t="s">
        <v>277</v>
      </c>
      <c r="G94" s="50" t="s">
        <v>442</v>
      </c>
      <c r="H94" s="50" t="s">
        <v>285</v>
      </c>
      <c r="I94" s="50" t="s">
        <v>172</v>
      </c>
      <c r="J94" s="50" t="s">
        <v>82</v>
      </c>
      <c r="K94" s="50" t="s">
        <v>172</v>
      </c>
      <c r="L94" s="53"/>
    </row>
    <row r="95" ht="22.5" spans="1:12">
      <c r="A95" s="53"/>
      <c r="B95" s="50"/>
      <c r="C95" s="51"/>
      <c r="D95" s="50"/>
      <c r="E95" s="50" t="s">
        <v>276</v>
      </c>
      <c r="F95" s="50" t="s">
        <v>277</v>
      </c>
      <c r="G95" s="50" t="s">
        <v>443</v>
      </c>
      <c r="H95" s="50" t="s">
        <v>261</v>
      </c>
      <c r="I95" s="50" t="s">
        <v>331</v>
      </c>
      <c r="J95" s="50" t="s">
        <v>294</v>
      </c>
      <c r="K95" s="50" t="s">
        <v>172</v>
      </c>
      <c r="L95" s="53"/>
    </row>
    <row r="96" ht="56.25" spans="1:12">
      <c r="A96" s="53"/>
      <c r="B96" s="50"/>
      <c r="C96" s="51"/>
      <c r="D96" s="50"/>
      <c r="E96" s="50" t="s">
        <v>276</v>
      </c>
      <c r="F96" s="50" t="s">
        <v>297</v>
      </c>
      <c r="G96" s="50" t="s">
        <v>444</v>
      </c>
      <c r="H96" s="50" t="s">
        <v>267</v>
      </c>
      <c r="I96" s="50" t="s">
        <v>445</v>
      </c>
      <c r="J96" s="50"/>
      <c r="K96" s="50" t="s">
        <v>172</v>
      </c>
      <c r="L96" s="53"/>
    </row>
    <row r="97" spans="1:12">
      <c r="A97" s="53"/>
      <c r="B97" s="50"/>
      <c r="C97" s="51"/>
      <c r="D97" s="50"/>
      <c r="E97" s="50" t="s">
        <v>276</v>
      </c>
      <c r="F97" s="50" t="s">
        <v>290</v>
      </c>
      <c r="G97" s="50" t="s">
        <v>291</v>
      </c>
      <c r="H97" s="50" t="s">
        <v>261</v>
      </c>
      <c r="I97" s="50" t="s">
        <v>274</v>
      </c>
      <c r="J97" s="50" t="s">
        <v>275</v>
      </c>
      <c r="K97" s="50" t="s">
        <v>172</v>
      </c>
      <c r="L97" s="53"/>
    </row>
    <row r="98" ht="22.5" spans="1:12">
      <c r="A98" s="53"/>
      <c r="B98" s="50"/>
      <c r="C98" s="51"/>
      <c r="D98" s="50"/>
      <c r="E98" s="50" t="s">
        <v>276</v>
      </c>
      <c r="F98" s="50" t="s">
        <v>277</v>
      </c>
      <c r="G98" s="50" t="s">
        <v>446</v>
      </c>
      <c r="H98" s="50" t="s">
        <v>285</v>
      </c>
      <c r="I98" s="50" t="s">
        <v>398</v>
      </c>
      <c r="J98" s="50" t="s">
        <v>301</v>
      </c>
      <c r="K98" s="50" t="s">
        <v>172</v>
      </c>
      <c r="L98" s="53"/>
    </row>
    <row r="99" ht="22.5" spans="1:12">
      <c r="A99" s="53"/>
      <c r="B99" s="50"/>
      <c r="C99" s="51"/>
      <c r="D99" s="50"/>
      <c r="E99" s="50" t="s">
        <v>258</v>
      </c>
      <c r="F99" s="50" t="s">
        <v>259</v>
      </c>
      <c r="G99" s="50" t="s">
        <v>447</v>
      </c>
      <c r="H99" s="50" t="s">
        <v>261</v>
      </c>
      <c r="I99" s="50" t="s">
        <v>274</v>
      </c>
      <c r="J99" s="50" t="s">
        <v>263</v>
      </c>
      <c r="K99" s="50" t="s">
        <v>325</v>
      </c>
      <c r="L99" s="53"/>
    </row>
    <row r="100" ht="22.5" spans="1:12">
      <c r="A100" s="53"/>
      <c r="B100" s="50"/>
      <c r="C100" s="51"/>
      <c r="D100" s="50"/>
      <c r="E100" s="50" t="s">
        <v>264</v>
      </c>
      <c r="F100" s="50" t="s">
        <v>272</v>
      </c>
      <c r="G100" s="50" t="s">
        <v>273</v>
      </c>
      <c r="H100" s="50" t="s">
        <v>261</v>
      </c>
      <c r="I100" s="50" t="s">
        <v>274</v>
      </c>
      <c r="J100" s="50" t="s">
        <v>275</v>
      </c>
      <c r="K100" s="50" t="s">
        <v>172</v>
      </c>
      <c r="L100" s="53"/>
    </row>
    <row r="101" ht="78.75" spans="1:12">
      <c r="A101" s="53"/>
      <c r="B101" s="50"/>
      <c r="C101" s="51"/>
      <c r="D101" s="50"/>
      <c r="E101" s="50" t="s">
        <v>264</v>
      </c>
      <c r="F101" s="50" t="s">
        <v>265</v>
      </c>
      <c r="G101" s="50" t="s">
        <v>448</v>
      </c>
      <c r="H101" s="50" t="s">
        <v>267</v>
      </c>
      <c r="I101" s="50" t="s">
        <v>449</v>
      </c>
      <c r="J101" s="50"/>
      <c r="K101" s="50" t="s">
        <v>172</v>
      </c>
      <c r="L101" s="53"/>
    </row>
    <row r="102" ht="22.5" spans="1:12">
      <c r="A102" s="53"/>
      <c r="B102" s="50"/>
      <c r="C102" s="51"/>
      <c r="D102" s="50"/>
      <c r="E102" s="50" t="s">
        <v>258</v>
      </c>
      <c r="F102" s="50" t="s">
        <v>259</v>
      </c>
      <c r="G102" s="50" t="s">
        <v>450</v>
      </c>
      <c r="H102" s="50" t="s">
        <v>261</v>
      </c>
      <c r="I102" s="50" t="s">
        <v>451</v>
      </c>
      <c r="J102" s="50" t="s">
        <v>263</v>
      </c>
      <c r="K102" s="50" t="s">
        <v>331</v>
      </c>
      <c r="L102" s="53"/>
    </row>
    <row r="103" ht="33.75" spans="1:12">
      <c r="A103" s="53"/>
      <c r="B103" s="50"/>
      <c r="C103" s="51"/>
      <c r="D103" s="50"/>
      <c r="E103" s="50" t="s">
        <v>258</v>
      </c>
      <c r="F103" s="50" t="s">
        <v>259</v>
      </c>
      <c r="G103" s="50" t="s">
        <v>452</v>
      </c>
      <c r="H103" s="50" t="s">
        <v>261</v>
      </c>
      <c r="I103" s="50" t="s">
        <v>453</v>
      </c>
      <c r="J103" s="50" t="s">
        <v>263</v>
      </c>
      <c r="K103" s="50" t="s">
        <v>325</v>
      </c>
      <c r="L103" s="53"/>
    </row>
    <row r="104" ht="33.75" spans="1:12">
      <c r="A104" s="53" t="s">
        <v>255</v>
      </c>
      <c r="B104" s="50" t="s">
        <v>454</v>
      </c>
      <c r="C104" s="51" t="s">
        <v>455</v>
      </c>
      <c r="D104" s="50" t="s">
        <v>456</v>
      </c>
      <c r="E104" s="50" t="s">
        <v>283</v>
      </c>
      <c r="F104" s="50" t="s">
        <v>312</v>
      </c>
      <c r="G104" s="50" t="s">
        <v>457</v>
      </c>
      <c r="H104" s="50" t="s">
        <v>285</v>
      </c>
      <c r="I104" s="50" t="s">
        <v>286</v>
      </c>
      <c r="J104" s="50" t="s">
        <v>287</v>
      </c>
      <c r="K104" s="50" t="s">
        <v>172</v>
      </c>
      <c r="L104" s="53"/>
    </row>
    <row r="105" spans="1:12">
      <c r="A105" s="53"/>
      <c r="B105" s="50"/>
      <c r="C105" s="51"/>
      <c r="D105" s="50"/>
      <c r="E105" s="50" t="s">
        <v>276</v>
      </c>
      <c r="F105" s="50" t="s">
        <v>277</v>
      </c>
      <c r="G105" s="50" t="s">
        <v>458</v>
      </c>
      <c r="H105" s="50" t="s">
        <v>285</v>
      </c>
      <c r="I105" s="50" t="s">
        <v>459</v>
      </c>
      <c r="J105" s="50" t="s">
        <v>294</v>
      </c>
      <c r="K105" s="50" t="s">
        <v>271</v>
      </c>
      <c r="L105" s="53"/>
    </row>
    <row r="106" ht="22.5" spans="1:12">
      <c r="A106" s="53"/>
      <c r="B106" s="50"/>
      <c r="C106" s="51"/>
      <c r="D106" s="50"/>
      <c r="E106" s="50" t="s">
        <v>276</v>
      </c>
      <c r="F106" s="50" t="s">
        <v>277</v>
      </c>
      <c r="G106" s="50" t="s">
        <v>460</v>
      </c>
      <c r="H106" s="50" t="s">
        <v>285</v>
      </c>
      <c r="I106" s="50" t="s">
        <v>461</v>
      </c>
      <c r="J106" s="50" t="s">
        <v>294</v>
      </c>
      <c r="K106" s="50" t="s">
        <v>271</v>
      </c>
      <c r="L106" s="53"/>
    </row>
    <row r="107" ht="22.5" spans="1:12">
      <c r="A107" s="53"/>
      <c r="B107" s="50"/>
      <c r="C107" s="51"/>
      <c r="D107" s="50"/>
      <c r="E107" s="50" t="s">
        <v>276</v>
      </c>
      <c r="F107" s="50" t="s">
        <v>277</v>
      </c>
      <c r="G107" s="50" t="s">
        <v>423</v>
      </c>
      <c r="H107" s="50" t="s">
        <v>261</v>
      </c>
      <c r="I107" s="50" t="s">
        <v>424</v>
      </c>
      <c r="J107" s="50" t="s">
        <v>338</v>
      </c>
      <c r="K107" s="50" t="s">
        <v>331</v>
      </c>
      <c r="L107" s="53"/>
    </row>
    <row r="108" spans="1:12">
      <c r="A108" s="53"/>
      <c r="B108" s="50"/>
      <c r="C108" s="51"/>
      <c r="D108" s="50"/>
      <c r="E108" s="50" t="s">
        <v>258</v>
      </c>
      <c r="F108" s="50" t="s">
        <v>259</v>
      </c>
      <c r="G108" s="50" t="s">
        <v>462</v>
      </c>
      <c r="H108" s="50" t="s">
        <v>261</v>
      </c>
      <c r="I108" s="50" t="s">
        <v>463</v>
      </c>
      <c r="J108" s="50" t="s">
        <v>263</v>
      </c>
      <c r="K108" s="50" t="s">
        <v>325</v>
      </c>
      <c r="L108" s="53"/>
    </row>
    <row r="109" ht="123.75" spans="1:12">
      <c r="A109" s="53"/>
      <c r="B109" s="50"/>
      <c r="C109" s="51"/>
      <c r="D109" s="50"/>
      <c r="E109" s="50" t="s">
        <v>264</v>
      </c>
      <c r="F109" s="50" t="s">
        <v>265</v>
      </c>
      <c r="G109" s="50" t="s">
        <v>464</v>
      </c>
      <c r="H109" s="50" t="s">
        <v>267</v>
      </c>
      <c r="I109" s="50" t="s">
        <v>465</v>
      </c>
      <c r="J109" s="50"/>
      <c r="K109" s="50" t="s">
        <v>172</v>
      </c>
      <c r="L109" s="53"/>
    </row>
    <row r="110" spans="1:12">
      <c r="A110" s="53"/>
      <c r="B110" s="50"/>
      <c r="C110" s="51"/>
      <c r="D110" s="50"/>
      <c r="E110" s="50" t="s">
        <v>276</v>
      </c>
      <c r="F110" s="50" t="s">
        <v>277</v>
      </c>
      <c r="G110" s="50" t="s">
        <v>466</v>
      </c>
      <c r="H110" s="50" t="s">
        <v>285</v>
      </c>
      <c r="I110" s="50" t="s">
        <v>271</v>
      </c>
      <c r="J110" s="50" t="s">
        <v>82</v>
      </c>
      <c r="K110" s="50" t="s">
        <v>271</v>
      </c>
      <c r="L110" s="53"/>
    </row>
    <row r="111" ht="22.5" spans="1:12">
      <c r="A111" s="53"/>
      <c r="B111" s="50"/>
      <c r="C111" s="51"/>
      <c r="D111" s="50"/>
      <c r="E111" s="50" t="s">
        <v>258</v>
      </c>
      <c r="F111" s="50" t="s">
        <v>259</v>
      </c>
      <c r="G111" s="50" t="s">
        <v>467</v>
      </c>
      <c r="H111" s="50" t="s">
        <v>261</v>
      </c>
      <c r="I111" s="50" t="s">
        <v>468</v>
      </c>
      <c r="J111" s="50" t="s">
        <v>263</v>
      </c>
      <c r="K111" s="50" t="s">
        <v>331</v>
      </c>
      <c r="L111" s="53"/>
    </row>
    <row r="112" spans="1:12">
      <c r="A112" s="53"/>
      <c r="B112" s="50"/>
      <c r="C112" s="51"/>
      <c r="D112" s="50"/>
      <c r="E112" s="50" t="s">
        <v>276</v>
      </c>
      <c r="F112" s="50" t="s">
        <v>290</v>
      </c>
      <c r="G112" s="50" t="s">
        <v>291</v>
      </c>
      <c r="H112" s="50" t="s">
        <v>261</v>
      </c>
      <c r="I112" s="50" t="s">
        <v>274</v>
      </c>
      <c r="J112" s="50" t="s">
        <v>275</v>
      </c>
      <c r="K112" s="50" t="s">
        <v>271</v>
      </c>
      <c r="L112" s="53"/>
    </row>
    <row r="113" spans="1:12">
      <c r="A113" s="53"/>
      <c r="B113" s="50"/>
      <c r="C113" s="51"/>
      <c r="D113" s="50"/>
      <c r="E113" s="50" t="s">
        <v>276</v>
      </c>
      <c r="F113" s="50" t="s">
        <v>277</v>
      </c>
      <c r="G113" s="50" t="s">
        <v>469</v>
      </c>
      <c r="H113" s="50" t="s">
        <v>285</v>
      </c>
      <c r="I113" s="50" t="s">
        <v>470</v>
      </c>
      <c r="J113" s="50" t="s">
        <v>471</v>
      </c>
      <c r="K113" s="50" t="s">
        <v>271</v>
      </c>
      <c r="L113" s="53"/>
    </row>
    <row r="114" ht="22.5" spans="1:12">
      <c r="A114" s="53"/>
      <c r="B114" s="50"/>
      <c r="C114" s="51"/>
      <c r="D114" s="50"/>
      <c r="E114" s="50" t="s">
        <v>264</v>
      </c>
      <c r="F114" s="50" t="s">
        <v>272</v>
      </c>
      <c r="G114" s="50" t="s">
        <v>273</v>
      </c>
      <c r="H114" s="50" t="s">
        <v>261</v>
      </c>
      <c r="I114" s="50" t="s">
        <v>271</v>
      </c>
      <c r="J114" s="50" t="s">
        <v>275</v>
      </c>
      <c r="K114" s="50" t="s">
        <v>172</v>
      </c>
      <c r="L114" s="53"/>
    </row>
    <row r="115" spans="1:12">
      <c r="A115" s="53"/>
      <c r="B115" s="50"/>
      <c r="C115" s="51"/>
      <c r="D115" s="50"/>
      <c r="E115" s="50" t="s">
        <v>258</v>
      </c>
      <c r="F115" s="50" t="s">
        <v>259</v>
      </c>
      <c r="G115" s="50" t="s">
        <v>472</v>
      </c>
      <c r="H115" s="50" t="s">
        <v>261</v>
      </c>
      <c r="I115" s="50" t="s">
        <v>473</v>
      </c>
      <c r="J115" s="50" t="s">
        <v>263</v>
      </c>
      <c r="K115" s="50" t="s">
        <v>331</v>
      </c>
      <c r="L115" s="53"/>
    </row>
    <row r="116" ht="135" spans="1:12">
      <c r="A116" s="53"/>
      <c r="B116" s="50"/>
      <c r="C116" s="51"/>
      <c r="D116" s="50"/>
      <c r="E116" s="50" t="s">
        <v>276</v>
      </c>
      <c r="F116" s="50" t="s">
        <v>297</v>
      </c>
      <c r="G116" s="50" t="s">
        <v>474</v>
      </c>
      <c r="H116" s="50" t="s">
        <v>267</v>
      </c>
      <c r="I116" s="50" t="s">
        <v>475</v>
      </c>
      <c r="J116" s="50"/>
      <c r="K116" s="50" t="s">
        <v>271</v>
      </c>
      <c r="L116" s="53"/>
    </row>
    <row r="117" ht="22.5" spans="1:12">
      <c r="A117" s="53"/>
      <c r="B117" s="50"/>
      <c r="C117" s="51"/>
      <c r="D117" s="50"/>
      <c r="E117" s="50" t="s">
        <v>276</v>
      </c>
      <c r="F117" s="50" t="s">
        <v>277</v>
      </c>
      <c r="G117" s="50" t="s">
        <v>422</v>
      </c>
      <c r="H117" s="50" t="s">
        <v>261</v>
      </c>
      <c r="I117" s="50" t="s">
        <v>331</v>
      </c>
      <c r="J117" s="50" t="s">
        <v>338</v>
      </c>
      <c r="K117" s="50" t="s">
        <v>271</v>
      </c>
      <c r="L117" s="53"/>
    </row>
  </sheetData>
  <mergeCells count="43">
    <mergeCell ref="A2:L2"/>
    <mergeCell ref="A3:D3"/>
    <mergeCell ref="J3:L3"/>
    <mergeCell ref="A5:A18"/>
    <mergeCell ref="A19:A26"/>
    <mergeCell ref="A27:A39"/>
    <mergeCell ref="A40:A50"/>
    <mergeCell ref="A51:A58"/>
    <mergeCell ref="A59:A76"/>
    <mergeCell ref="A77:A85"/>
    <mergeCell ref="A86:A93"/>
    <mergeCell ref="A94:A103"/>
    <mergeCell ref="A104:A117"/>
    <mergeCell ref="B5:B18"/>
    <mergeCell ref="B19:B26"/>
    <mergeCell ref="B27:B39"/>
    <mergeCell ref="B40:B50"/>
    <mergeCell ref="B51:B58"/>
    <mergeCell ref="B59:B76"/>
    <mergeCell ref="B77:B85"/>
    <mergeCell ref="B86:B93"/>
    <mergeCell ref="B94:B103"/>
    <mergeCell ref="B104:B117"/>
    <mergeCell ref="C5:C18"/>
    <mergeCell ref="C19:C26"/>
    <mergeCell ref="C27:C39"/>
    <mergeCell ref="C40:C50"/>
    <mergeCell ref="C51:C58"/>
    <mergeCell ref="C59:C76"/>
    <mergeCell ref="C77:C85"/>
    <mergeCell ref="C86:C93"/>
    <mergeCell ref="C94:C103"/>
    <mergeCell ref="C104:C117"/>
    <mergeCell ref="D5:D18"/>
    <mergeCell ref="D19:D26"/>
    <mergeCell ref="D27:D39"/>
    <mergeCell ref="D40:D50"/>
    <mergeCell ref="D51:D58"/>
    <mergeCell ref="D59:D76"/>
    <mergeCell ref="D77:D85"/>
    <mergeCell ref="D86:D93"/>
    <mergeCell ref="D94:D103"/>
    <mergeCell ref="D104:D117"/>
  </mergeCells>
  <dataValidations count="1">
    <dataValidation type="list" allowBlank="1" showInputMessage="1" showErrorMessage="1" sqref="L5 L19 L27">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workbookViewId="0">
      <selection activeCell="G22" sqref="G22:H24"/>
    </sheetView>
  </sheetViews>
  <sheetFormatPr defaultColWidth="10" defaultRowHeight="13.5"/>
  <cols>
    <col min="1" max="1" width="5.75833333333333" style="1" customWidth="1"/>
    <col min="2" max="2" width="10.625" style="1" customWidth="1"/>
    <col min="3" max="3" width="10.2583333333333" style="1" customWidth="1"/>
    <col min="4" max="4" width="11.625" style="1" customWidth="1"/>
    <col min="5" max="7" width="9.625" style="1" customWidth="1"/>
    <col min="8" max="8" width="28.1833333333333" style="1" customWidth="1"/>
    <col min="9" max="9" width="9.75833333333333" style="1" customWidth="1"/>
    <col min="10" max="16382" width="10" style="1"/>
  </cols>
  <sheetData>
    <row r="1" ht="25" customHeight="1" spans="1:8">
      <c r="A1" s="2"/>
      <c r="H1" s="3" t="s">
        <v>476</v>
      </c>
    </row>
    <row r="2" ht="27" customHeight="1" spans="1:8">
      <c r="A2" s="4" t="s">
        <v>477</v>
      </c>
      <c r="B2" s="4"/>
      <c r="C2" s="4"/>
      <c r="D2" s="4"/>
      <c r="E2" s="4"/>
      <c r="F2" s="4"/>
      <c r="G2" s="4"/>
      <c r="H2" s="4"/>
    </row>
    <row r="3" ht="26.5" customHeight="1" spans="1:8">
      <c r="A3" s="5" t="s">
        <v>478</v>
      </c>
      <c r="B3" s="5"/>
      <c r="C3" s="5"/>
      <c r="D3" s="5"/>
      <c r="E3" s="5"/>
      <c r="F3" s="5"/>
      <c r="G3" s="5"/>
      <c r="H3" s="5"/>
    </row>
    <row r="4" ht="26.5" customHeight="1" spans="1:8">
      <c r="A4" s="6" t="s">
        <v>479</v>
      </c>
      <c r="B4" s="6"/>
      <c r="C4" s="6"/>
      <c r="D4" s="6" t="s">
        <v>74</v>
      </c>
      <c r="E4" s="6"/>
      <c r="F4" s="6"/>
      <c r="G4" s="6"/>
      <c r="H4" s="6"/>
    </row>
    <row r="5" ht="26.5" customHeight="1" spans="1:8">
      <c r="A5" s="6" t="s">
        <v>480</v>
      </c>
      <c r="B5" s="6" t="s">
        <v>481</v>
      </c>
      <c r="C5" s="6"/>
      <c r="D5" s="6" t="s">
        <v>482</v>
      </c>
      <c r="E5" s="6"/>
      <c r="F5" s="6"/>
      <c r="G5" s="6"/>
      <c r="H5" s="6"/>
    </row>
    <row r="6" ht="26.5" customHeight="1" spans="1:8">
      <c r="A6" s="6"/>
      <c r="B6" s="7" t="s">
        <v>483</v>
      </c>
      <c r="C6" s="8"/>
      <c r="D6" s="9" t="s">
        <v>484</v>
      </c>
      <c r="E6" s="10"/>
      <c r="F6" s="10"/>
      <c r="G6" s="10"/>
      <c r="H6" s="11"/>
    </row>
    <row r="7" ht="26.5" customHeight="1" spans="1:8">
      <c r="A7" s="6"/>
      <c r="B7" s="12"/>
      <c r="C7" s="13"/>
      <c r="D7" s="14"/>
      <c r="E7" s="15"/>
      <c r="F7" s="15"/>
      <c r="G7" s="15"/>
      <c r="H7" s="16"/>
    </row>
    <row r="8" ht="26.5" customHeight="1" spans="1:8">
      <c r="A8" s="6"/>
      <c r="B8" s="12"/>
      <c r="C8" s="13"/>
      <c r="D8" s="14"/>
      <c r="E8" s="15"/>
      <c r="F8" s="15"/>
      <c r="G8" s="15"/>
      <c r="H8" s="16"/>
    </row>
    <row r="9" ht="26.5" customHeight="1" spans="1:8">
      <c r="A9" s="6"/>
      <c r="B9" s="17"/>
      <c r="C9" s="18"/>
      <c r="D9" s="19"/>
      <c r="E9" s="20"/>
      <c r="F9" s="20"/>
      <c r="G9" s="20"/>
      <c r="H9" s="21"/>
    </row>
    <row r="10" ht="26.5" customHeight="1" spans="1:8">
      <c r="A10" s="6"/>
      <c r="B10" s="6" t="s">
        <v>485</v>
      </c>
      <c r="C10" s="6"/>
      <c r="D10" s="6"/>
      <c r="E10" s="6"/>
      <c r="F10" s="6" t="s">
        <v>486</v>
      </c>
      <c r="G10" s="6" t="s">
        <v>487</v>
      </c>
      <c r="H10" s="6" t="s">
        <v>488</v>
      </c>
    </row>
    <row r="11" ht="26.5" customHeight="1" spans="1:8">
      <c r="A11" s="6"/>
      <c r="B11" s="6"/>
      <c r="C11" s="6"/>
      <c r="D11" s="6"/>
      <c r="E11" s="6"/>
      <c r="F11" s="6">
        <v>969.6</v>
      </c>
      <c r="G11" s="6">
        <v>969.6</v>
      </c>
      <c r="H11" s="22"/>
    </row>
    <row r="12" ht="91" customHeight="1" spans="1:8">
      <c r="A12" s="23" t="s">
        <v>489</v>
      </c>
      <c r="B12" s="24" t="s">
        <v>490</v>
      </c>
      <c r="C12" s="24"/>
      <c r="D12" s="24"/>
      <c r="E12" s="24"/>
      <c r="F12" s="24"/>
      <c r="G12" s="24"/>
      <c r="H12" s="24"/>
    </row>
    <row r="13" ht="26.5" customHeight="1" spans="1:8">
      <c r="A13" s="25" t="s">
        <v>491</v>
      </c>
      <c r="B13" s="25" t="s">
        <v>247</v>
      </c>
      <c r="C13" s="25" t="s">
        <v>248</v>
      </c>
      <c r="D13" s="25"/>
      <c r="E13" s="25" t="s">
        <v>249</v>
      </c>
      <c r="F13" s="25"/>
      <c r="G13" s="25" t="s">
        <v>492</v>
      </c>
      <c r="H13" s="25"/>
    </row>
    <row r="14" ht="53" customHeight="1" spans="1:8">
      <c r="A14" s="25"/>
      <c r="B14" s="26" t="s">
        <v>276</v>
      </c>
      <c r="C14" s="26" t="s">
        <v>277</v>
      </c>
      <c r="D14" s="26"/>
      <c r="E14" s="26" t="s">
        <v>209</v>
      </c>
      <c r="F14" s="26"/>
      <c r="G14" s="27" t="s">
        <v>493</v>
      </c>
      <c r="H14" s="27"/>
    </row>
    <row r="15" ht="43" customHeight="1" spans="1:8">
      <c r="A15" s="25"/>
      <c r="B15" s="26"/>
      <c r="C15" s="26"/>
      <c r="D15" s="26"/>
      <c r="E15" s="28" t="s">
        <v>210</v>
      </c>
      <c r="F15" s="29"/>
      <c r="G15" s="27" t="s">
        <v>494</v>
      </c>
      <c r="H15" s="27"/>
    </row>
    <row r="16" ht="214" customHeight="1" spans="1:8">
      <c r="A16" s="25"/>
      <c r="B16" s="26"/>
      <c r="C16" s="26"/>
      <c r="D16" s="26"/>
      <c r="E16" s="26" t="s">
        <v>495</v>
      </c>
      <c r="F16" s="26"/>
      <c r="G16" s="27" t="s">
        <v>496</v>
      </c>
      <c r="H16" s="27"/>
    </row>
    <row r="17" ht="26.5" customHeight="1" spans="1:8">
      <c r="A17" s="25"/>
      <c r="B17" s="26"/>
      <c r="C17" s="26" t="s">
        <v>297</v>
      </c>
      <c r="D17" s="26"/>
      <c r="E17" s="30" t="s">
        <v>497</v>
      </c>
      <c r="F17" s="31"/>
      <c r="G17" s="27" t="s">
        <v>498</v>
      </c>
      <c r="H17" s="27"/>
    </row>
    <row r="18" ht="26.5" customHeight="1" spans="1:8">
      <c r="A18" s="25"/>
      <c r="B18" s="26"/>
      <c r="C18" s="26"/>
      <c r="D18" s="26"/>
      <c r="E18" s="30" t="s">
        <v>499</v>
      </c>
      <c r="F18" s="31"/>
      <c r="G18" s="27" t="s">
        <v>500</v>
      </c>
      <c r="H18" s="27"/>
    </row>
    <row r="19" ht="26.5" customHeight="1" spans="1:8">
      <c r="A19" s="25"/>
      <c r="B19" s="26"/>
      <c r="C19" s="26"/>
      <c r="D19" s="26"/>
      <c r="E19" s="30" t="s">
        <v>501</v>
      </c>
      <c r="F19" s="31"/>
      <c r="G19" s="27" t="s">
        <v>502</v>
      </c>
      <c r="H19" s="27"/>
    </row>
    <row r="20" ht="87" customHeight="1" spans="1:8">
      <c r="A20" s="25"/>
      <c r="B20" s="26"/>
      <c r="C20" s="26"/>
      <c r="D20" s="26"/>
      <c r="E20" s="30" t="s">
        <v>503</v>
      </c>
      <c r="F20" s="31"/>
      <c r="G20" s="27" t="s">
        <v>504</v>
      </c>
      <c r="H20" s="27"/>
    </row>
    <row r="21" ht="26.5" customHeight="1" spans="1:8">
      <c r="A21" s="25"/>
      <c r="B21" s="26"/>
      <c r="C21" s="26" t="s">
        <v>290</v>
      </c>
      <c r="D21" s="26"/>
      <c r="E21" s="26" t="s">
        <v>291</v>
      </c>
      <c r="F21" s="26"/>
      <c r="G21" s="26" t="s">
        <v>505</v>
      </c>
      <c r="H21" s="26"/>
    </row>
    <row r="22" ht="26.5" customHeight="1" spans="1:8">
      <c r="A22" s="25"/>
      <c r="B22" s="26"/>
      <c r="C22" s="26" t="s">
        <v>258</v>
      </c>
      <c r="D22" s="26"/>
      <c r="E22" s="26" t="s">
        <v>209</v>
      </c>
      <c r="F22" s="26"/>
      <c r="G22" s="32">
        <v>401.33</v>
      </c>
      <c r="H22" s="32"/>
    </row>
    <row r="23" ht="26.5" customHeight="1" spans="1:8">
      <c r="A23" s="25"/>
      <c r="B23" s="26"/>
      <c r="C23" s="26"/>
      <c r="D23" s="26"/>
      <c r="E23" s="28" t="s">
        <v>210</v>
      </c>
      <c r="F23" s="29"/>
      <c r="G23" s="32">
        <v>47.2</v>
      </c>
      <c r="H23" s="32"/>
    </row>
    <row r="24" ht="26.5" customHeight="1" spans="1:8">
      <c r="A24" s="25"/>
      <c r="B24" s="26"/>
      <c r="C24" s="26"/>
      <c r="D24" s="26"/>
      <c r="E24" s="26" t="s">
        <v>506</v>
      </c>
      <c r="F24" s="26"/>
      <c r="G24" s="32">
        <v>521.07</v>
      </c>
      <c r="H24" s="32"/>
    </row>
    <row r="25" ht="26.5" customHeight="1" spans="1:8">
      <c r="A25" s="25"/>
      <c r="B25" s="27" t="s">
        <v>264</v>
      </c>
      <c r="C25" s="33" t="s">
        <v>265</v>
      </c>
      <c r="D25" s="34"/>
      <c r="E25" s="30" t="s">
        <v>507</v>
      </c>
      <c r="F25" s="31"/>
      <c r="G25" s="27" t="s">
        <v>508</v>
      </c>
      <c r="H25" s="27"/>
    </row>
    <row r="26" ht="26.5" customHeight="1" spans="1:8">
      <c r="A26" s="25"/>
      <c r="B26" s="27"/>
      <c r="C26" s="35"/>
      <c r="D26" s="36"/>
      <c r="E26" s="30" t="s">
        <v>355</v>
      </c>
      <c r="F26" s="31"/>
      <c r="G26" s="27" t="s">
        <v>509</v>
      </c>
      <c r="H26" s="27"/>
    </row>
    <row r="27" ht="26.5" customHeight="1" spans="1:8">
      <c r="A27" s="25"/>
      <c r="B27" s="27"/>
      <c r="C27" s="30" t="s">
        <v>272</v>
      </c>
      <c r="D27" s="31"/>
      <c r="E27" s="30" t="s">
        <v>273</v>
      </c>
      <c r="F27" s="31"/>
      <c r="G27" s="27" t="s">
        <v>510</v>
      </c>
      <c r="H27" s="27"/>
    </row>
    <row r="28" ht="26.5" customHeight="1" spans="1:8">
      <c r="A28" s="25"/>
      <c r="B28" s="27" t="s">
        <v>283</v>
      </c>
      <c r="C28" s="26" t="s">
        <v>283</v>
      </c>
      <c r="D28" s="26"/>
      <c r="E28" s="26" t="s">
        <v>284</v>
      </c>
      <c r="F28" s="26"/>
      <c r="G28" s="27" t="s">
        <v>511</v>
      </c>
      <c r="H28" s="27"/>
    </row>
    <row r="29" ht="45" customHeight="1" spans="1:8">
      <c r="A29" s="37" t="s">
        <v>512</v>
      </c>
      <c r="B29" s="37"/>
      <c r="C29" s="37"/>
      <c r="D29" s="37"/>
      <c r="E29" s="37"/>
      <c r="F29" s="37"/>
      <c r="G29" s="37"/>
      <c r="H29" s="37"/>
    </row>
    <row r="30" ht="16.35" customHeight="1" spans="1:2">
      <c r="A30" s="38"/>
      <c r="B30" s="38"/>
    </row>
    <row r="31" ht="16.35" customHeight="1" spans="1:1">
      <c r="A31" s="38"/>
    </row>
    <row r="32" ht="16.35" customHeight="1" spans="1:15">
      <c r="A32" s="38"/>
      <c r="O32" s="39"/>
    </row>
    <row r="33" ht="16.35" customHeight="1" spans="1:1">
      <c r="A33" s="38"/>
    </row>
    <row r="34" ht="16.35" customHeight="1" spans="1:8">
      <c r="A34" s="38"/>
      <c r="B34" s="38"/>
      <c r="C34" s="38"/>
      <c r="D34" s="38"/>
      <c r="E34" s="38"/>
      <c r="F34" s="38"/>
      <c r="G34" s="38"/>
      <c r="H34" s="38"/>
    </row>
    <row r="35" ht="16.35" customHeight="1" spans="1:8">
      <c r="A35" s="38"/>
      <c r="B35" s="38"/>
      <c r="C35" s="38"/>
      <c r="D35" s="38"/>
      <c r="E35" s="38"/>
      <c r="F35" s="38"/>
      <c r="G35" s="38"/>
      <c r="H35" s="38"/>
    </row>
    <row r="36" ht="16.35" customHeight="1" spans="1:8">
      <c r="A36" s="38"/>
      <c r="B36" s="38"/>
      <c r="C36" s="38"/>
      <c r="D36" s="38"/>
      <c r="E36" s="38"/>
      <c r="F36" s="38"/>
      <c r="G36" s="38"/>
      <c r="H36" s="38"/>
    </row>
    <row r="37" ht="16.35" customHeight="1" spans="1:8">
      <c r="A37" s="38"/>
      <c r="B37" s="38"/>
      <c r="C37" s="38"/>
      <c r="D37" s="38"/>
      <c r="E37" s="38"/>
      <c r="F37" s="38"/>
      <c r="G37" s="38"/>
      <c r="H37" s="38"/>
    </row>
  </sheetData>
  <mergeCells count="55">
    <mergeCell ref="A2:H2"/>
    <mergeCell ref="A3:H3"/>
    <mergeCell ref="A4:C4"/>
    <mergeCell ref="D4:H4"/>
    <mergeCell ref="B5:C5"/>
    <mergeCell ref="D5:H5"/>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C21:D21"/>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C28:D28"/>
    <mergeCell ref="E28:F28"/>
    <mergeCell ref="G28:H28"/>
    <mergeCell ref="A29:H29"/>
    <mergeCell ref="A5:A11"/>
    <mergeCell ref="A13:A28"/>
    <mergeCell ref="B14:B24"/>
    <mergeCell ref="B25:B27"/>
    <mergeCell ref="B10:E11"/>
    <mergeCell ref="B6:C9"/>
    <mergeCell ref="D6:H9"/>
    <mergeCell ref="C14:D16"/>
    <mergeCell ref="C17:D20"/>
    <mergeCell ref="C22:D24"/>
    <mergeCell ref="C25:D26"/>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C12" sqref="C12"/>
    </sheetView>
  </sheetViews>
  <sheetFormatPr defaultColWidth="10" defaultRowHeight="13.5" outlineLevelCol="5"/>
  <cols>
    <col min="1" max="1" width="1.53333333333333" style="76" customWidth="1"/>
    <col min="2" max="2" width="42.625" style="76" customWidth="1"/>
    <col min="3" max="3" width="16.625" style="76" customWidth="1"/>
    <col min="4" max="4" width="42.625" style="76" customWidth="1"/>
    <col min="5" max="5" width="16.625" style="76" customWidth="1"/>
    <col min="6" max="6" width="1.53333333333333" style="76" customWidth="1"/>
    <col min="7" max="11" width="9.775" style="76" customWidth="1"/>
    <col min="12" max="16384" width="10" style="76"/>
  </cols>
  <sheetData>
    <row r="1" s="125" customFormat="1" ht="25" customHeight="1" spans="1:6">
      <c r="A1" s="126"/>
      <c r="B1" s="2"/>
      <c r="D1" s="2"/>
      <c r="E1" s="2"/>
      <c r="F1" s="127" t="s">
        <v>2</v>
      </c>
    </row>
    <row r="2" ht="22.8" customHeight="1" spans="1:6">
      <c r="A2" s="113"/>
      <c r="B2" s="114" t="s">
        <v>3</v>
      </c>
      <c r="C2" s="114"/>
      <c r="D2" s="114"/>
      <c r="E2" s="114"/>
      <c r="F2" s="103"/>
    </row>
    <row r="3" ht="19.55" customHeight="1" spans="1:6">
      <c r="A3" s="113"/>
      <c r="B3" s="83" t="s">
        <v>4</v>
      </c>
      <c r="D3" s="78"/>
      <c r="E3" s="128" t="s">
        <v>5</v>
      </c>
      <c r="F3" s="103"/>
    </row>
    <row r="4" ht="26" customHeight="1" spans="1:6">
      <c r="A4" s="113"/>
      <c r="B4" s="60" t="s">
        <v>6</v>
      </c>
      <c r="C4" s="60"/>
      <c r="D4" s="60" t="s">
        <v>7</v>
      </c>
      <c r="E4" s="60"/>
      <c r="F4" s="103"/>
    </row>
    <row r="5" ht="26" customHeight="1" spans="1:6">
      <c r="A5" s="113"/>
      <c r="B5" s="60" t="s">
        <v>8</v>
      </c>
      <c r="C5" s="60" t="s">
        <v>9</v>
      </c>
      <c r="D5" s="60" t="s">
        <v>8</v>
      </c>
      <c r="E5" s="60" t="s">
        <v>9</v>
      </c>
      <c r="F5" s="103"/>
    </row>
    <row r="6" ht="26" customHeight="1" spans="1:6">
      <c r="A6" s="80"/>
      <c r="B6" s="64" t="s">
        <v>10</v>
      </c>
      <c r="C6" s="66">
        <v>969.6</v>
      </c>
      <c r="D6" s="64" t="s">
        <v>11</v>
      </c>
      <c r="E6" s="66">
        <v>852.82</v>
      </c>
      <c r="F6" s="88"/>
    </row>
    <row r="7" ht="26" customHeight="1" spans="1:6">
      <c r="A7" s="80"/>
      <c r="B7" s="64" t="s">
        <v>12</v>
      </c>
      <c r="C7" s="66"/>
      <c r="D7" s="64" t="s">
        <v>13</v>
      </c>
      <c r="E7" s="66"/>
      <c r="F7" s="88"/>
    </row>
    <row r="8" ht="26" customHeight="1" spans="1:6">
      <c r="A8" s="80"/>
      <c r="B8" s="64" t="s">
        <v>14</v>
      </c>
      <c r="C8" s="66"/>
      <c r="D8" s="64" t="s">
        <v>15</v>
      </c>
      <c r="E8" s="66"/>
      <c r="F8" s="88"/>
    </row>
    <row r="9" ht="26" customHeight="1" spans="1:6">
      <c r="A9" s="80"/>
      <c r="B9" s="64" t="s">
        <v>16</v>
      </c>
      <c r="C9" s="66"/>
      <c r="D9" s="64" t="s">
        <v>17</v>
      </c>
      <c r="E9" s="66"/>
      <c r="F9" s="88"/>
    </row>
    <row r="10" ht="26" customHeight="1" spans="1:6">
      <c r="A10" s="80"/>
      <c r="B10" s="64" t="s">
        <v>18</v>
      </c>
      <c r="C10" s="66"/>
      <c r="D10" s="64" t="s">
        <v>19</v>
      </c>
      <c r="E10" s="66"/>
      <c r="F10" s="88"/>
    </row>
    <row r="11" ht="26" customHeight="1" spans="1:6">
      <c r="A11" s="80"/>
      <c r="B11" s="64" t="s">
        <v>20</v>
      </c>
      <c r="C11" s="66"/>
      <c r="D11" s="64" t="s">
        <v>21</v>
      </c>
      <c r="E11" s="66"/>
      <c r="F11" s="88"/>
    </row>
    <row r="12" ht="26" customHeight="1" spans="1:6">
      <c r="A12" s="80"/>
      <c r="B12" s="64" t="s">
        <v>22</v>
      </c>
      <c r="C12" s="66"/>
      <c r="D12" s="64" t="s">
        <v>23</v>
      </c>
      <c r="E12" s="66"/>
      <c r="F12" s="88"/>
    </row>
    <row r="13" ht="26" customHeight="1" spans="1:6">
      <c r="A13" s="80"/>
      <c r="B13" s="64" t="s">
        <v>22</v>
      </c>
      <c r="C13" s="66"/>
      <c r="D13" s="64" t="s">
        <v>24</v>
      </c>
      <c r="E13" s="66">
        <v>58.96</v>
      </c>
      <c r="F13" s="88"/>
    </row>
    <row r="14" ht="26" customHeight="1" spans="1:6">
      <c r="A14" s="80"/>
      <c r="B14" s="64" t="s">
        <v>22</v>
      </c>
      <c r="C14" s="66"/>
      <c r="D14" s="64" t="s">
        <v>25</v>
      </c>
      <c r="E14" s="66"/>
      <c r="F14" s="88"/>
    </row>
    <row r="15" ht="26" customHeight="1" spans="1:6">
      <c r="A15" s="80"/>
      <c r="B15" s="64" t="s">
        <v>22</v>
      </c>
      <c r="C15" s="66"/>
      <c r="D15" s="64" t="s">
        <v>26</v>
      </c>
      <c r="E15" s="66">
        <v>29.69</v>
      </c>
      <c r="F15" s="88"/>
    </row>
    <row r="16" ht="26" customHeight="1" spans="1:6">
      <c r="A16" s="80"/>
      <c r="B16" s="64" t="s">
        <v>22</v>
      </c>
      <c r="C16" s="66"/>
      <c r="D16" s="64" t="s">
        <v>27</v>
      </c>
      <c r="E16" s="66"/>
      <c r="F16" s="88"/>
    </row>
    <row r="17" ht="26" customHeight="1" spans="1:6">
      <c r="A17" s="80"/>
      <c r="B17" s="64" t="s">
        <v>22</v>
      </c>
      <c r="C17" s="66"/>
      <c r="D17" s="64" t="s">
        <v>28</v>
      </c>
      <c r="E17" s="66"/>
      <c r="F17" s="88"/>
    </row>
    <row r="18" ht="26" customHeight="1" spans="1:6">
      <c r="A18" s="80"/>
      <c r="B18" s="64" t="s">
        <v>22</v>
      </c>
      <c r="C18" s="66"/>
      <c r="D18" s="64" t="s">
        <v>29</v>
      </c>
      <c r="E18" s="66"/>
      <c r="F18" s="88"/>
    </row>
    <row r="19" ht="26" customHeight="1" spans="1:6">
      <c r="A19" s="80"/>
      <c r="B19" s="64" t="s">
        <v>22</v>
      </c>
      <c r="C19" s="66"/>
      <c r="D19" s="64" t="s">
        <v>30</v>
      </c>
      <c r="E19" s="66"/>
      <c r="F19" s="88"/>
    </row>
    <row r="20" ht="26" customHeight="1" spans="1:6">
      <c r="A20" s="80"/>
      <c r="B20" s="64" t="s">
        <v>22</v>
      </c>
      <c r="C20" s="66"/>
      <c r="D20" s="64" t="s">
        <v>31</v>
      </c>
      <c r="E20" s="66"/>
      <c r="F20" s="88"/>
    </row>
    <row r="21" ht="26" customHeight="1" spans="1:6">
      <c r="A21" s="80"/>
      <c r="B21" s="64" t="s">
        <v>22</v>
      </c>
      <c r="C21" s="66"/>
      <c r="D21" s="64" t="s">
        <v>32</v>
      </c>
      <c r="E21" s="66"/>
      <c r="F21" s="88"/>
    </row>
    <row r="22" ht="26" customHeight="1" spans="1:6">
      <c r="A22" s="80"/>
      <c r="B22" s="64" t="s">
        <v>22</v>
      </c>
      <c r="C22" s="66"/>
      <c r="D22" s="64" t="s">
        <v>33</v>
      </c>
      <c r="E22" s="66"/>
      <c r="F22" s="88"/>
    </row>
    <row r="23" ht="26" customHeight="1" spans="1:6">
      <c r="A23" s="80"/>
      <c r="B23" s="64" t="s">
        <v>22</v>
      </c>
      <c r="C23" s="66"/>
      <c r="D23" s="64" t="s">
        <v>34</v>
      </c>
      <c r="E23" s="66"/>
      <c r="F23" s="88"/>
    </row>
    <row r="24" ht="26" customHeight="1" spans="1:6">
      <c r="A24" s="80"/>
      <c r="B24" s="64" t="s">
        <v>22</v>
      </c>
      <c r="C24" s="66"/>
      <c r="D24" s="64" t="s">
        <v>35</v>
      </c>
      <c r="E24" s="66"/>
      <c r="F24" s="88"/>
    </row>
    <row r="25" ht="26" customHeight="1" spans="1:6">
      <c r="A25" s="80"/>
      <c r="B25" s="64" t="s">
        <v>22</v>
      </c>
      <c r="C25" s="66"/>
      <c r="D25" s="64" t="s">
        <v>36</v>
      </c>
      <c r="E25" s="66">
        <v>28.12</v>
      </c>
      <c r="F25" s="88"/>
    </row>
    <row r="26" ht="26" customHeight="1" spans="1:6">
      <c r="A26" s="80"/>
      <c r="B26" s="64" t="s">
        <v>22</v>
      </c>
      <c r="C26" s="66"/>
      <c r="D26" s="64" t="s">
        <v>37</v>
      </c>
      <c r="E26" s="66"/>
      <c r="F26" s="88"/>
    </row>
    <row r="27" ht="26" customHeight="1" spans="1:6">
      <c r="A27" s="80"/>
      <c r="B27" s="64" t="s">
        <v>22</v>
      </c>
      <c r="C27" s="66"/>
      <c r="D27" s="64" t="s">
        <v>38</v>
      </c>
      <c r="E27" s="66"/>
      <c r="F27" s="88"/>
    </row>
    <row r="28" ht="26" customHeight="1" spans="1:6">
      <c r="A28" s="80"/>
      <c r="B28" s="64" t="s">
        <v>22</v>
      </c>
      <c r="C28" s="66"/>
      <c r="D28" s="64" t="s">
        <v>39</v>
      </c>
      <c r="E28" s="66"/>
      <c r="F28" s="88"/>
    </row>
    <row r="29" ht="26" customHeight="1" spans="1:6">
      <c r="A29" s="80"/>
      <c r="B29" s="64" t="s">
        <v>22</v>
      </c>
      <c r="C29" s="66"/>
      <c r="D29" s="64" t="s">
        <v>40</v>
      </c>
      <c r="E29" s="66"/>
      <c r="F29" s="88"/>
    </row>
    <row r="30" ht="26" customHeight="1" spans="1:6">
      <c r="A30" s="80"/>
      <c r="B30" s="64" t="s">
        <v>22</v>
      </c>
      <c r="C30" s="66"/>
      <c r="D30" s="64" t="s">
        <v>41</v>
      </c>
      <c r="E30" s="66"/>
      <c r="F30" s="88"/>
    </row>
    <row r="31" ht="26" customHeight="1" spans="1:6">
      <c r="A31" s="80"/>
      <c r="B31" s="64" t="s">
        <v>22</v>
      </c>
      <c r="C31" s="66"/>
      <c r="D31" s="64" t="s">
        <v>42</v>
      </c>
      <c r="E31" s="66"/>
      <c r="F31" s="88"/>
    </row>
    <row r="32" ht="26" customHeight="1" spans="1:6">
      <c r="A32" s="80"/>
      <c r="B32" s="64" t="s">
        <v>22</v>
      </c>
      <c r="C32" s="66"/>
      <c r="D32" s="64" t="s">
        <v>43</v>
      </c>
      <c r="E32" s="66"/>
      <c r="F32" s="88"/>
    </row>
    <row r="33" ht="26" customHeight="1" spans="1:6">
      <c r="A33" s="80"/>
      <c r="B33" s="64" t="s">
        <v>22</v>
      </c>
      <c r="C33" s="66"/>
      <c r="D33" s="64" t="s">
        <v>44</v>
      </c>
      <c r="E33" s="66"/>
      <c r="F33" s="88"/>
    </row>
    <row r="34" ht="26" customHeight="1" spans="1:6">
      <c r="A34" s="80"/>
      <c r="B34" s="64" t="s">
        <v>22</v>
      </c>
      <c r="C34" s="66"/>
      <c r="D34" s="64" t="s">
        <v>45</v>
      </c>
      <c r="E34" s="66"/>
      <c r="F34" s="88"/>
    </row>
    <row r="35" ht="26" customHeight="1" spans="1:6">
      <c r="A35" s="80"/>
      <c r="B35" s="64" t="s">
        <v>22</v>
      </c>
      <c r="C35" s="66"/>
      <c r="D35" s="64" t="s">
        <v>46</v>
      </c>
      <c r="E35" s="66"/>
      <c r="F35" s="88"/>
    </row>
    <row r="36" ht="26" customHeight="1" spans="1:6">
      <c r="A36" s="89"/>
      <c r="B36" s="60" t="s">
        <v>47</v>
      </c>
      <c r="C36" s="63">
        <v>969.6</v>
      </c>
      <c r="D36" s="60" t="s">
        <v>48</v>
      </c>
      <c r="E36" s="63">
        <v>969.6</v>
      </c>
      <c r="F36" s="91"/>
    </row>
    <row r="37" ht="26" customHeight="1" spans="1:6">
      <c r="A37" s="80"/>
      <c r="B37" s="64" t="s">
        <v>49</v>
      </c>
      <c r="C37" s="66"/>
      <c r="D37" s="64" t="s">
        <v>50</v>
      </c>
      <c r="E37" s="66"/>
      <c r="F37" s="129"/>
    </row>
    <row r="38" ht="26" customHeight="1" spans="1:6">
      <c r="A38" s="130"/>
      <c r="B38" s="64" t="s">
        <v>51</v>
      </c>
      <c r="C38" s="66"/>
      <c r="D38" s="64" t="s">
        <v>52</v>
      </c>
      <c r="E38" s="66"/>
      <c r="F38" s="129"/>
    </row>
    <row r="39" ht="26" customHeight="1" spans="1:6">
      <c r="A39" s="130"/>
      <c r="B39" s="131"/>
      <c r="C39" s="131"/>
      <c r="D39" s="64" t="s">
        <v>53</v>
      </c>
      <c r="E39" s="66"/>
      <c r="F39" s="129"/>
    </row>
    <row r="40" ht="26" customHeight="1" spans="1:6">
      <c r="A40" s="132"/>
      <c r="B40" s="60" t="s">
        <v>54</v>
      </c>
      <c r="C40" s="63">
        <v>969.6</v>
      </c>
      <c r="D40" s="60" t="s">
        <v>55</v>
      </c>
      <c r="E40" s="63">
        <v>969.6</v>
      </c>
      <c r="F40" s="133"/>
    </row>
    <row r="41" ht="9.75" customHeight="1" spans="1:6">
      <c r="A41" s="117"/>
      <c r="B41" s="117"/>
      <c r="C41" s="134"/>
      <c r="D41" s="134"/>
      <c r="E41" s="117"/>
      <c r="F41" s="11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10" sqref="C10"/>
    </sheetView>
  </sheetViews>
  <sheetFormatPr defaultColWidth="10" defaultRowHeight="13.5"/>
  <cols>
    <col min="1" max="1" width="1.53333333333333" style="76" customWidth="1"/>
    <col min="2" max="2" width="16.825" style="76" customWidth="1"/>
    <col min="3" max="3" width="31.7916666666667" style="76" customWidth="1"/>
    <col min="4" max="14" width="13" style="76" customWidth="1"/>
    <col min="15" max="15" width="1.53333333333333" style="76" customWidth="1"/>
    <col min="16" max="16" width="9.775" style="76" customWidth="1"/>
    <col min="17" max="16384" width="10" style="76"/>
  </cols>
  <sheetData>
    <row r="1" ht="25" customHeight="1" spans="1:15">
      <c r="A1" s="77"/>
      <c r="B1" s="2"/>
      <c r="C1" s="78"/>
      <c r="D1" s="122"/>
      <c r="E1" s="122"/>
      <c r="F1" s="122"/>
      <c r="G1" s="78"/>
      <c r="H1" s="78"/>
      <c r="I1" s="78"/>
      <c r="L1" s="78"/>
      <c r="M1" s="78"/>
      <c r="N1" s="79" t="s">
        <v>56</v>
      </c>
      <c r="O1" s="80"/>
    </row>
    <row r="2" ht="22.8" customHeight="1" spans="1:15">
      <c r="A2" s="77"/>
      <c r="B2" s="81" t="s">
        <v>57</v>
      </c>
      <c r="C2" s="81"/>
      <c r="D2" s="81"/>
      <c r="E2" s="81"/>
      <c r="F2" s="81"/>
      <c r="G2" s="81"/>
      <c r="H2" s="81"/>
      <c r="I2" s="81"/>
      <c r="J2" s="81"/>
      <c r="K2" s="81"/>
      <c r="L2" s="81"/>
      <c r="M2" s="81"/>
      <c r="N2" s="81"/>
      <c r="O2" s="80" t="s">
        <v>2</v>
      </c>
    </row>
    <row r="3" ht="19.55" customHeight="1" spans="1:15">
      <c r="A3" s="82"/>
      <c r="B3" s="83" t="s">
        <v>4</v>
      </c>
      <c r="C3" s="83"/>
      <c r="D3" s="82"/>
      <c r="E3" s="82"/>
      <c r="F3" s="107"/>
      <c r="G3" s="82"/>
      <c r="H3" s="107"/>
      <c r="I3" s="107"/>
      <c r="J3" s="107"/>
      <c r="K3" s="107"/>
      <c r="L3" s="107"/>
      <c r="M3" s="107"/>
      <c r="N3" s="84" t="s">
        <v>5</v>
      </c>
      <c r="O3" s="85"/>
    </row>
    <row r="4" ht="24.4" customHeight="1" spans="1:15">
      <c r="A4" s="86"/>
      <c r="B4" s="75" t="s">
        <v>8</v>
      </c>
      <c r="C4" s="75"/>
      <c r="D4" s="75" t="s">
        <v>58</v>
      </c>
      <c r="E4" s="75" t="s">
        <v>59</v>
      </c>
      <c r="F4" s="75" t="s">
        <v>60</v>
      </c>
      <c r="G4" s="75" t="s">
        <v>61</v>
      </c>
      <c r="H4" s="75" t="s">
        <v>62</v>
      </c>
      <c r="I4" s="75" t="s">
        <v>63</v>
      </c>
      <c r="J4" s="75" t="s">
        <v>64</v>
      </c>
      <c r="K4" s="75" t="s">
        <v>65</v>
      </c>
      <c r="L4" s="75" t="s">
        <v>66</v>
      </c>
      <c r="M4" s="75" t="s">
        <v>67</v>
      </c>
      <c r="N4" s="75" t="s">
        <v>68</v>
      </c>
      <c r="O4" s="88"/>
    </row>
    <row r="5" ht="24.4" customHeight="1" spans="1:15">
      <c r="A5" s="86"/>
      <c r="B5" s="75" t="s">
        <v>69</v>
      </c>
      <c r="C5" s="75" t="s">
        <v>70</v>
      </c>
      <c r="D5" s="75"/>
      <c r="E5" s="75"/>
      <c r="F5" s="75"/>
      <c r="G5" s="75"/>
      <c r="H5" s="75"/>
      <c r="I5" s="75"/>
      <c r="J5" s="75"/>
      <c r="K5" s="75"/>
      <c r="L5" s="75"/>
      <c r="M5" s="75"/>
      <c r="N5" s="75"/>
      <c r="O5" s="88"/>
    </row>
    <row r="6" ht="24.4" customHeight="1" spans="1:15">
      <c r="A6" s="86"/>
      <c r="B6" s="75"/>
      <c r="C6" s="75"/>
      <c r="D6" s="75"/>
      <c r="E6" s="75"/>
      <c r="F6" s="75"/>
      <c r="G6" s="75"/>
      <c r="H6" s="75"/>
      <c r="I6" s="75"/>
      <c r="J6" s="75"/>
      <c r="K6" s="75"/>
      <c r="L6" s="75"/>
      <c r="M6" s="75"/>
      <c r="N6" s="75"/>
      <c r="O6" s="88"/>
    </row>
    <row r="7" ht="27" customHeight="1" spans="1:15">
      <c r="A7" s="89"/>
      <c r="B7" s="60"/>
      <c r="C7" s="60" t="s">
        <v>71</v>
      </c>
      <c r="D7" s="63">
        <v>969.6</v>
      </c>
      <c r="E7" s="63"/>
      <c r="F7" s="63">
        <v>969.6</v>
      </c>
      <c r="G7" s="63"/>
      <c r="H7" s="63"/>
      <c r="I7" s="63"/>
      <c r="J7" s="63"/>
      <c r="K7" s="63"/>
      <c r="L7" s="63"/>
      <c r="M7" s="63"/>
      <c r="N7" s="63"/>
      <c r="O7" s="91"/>
    </row>
    <row r="8" ht="27" customHeight="1" spans="1:15">
      <c r="A8" s="89"/>
      <c r="B8" s="60">
        <v>38</v>
      </c>
      <c r="C8" s="60" t="s">
        <v>72</v>
      </c>
      <c r="D8" s="63">
        <v>969.6</v>
      </c>
      <c r="E8" s="63"/>
      <c r="F8" s="63">
        <v>969.6</v>
      </c>
      <c r="G8" s="63"/>
      <c r="H8" s="63"/>
      <c r="I8" s="63"/>
      <c r="J8" s="63"/>
      <c r="K8" s="63"/>
      <c r="L8" s="63"/>
      <c r="M8" s="63"/>
      <c r="N8" s="63"/>
      <c r="O8" s="91"/>
    </row>
    <row r="9" ht="27" customHeight="1" spans="1:15">
      <c r="A9" s="89"/>
      <c r="B9" s="139" t="s">
        <v>73</v>
      </c>
      <c r="C9" s="60" t="s">
        <v>74</v>
      </c>
      <c r="D9" s="63">
        <v>969.6</v>
      </c>
      <c r="E9" s="63"/>
      <c r="F9" s="63">
        <v>969.6</v>
      </c>
      <c r="G9" s="63"/>
      <c r="H9" s="63"/>
      <c r="I9" s="63"/>
      <c r="J9" s="63"/>
      <c r="K9" s="63"/>
      <c r="L9" s="63"/>
      <c r="M9" s="63"/>
      <c r="N9" s="63"/>
      <c r="O9" s="91"/>
    </row>
    <row r="10" ht="27" customHeight="1" spans="1:15">
      <c r="A10" s="89"/>
      <c r="B10" s="60"/>
      <c r="C10" s="60"/>
      <c r="D10" s="63"/>
      <c r="E10" s="63"/>
      <c r="F10" s="63"/>
      <c r="G10" s="63"/>
      <c r="H10" s="63"/>
      <c r="I10" s="63"/>
      <c r="J10" s="63"/>
      <c r="K10" s="63"/>
      <c r="L10" s="63"/>
      <c r="M10" s="63"/>
      <c r="N10" s="63"/>
      <c r="O10" s="91"/>
    </row>
    <row r="11" ht="27" customHeight="1" spans="1:15">
      <c r="A11" s="89"/>
      <c r="B11" s="60"/>
      <c r="C11" s="60"/>
      <c r="D11" s="63"/>
      <c r="E11" s="63"/>
      <c r="F11" s="63"/>
      <c r="G11" s="63"/>
      <c r="H11" s="63"/>
      <c r="I11" s="63"/>
      <c r="J11" s="63"/>
      <c r="K11" s="63"/>
      <c r="L11" s="63"/>
      <c r="M11" s="63"/>
      <c r="N11" s="63"/>
      <c r="O11" s="91"/>
    </row>
    <row r="12" ht="27" customHeight="1" spans="1:15">
      <c r="A12" s="89"/>
      <c r="B12" s="60"/>
      <c r="C12" s="60"/>
      <c r="D12" s="63"/>
      <c r="E12" s="63"/>
      <c r="F12" s="63"/>
      <c r="G12" s="63"/>
      <c r="H12" s="63"/>
      <c r="I12" s="63"/>
      <c r="J12" s="63"/>
      <c r="K12" s="63"/>
      <c r="L12" s="63"/>
      <c r="M12" s="63"/>
      <c r="N12" s="63"/>
      <c r="O12" s="91"/>
    </row>
    <row r="13" ht="27" customHeight="1" spans="1:15">
      <c r="A13" s="89"/>
      <c r="B13" s="60"/>
      <c r="C13" s="60"/>
      <c r="D13" s="63"/>
      <c r="E13" s="63"/>
      <c r="F13" s="63"/>
      <c r="G13" s="63"/>
      <c r="H13" s="63"/>
      <c r="I13" s="63"/>
      <c r="J13" s="63"/>
      <c r="K13" s="63"/>
      <c r="L13" s="63"/>
      <c r="M13" s="63"/>
      <c r="N13" s="63"/>
      <c r="O13" s="91"/>
    </row>
    <row r="14" ht="27" customHeight="1" spans="1:15">
      <c r="A14" s="89"/>
      <c r="B14" s="60"/>
      <c r="C14" s="60"/>
      <c r="D14" s="63"/>
      <c r="E14" s="63"/>
      <c r="F14" s="63"/>
      <c r="G14" s="63"/>
      <c r="H14" s="63"/>
      <c r="I14" s="63"/>
      <c r="J14" s="63"/>
      <c r="K14" s="63"/>
      <c r="L14" s="63"/>
      <c r="M14" s="63"/>
      <c r="N14" s="63"/>
      <c r="O14" s="91"/>
    </row>
    <row r="15" ht="27" customHeight="1" spans="1:15">
      <c r="A15" s="89"/>
      <c r="B15" s="60"/>
      <c r="C15" s="60"/>
      <c r="D15" s="63"/>
      <c r="E15" s="63"/>
      <c r="F15" s="63"/>
      <c r="G15" s="63"/>
      <c r="H15" s="63"/>
      <c r="I15" s="63"/>
      <c r="J15" s="63"/>
      <c r="K15" s="63"/>
      <c r="L15" s="63"/>
      <c r="M15" s="63"/>
      <c r="N15" s="63"/>
      <c r="O15" s="91"/>
    </row>
    <row r="16" ht="27" customHeight="1" spans="1:15">
      <c r="A16" s="89"/>
      <c r="B16" s="60"/>
      <c r="C16" s="60"/>
      <c r="D16" s="63"/>
      <c r="E16" s="63"/>
      <c r="F16" s="63"/>
      <c r="G16" s="63"/>
      <c r="H16" s="63"/>
      <c r="I16" s="63"/>
      <c r="J16" s="63"/>
      <c r="K16" s="63"/>
      <c r="L16" s="63"/>
      <c r="M16" s="63"/>
      <c r="N16" s="63"/>
      <c r="O16" s="91"/>
    </row>
    <row r="17" ht="27" customHeight="1" spans="1:15">
      <c r="A17" s="89"/>
      <c r="B17" s="60"/>
      <c r="C17" s="60"/>
      <c r="D17" s="63"/>
      <c r="E17" s="63"/>
      <c r="F17" s="63"/>
      <c r="G17" s="63"/>
      <c r="H17" s="63"/>
      <c r="I17" s="63"/>
      <c r="J17" s="63"/>
      <c r="K17" s="63"/>
      <c r="L17" s="63"/>
      <c r="M17" s="63"/>
      <c r="N17" s="63"/>
      <c r="O17" s="91"/>
    </row>
    <row r="18" ht="27" customHeight="1" spans="1:15">
      <c r="A18" s="89"/>
      <c r="B18" s="60"/>
      <c r="C18" s="60"/>
      <c r="D18" s="63"/>
      <c r="E18" s="63"/>
      <c r="F18" s="63"/>
      <c r="G18" s="63"/>
      <c r="H18" s="63"/>
      <c r="I18" s="63"/>
      <c r="J18" s="63"/>
      <c r="K18" s="63"/>
      <c r="L18" s="63"/>
      <c r="M18" s="63"/>
      <c r="N18" s="63"/>
      <c r="O18" s="91"/>
    </row>
    <row r="19" ht="27" customHeight="1" spans="1:15">
      <c r="A19" s="89"/>
      <c r="B19" s="60"/>
      <c r="C19" s="60"/>
      <c r="D19" s="63"/>
      <c r="E19" s="63"/>
      <c r="F19" s="63"/>
      <c r="G19" s="63"/>
      <c r="H19" s="63"/>
      <c r="I19" s="63"/>
      <c r="J19" s="63"/>
      <c r="K19" s="63"/>
      <c r="L19" s="63"/>
      <c r="M19" s="63"/>
      <c r="N19" s="63"/>
      <c r="O19" s="91"/>
    </row>
    <row r="20" ht="27" customHeight="1" spans="1:15">
      <c r="A20" s="89"/>
      <c r="B20" s="60"/>
      <c r="C20" s="60"/>
      <c r="D20" s="63"/>
      <c r="E20" s="63"/>
      <c r="F20" s="63"/>
      <c r="G20" s="63"/>
      <c r="H20" s="63"/>
      <c r="I20" s="63"/>
      <c r="J20" s="63"/>
      <c r="K20" s="63"/>
      <c r="L20" s="63"/>
      <c r="M20" s="63"/>
      <c r="N20" s="63"/>
      <c r="O20" s="91"/>
    </row>
    <row r="21" ht="27" customHeight="1" spans="1:15">
      <c r="A21" s="86"/>
      <c r="B21" s="64"/>
      <c r="C21" s="64" t="s">
        <v>22</v>
      </c>
      <c r="D21" s="66"/>
      <c r="E21" s="66"/>
      <c r="F21" s="66"/>
      <c r="G21" s="66"/>
      <c r="H21" s="66"/>
      <c r="I21" s="66"/>
      <c r="J21" s="66"/>
      <c r="K21" s="66"/>
      <c r="L21" s="66"/>
      <c r="M21" s="66"/>
      <c r="N21" s="66"/>
      <c r="O21" s="87"/>
    </row>
    <row r="22" ht="27" customHeight="1" spans="1:15">
      <c r="A22" s="86"/>
      <c r="B22" s="64"/>
      <c r="C22" s="64" t="s">
        <v>22</v>
      </c>
      <c r="D22" s="66"/>
      <c r="E22" s="66"/>
      <c r="F22" s="66"/>
      <c r="G22" s="66"/>
      <c r="H22" s="66"/>
      <c r="I22" s="66"/>
      <c r="J22" s="66"/>
      <c r="K22" s="66"/>
      <c r="L22" s="66"/>
      <c r="M22" s="66"/>
      <c r="N22" s="66"/>
      <c r="O22" s="87"/>
    </row>
    <row r="23" ht="9.75" customHeight="1" spans="1:15">
      <c r="A23" s="102"/>
      <c r="B23" s="102"/>
      <c r="C23" s="102"/>
      <c r="D23" s="102"/>
      <c r="E23" s="102"/>
      <c r="F23" s="102"/>
      <c r="G23" s="102"/>
      <c r="H23" s="102"/>
      <c r="I23" s="102"/>
      <c r="J23" s="102"/>
      <c r="K23" s="102"/>
      <c r="L23" s="102"/>
      <c r="M23" s="102"/>
      <c r="N23" s="123"/>
      <c r="O23" s="12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tabSelected="1" workbookViewId="0">
      <pane ySplit="6" topLeftCell="A7" activePane="bottomLeft" state="frozen"/>
      <selection/>
      <selection pane="bottomLeft" activeCell="D20" sqref="D20"/>
    </sheetView>
  </sheetViews>
  <sheetFormatPr defaultColWidth="10" defaultRowHeight="13.5"/>
  <cols>
    <col min="1" max="1" width="1.53333333333333" style="76" customWidth="1"/>
    <col min="2" max="4" width="6.15833333333333" style="76" customWidth="1"/>
    <col min="5" max="5" width="16.825" style="76" customWidth="1"/>
    <col min="6" max="6" width="41.025" style="76" customWidth="1"/>
    <col min="7" max="10" width="16.4166666666667" style="76" customWidth="1"/>
    <col min="11" max="11" width="22.9333333333333" style="76" customWidth="1"/>
    <col min="12" max="12" width="1.53333333333333" style="76" customWidth="1"/>
    <col min="13" max="14" width="9.775" style="76" customWidth="1"/>
    <col min="15" max="16384" width="10" style="76"/>
  </cols>
  <sheetData>
    <row r="1" ht="25" customHeight="1" spans="1:12">
      <c r="A1" s="77"/>
      <c r="B1" s="2"/>
      <c r="C1" s="2"/>
      <c r="D1" s="2"/>
      <c r="E1" s="78"/>
      <c r="F1" s="78"/>
      <c r="G1" s="122"/>
      <c r="H1" s="122"/>
      <c r="I1" s="122"/>
      <c r="J1" s="122"/>
      <c r="K1" s="79" t="s">
        <v>75</v>
      </c>
      <c r="L1" s="80"/>
    </row>
    <row r="2" ht="22.8" customHeight="1" spans="1:12">
      <c r="A2" s="77"/>
      <c r="B2" s="81" t="s">
        <v>76</v>
      </c>
      <c r="C2" s="81"/>
      <c r="D2" s="81"/>
      <c r="E2" s="81"/>
      <c r="F2" s="81"/>
      <c r="G2" s="81"/>
      <c r="H2" s="81"/>
      <c r="I2" s="81"/>
      <c r="J2" s="81"/>
      <c r="K2" s="81"/>
      <c r="L2" s="80" t="s">
        <v>2</v>
      </c>
    </row>
    <row r="3" ht="19.55" customHeight="1" spans="1:12">
      <c r="A3" s="82"/>
      <c r="B3" s="83" t="s">
        <v>4</v>
      </c>
      <c r="C3" s="83"/>
      <c r="D3" s="83"/>
      <c r="E3" s="83"/>
      <c r="F3" s="83"/>
      <c r="G3" s="82"/>
      <c r="H3" s="82"/>
      <c r="I3" s="107"/>
      <c r="J3" s="107"/>
      <c r="K3" s="84" t="s">
        <v>5</v>
      </c>
      <c r="L3" s="85"/>
    </row>
    <row r="4" ht="24.4" customHeight="1" spans="1:12">
      <c r="A4" s="80"/>
      <c r="B4" s="60" t="s">
        <v>8</v>
      </c>
      <c r="C4" s="60"/>
      <c r="D4" s="60"/>
      <c r="E4" s="60"/>
      <c r="F4" s="60"/>
      <c r="G4" s="60" t="s">
        <v>58</v>
      </c>
      <c r="H4" s="60" t="s">
        <v>77</v>
      </c>
      <c r="I4" s="60" t="s">
        <v>78</v>
      </c>
      <c r="J4" s="60" t="s">
        <v>79</v>
      </c>
      <c r="K4" s="60" t="s">
        <v>80</v>
      </c>
      <c r="L4" s="87"/>
    </row>
    <row r="5" ht="24.4" customHeight="1" spans="1:12">
      <c r="A5" s="86"/>
      <c r="B5" s="60" t="s">
        <v>81</v>
      </c>
      <c r="C5" s="60"/>
      <c r="D5" s="60"/>
      <c r="E5" s="60" t="s">
        <v>69</v>
      </c>
      <c r="F5" s="60" t="s">
        <v>70</v>
      </c>
      <c r="G5" s="60"/>
      <c r="H5" s="60"/>
      <c r="I5" s="60"/>
      <c r="J5" s="60"/>
      <c r="K5" s="60"/>
      <c r="L5" s="87"/>
    </row>
    <row r="6" ht="24.4" customHeight="1" spans="1:12">
      <c r="A6" s="86"/>
      <c r="B6" s="60" t="s">
        <v>82</v>
      </c>
      <c r="C6" s="60" t="s">
        <v>83</v>
      </c>
      <c r="D6" s="60" t="s">
        <v>84</v>
      </c>
      <c r="E6" s="60"/>
      <c r="F6" s="60"/>
      <c r="G6" s="60"/>
      <c r="H6" s="60"/>
      <c r="I6" s="60"/>
      <c r="J6" s="60"/>
      <c r="K6" s="60"/>
      <c r="L6" s="88"/>
    </row>
    <row r="7" ht="27" customHeight="1" spans="1:12">
      <c r="A7" s="89"/>
      <c r="B7" s="60"/>
      <c r="C7" s="60"/>
      <c r="D7" s="60"/>
      <c r="E7" s="60"/>
      <c r="F7" s="60" t="s">
        <v>71</v>
      </c>
      <c r="G7" s="63">
        <v>969.6</v>
      </c>
      <c r="H7" s="63">
        <v>448.53</v>
      </c>
      <c r="I7" s="63">
        <v>521.07</v>
      </c>
      <c r="J7" s="63"/>
      <c r="K7" s="63"/>
      <c r="L7" s="91"/>
    </row>
    <row r="8" ht="27" customHeight="1" spans="1:12">
      <c r="A8" s="89"/>
      <c r="B8" s="92">
        <v>201</v>
      </c>
      <c r="C8" s="92" t="s">
        <v>85</v>
      </c>
      <c r="D8" s="92" t="s">
        <v>86</v>
      </c>
      <c r="E8" s="139" t="s">
        <v>73</v>
      </c>
      <c r="F8" s="60" t="s">
        <v>87</v>
      </c>
      <c r="G8" s="63">
        <v>215.72</v>
      </c>
      <c r="H8" s="63">
        <v>215.72</v>
      </c>
      <c r="I8" s="63"/>
      <c r="J8" s="63"/>
      <c r="K8" s="63"/>
      <c r="L8" s="91"/>
    </row>
    <row r="9" ht="27" customHeight="1" spans="1:12">
      <c r="A9" s="89"/>
      <c r="B9" s="92">
        <v>201</v>
      </c>
      <c r="C9" s="92" t="s">
        <v>85</v>
      </c>
      <c r="D9" s="92" t="s">
        <v>85</v>
      </c>
      <c r="E9" s="139" t="s">
        <v>73</v>
      </c>
      <c r="F9" s="60" t="s">
        <v>88</v>
      </c>
      <c r="G9" s="63">
        <v>382</v>
      </c>
      <c r="H9" s="63"/>
      <c r="I9" s="63">
        <v>382</v>
      </c>
      <c r="J9" s="63"/>
      <c r="K9" s="63"/>
      <c r="L9" s="91"/>
    </row>
    <row r="10" ht="27" customHeight="1" spans="1:12">
      <c r="A10" s="89"/>
      <c r="B10" s="92">
        <v>201</v>
      </c>
      <c r="C10" s="92" t="s">
        <v>85</v>
      </c>
      <c r="D10" s="92" t="s">
        <v>89</v>
      </c>
      <c r="E10" s="139" t="s">
        <v>73</v>
      </c>
      <c r="F10" s="60" t="s">
        <v>90</v>
      </c>
      <c r="G10" s="63">
        <v>46.07</v>
      </c>
      <c r="H10" s="63"/>
      <c r="I10" s="63">
        <v>46.07</v>
      </c>
      <c r="J10" s="63"/>
      <c r="K10" s="63"/>
      <c r="L10" s="91"/>
    </row>
    <row r="11" ht="27" customHeight="1" spans="1:12">
      <c r="A11" s="89"/>
      <c r="B11" s="92">
        <v>201</v>
      </c>
      <c r="C11" s="92" t="s">
        <v>85</v>
      </c>
      <c r="D11" s="92" t="s">
        <v>91</v>
      </c>
      <c r="E11" s="139" t="s">
        <v>73</v>
      </c>
      <c r="F11" s="60" t="s">
        <v>92</v>
      </c>
      <c r="G11" s="63">
        <v>93</v>
      </c>
      <c r="H11" s="63"/>
      <c r="I11" s="63">
        <v>93</v>
      </c>
      <c r="J11" s="63"/>
      <c r="K11" s="63"/>
      <c r="L11" s="91"/>
    </row>
    <row r="12" ht="27" customHeight="1" spans="1:12">
      <c r="A12" s="89"/>
      <c r="B12" s="92">
        <v>201</v>
      </c>
      <c r="C12" s="92" t="s">
        <v>85</v>
      </c>
      <c r="D12" s="92" t="s">
        <v>93</v>
      </c>
      <c r="E12" s="139" t="s">
        <v>73</v>
      </c>
      <c r="F12" s="60" t="s">
        <v>94</v>
      </c>
      <c r="G12" s="63">
        <v>116.03</v>
      </c>
      <c r="H12" s="63">
        <v>116.03</v>
      </c>
      <c r="I12" s="63"/>
      <c r="J12" s="63"/>
      <c r="K12" s="63"/>
      <c r="L12" s="91"/>
    </row>
    <row r="13" ht="27" customHeight="1" spans="1:12">
      <c r="A13" s="89"/>
      <c r="B13" s="92" t="s">
        <v>95</v>
      </c>
      <c r="C13" s="92" t="s">
        <v>85</v>
      </c>
      <c r="D13" s="92" t="s">
        <v>86</v>
      </c>
      <c r="E13" s="139" t="s">
        <v>73</v>
      </c>
      <c r="F13" s="60" t="s">
        <v>96</v>
      </c>
      <c r="G13" s="63">
        <v>6.48</v>
      </c>
      <c r="H13" s="63">
        <v>6.48</v>
      </c>
      <c r="I13" s="63"/>
      <c r="J13" s="63"/>
      <c r="K13" s="63"/>
      <c r="L13" s="91"/>
    </row>
    <row r="14" ht="27" customHeight="1" spans="1:12">
      <c r="A14" s="89"/>
      <c r="B14" s="92" t="s">
        <v>95</v>
      </c>
      <c r="C14" s="92" t="s">
        <v>85</v>
      </c>
      <c r="D14" s="92" t="s">
        <v>97</v>
      </c>
      <c r="E14" s="139" t="s">
        <v>73</v>
      </c>
      <c r="F14" s="60" t="s">
        <v>98</v>
      </c>
      <c r="G14" s="63">
        <v>2.09</v>
      </c>
      <c r="H14" s="63">
        <v>2.09</v>
      </c>
      <c r="I14" s="63"/>
      <c r="J14" s="63"/>
      <c r="K14" s="63"/>
      <c r="L14" s="91"/>
    </row>
    <row r="15" ht="27" customHeight="1" spans="1:12">
      <c r="A15" s="89"/>
      <c r="B15" s="92" t="s">
        <v>95</v>
      </c>
      <c r="C15" s="92" t="s">
        <v>85</v>
      </c>
      <c r="D15" s="92" t="s">
        <v>85</v>
      </c>
      <c r="E15" s="139" t="s">
        <v>73</v>
      </c>
      <c r="F15" s="60" t="s">
        <v>99</v>
      </c>
      <c r="G15" s="63">
        <v>33.6</v>
      </c>
      <c r="H15" s="63">
        <v>33.6</v>
      </c>
      <c r="I15" s="63"/>
      <c r="J15" s="63"/>
      <c r="K15" s="63"/>
      <c r="L15" s="91"/>
    </row>
    <row r="16" ht="27" customHeight="1" spans="1:12">
      <c r="A16" s="89"/>
      <c r="B16" s="92" t="s">
        <v>95</v>
      </c>
      <c r="C16" s="92" t="s">
        <v>85</v>
      </c>
      <c r="D16" s="92" t="s">
        <v>100</v>
      </c>
      <c r="E16" s="139" t="s">
        <v>73</v>
      </c>
      <c r="F16" s="60" t="s">
        <v>101</v>
      </c>
      <c r="G16" s="63">
        <v>16.8</v>
      </c>
      <c r="H16" s="63">
        <v>16.8</v>
      </c>
      <c r="I16" s="63"/>
      <c r="J16" s="63"/>
      <c r="K16" s="63"/>
      <c r="L16" s="91"/>
    </row>
    <row r="17" ht="27" customHeight="1" spans="1:12">
      <c r="A17" s="89"/>
      <c r="B17" s="92" t="s">
        <v>102</v>
      </c>
      <c r="C17" s="92" t="s">
        <v>103</v>
      </c>
      <c r="D17" s="92" t="s">
        <v>86</v>
      </c>
      <c r="E17" s="139" t="s">
        <v>73</v>
      </c>
      <c r="F17" s="60" t="s">
        <v>104</v>
      </c>
      <c r="G17" s="63">
        <v>10.36</v>
      </c>
      <c r="H17" s="63">
        <v>10.36</v>
      </c>
      <c r="I17" s="63"/>
      <c r="J17" s="63"/>
      <c r="K17" s="63"/>
      <c r="L17" s="91"/>
    </row>
    <row r="18" ht="27" customHeight="1" spans="1:12">
      <c r="A18" s="89"/>
      <c r="B18" s="92" t="s">
        <v>102</v>
      </c>
      <c r="C18" s="92" t="s">
        <v>103</v>
      </c>
      <c r="D18" s="92" t="s">
        <v>97</v>
      </c>
      <c r="E18" s="139" t="s">
        <v>73</v>
      </c>
      <c r="F18" s="60" t="s">
        <v>105</v>
      </c>
      <c r="G18" s="63">
        <v>7.68</v>
      </c>
      <c r="H18" s="63">
        <v>7.68</v>
      </c>
      <c r="I18" s="63"/>
      <c r="J18" s="63"/>
      <c r="K18" s="63"/>
      <c r="L18" s="91"/>
    </row>
    <row r="19" ht="27" customHeight="1" spans="1:12">
      <c r="A19" s="89"/>
      <c r="B19" s="92" t="s">
        <v>102</v>
      </c>
      <c r="C19" s="92" t="s">
        <v>103</v>
      </c>
      <c r="D19" s="92" t="s">
        <v>106</v>
      </c>
      <c r="E19" s="139" t="s">
        <v>73</v>
      </c>
      <c r="F19" s="60" t="s">
        <v>107</v>
      </c>
      <c r="G19" s="63">
        <v>11.65</v>
      </c>
      <c r="H19" s="63">
        <v>11.65</v>
      </c>
      <c r="I19" s="63"/>
      <c r="J19" s="63"/>
      <c r="K19" s="63"/>
      <c r="L19" s="91"/>
    </row>
    <row r="20" ht="27" customHeight="1" spans="1:12">
      <c r="A20" s="89"/>
      <c r="B20" s="92" t="s">
        <v>108</v>
      </c>
      <c r="C20" s="92" t="s">
        <v>97</v>
      </c>
      <c r="D20" s="92" t="s">
        <v>86</v>
      </c>
      <c r="E20" s="139" t="s">
        <v>73</v>
      </c>
      <c r="F20" s="60" t="s">
        <v>109</v>
      </c>
      <c r="G20" s="63">
        <v>28.12</v>
      </c>
      <c r="H20" s="63">
        <v>28.12</v>
      </c>
      <c r="I20" s="63"/>
      <c r="J20" s="63"/>
      <c r="K20" s="63"/>
      <c r="L20" s="91"/>
    </row>
    <row r="21" ht="27" customHeight="1" spans="1:12">
      <c r="A21" s="86"/>
      <c r="B21" s="64"/>
      <c r="C21" s="64"/>
      <c r="D21" s="64"/>
      <c r="E21" s="64"/>
      <c r="F21" s="64" t="s">
        <v>22</v>
      </c>
      <c r="G21" s="66"/>
      <c r="H21" s="66"/>
      <c r="I21" s="66"/>
      <c r="J21" s="66"/>
      <c r="K21" s="66"/>
      <c r="L21" s="87"/>
    </row>
    <row r="22" ht="27" customHeight="1" spans="1:12">
      <c r="A22" s="86"/>
      <c r="B22" s="64"/>
      <c r="C22" s="64"/>
      <c r="D22" s="64"/>
      <c r="E22" s="64"/>
      <c r="F22" s="64" t="s">
        <v>22</v>
      </c>
      <c r="G22" s="66"/>
      <c r="H22" s="66"/>
      <c r="I22" s="66"/>
      <c r="J22" s="66"/>
      <c r="K22" s="66"/>
      <c r="L22" s="87"/>
    </row>
    <row r="23" ht="27" customHeight="1" spans="1:12">
      <c r="A23" s="86"/>
      <c r="B23" s="64"/>
      <c r="C23" s="64"/>
      <c r="D23" s="64"/>
      <c r="E23" s="64"/>
      <c r="F23" s="64" t="s">
        <v>110</v>
      </c>
      <c r="G23" s="66"/>
      <c r="H23" s="66"/>
      <c r="I23" s="66"/>
      <c r="J23" s="66"/>
      <c r="K23" s="66"/>
      <c r="L23" s="88"/>
    </row>
    <row r="24" ht="9.75" customHeight="1" spans="1:12">
      <c r="A24" s="102"/>
      <c r="B24" s="123"/>
      <c r="C24" s="123"/>
      <c r="D24" s="123"/>
      <c r="E24" s="123"/>
      <c r="F24" s="102"/>
      <c r="G24" s="102"/>
      <c r="H24" s="102"/>
      <c r="I24" s="102"/>
      <c r="J24" s="123"/>
      <c r="K24" s="123"/>
      <c r="L24" s="12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34" activePane="bottomLeft" state="frozen"/>
      <selection/>
      <selection pane="bottomLeft" activeCell="F6" sqref="F6:F33"/>
    </sheetView>
  </sheetViews>
  <sheetFormatPr defaultColWidth="10" defaultRowHeight="13.5"/>
  <cols>
    <col min="1" max="1" width="1.53333333333333" style="76" customWidth="1"/>
    <col min="2" max="2" width="29.625" style="76" customWidth="1"/>
    <col min="3" max="3" width="11.625" style="76" customWidth="1"/>
    <col min="4" max="4" width="29.625" style="76" customWidth="1"/>
    <col min="5" max="5" width="11.625" style="76" customWidth="1"/>
    <col min="6" max="6" width="13.125" style="76" customWidth="1"/>
    <col min="7" max="8" width="11.2583333333333" style="76" customWidth="1"/>
    <col min="9" max="9" width="1.53333333333333" style="76" customWidth="1"/>
    <col min="10" max="12" width="9.775" style="76" customWidth="1"/>
    <col min="13" max="16384" width="10" style="76"/>
  </cols>
  <sheetData>
    <row r="1" ht="25" customHeight="1" spans="1:9">
      <c r="A1" s="110"/>
      <c r="B1" s="2"/>
      <c r="C1" s="111"/>
      <c r="D1" s="111"/>
      <c r="H1" s="112" t="s">
        <v>111</v>
      </c>
      <c r="I1" s="103" t="s">
        <v>2</v>
      </c>
    </row>
    <row r="2" ht="22.8" customHeight="1" spans="1:9">
      <c r="A2" s="113"/>
      <c r="B2" s="114" t="s">
        <v>112</v>
      </c>
      <c r="C2" s="114"/>
      <c r="D2" s="114"/>
      <c r="E2" s="114"/>
      <c r="F2" s="115"/>
      <c r="G2" s="115"/>
      <c r="H2" s="115"/>
      <c r="I2" s="118"/>
    </row>
    <row r="3" ht="19.55" customHeight="1" spans="1:9">
      <c r="A3" s="113"/>
      <c r="B3" s="83" t="s">
        <v>4</v>
      </c>
      <c r="C3" s="83"/>
      <c r="D3" s="78"/>
      <c r="F3" s="116" t="s">
        <v>5</v>
      </c>
      <c r="G3" s="116"/>
      <c r="H3" s="116"/>
      <c r="I3" s="119"/>
    </row>
    <row r="4" ht="30" customHeight="1" spans="1:9">
      <c r="A4" s="113"/>
      <c r="B4" s="60" t="s">
        <v>6</v>
      </c>
      <c r="C4" s="60"/>
      <c r="D4" s="60" t="s">
        <v>7</v>
      </c>
      <c r="E4" s="60"/>
      <c r="F4" s="60"/>
      <c r="G4" s="60"/>
      <c r="H4" s="60"/>
      <c r="I4" s="120"/>
    </row>
    <row r="5" ht="30" customHeight="1" spans="1:9">
      <c r="A5" s="113"/>
      <c r="B5" s="60" t="s">
        <v>8</v>
      </c>
      <c r="C5" s="60" t="s">
        <v>9</v>
      </c>
      <c r="D5" s="60" t="s">
        <v>8</v>
      </c>
      <c r="E5" s="60" t="s">
        <v>58</v>
      </c>
      <c r="F5" s="75" t="s">
        <v>113</v>
      </c>
      <c r="G5" s="75" t="s">
        <v>114</v>
      </c>
      <c r="H5" s="75" t="s">
        <v>115</v>
      </c>
      <c r="I5" s="103"/>
    </row>
    <row r="6" ht="30" customHeight="1" spans="1:9">
      <c r="A6" s="80"/>
      <c r="B6" s="64" t="s">
        <v>116</v>
      </c>
      <c r="C6" s="66">
        <v>969.6</v>
      </c>
      <c r="D6" s="64" t="s">
        <v>117</v>
      </c>
      <c r="E6" s="66">
        <v>969.6</v>
      </c>
      <c r="F6" s="66">
        <v>969.6</v>
      </c>
      <c r="G6" s="66"/>
      <c r="H6" s="66"/>
      <c r="I6" s="88"/>
    </row>
    <row r="7" ht="30" customHeight="1" spans="1:9">
      <c r="A7" s="80"/>
      <c r="B7" s="64" t="s">
        <v>118</v>
      </c>
      <c r="C7" s="66">
        <v>969.6</v>
      </c>
      <c r="D7" s="64" t="s">
        <v>119</v>
      </c>
      <c r="E7" s="66">
        <v>852.82</v>
      </c>
      <c r="F7" s="66">
        <v>852.82</v>
      </c>
      <c r="G7" s="66"/>
      <c r="H7" s="66"/>
      <c r="I7" s="88"/>
    </row>
    <row r="8" ht="30" customHeight="1" spans="1:9">
      <c r="A8" s="80"/>
      <c r="B8" s="64" t="s">
        <v>120</v>
      </c>
      <c r="C8" s="66"/>
      <c r="D8" s="64" t="s">
        <v>121</v>
      </c>
      <c r="E8" s="66"/>
      <c r="F8" s="66"/>
      <c r="G8" s="66"/>
      <c r="H8" s="66"/>
      <c r="I8" s="88"/>
    </row>
    <row r="9" ht="30" customHeight="1" spans="1:9">
      <c r="A9" s="80"/>
      <c r="B9" s="64" t="s">
        <v>122</v>
      </c>
      <c r="C9" s="66"/>
      <c r="D9" s="64" t="s">
        <v>123</v>
      </c>
      <c r="E9" s="66"/>
      <c r="F9" s="66"/>
      <c r="G9" s="66"/>
      <c r="H9" s="66"/>
      <c r="I9" s="88"/>
    </row>
    <row r="10" ht="30" customHeight="1" spans="1:9">
      <c r="A10" s="80"/>
      <c r="B10" s="64" t="s">
        <v>124</v>
      </c>
      <c r="C10" s="66"/>
      <c r="D10" s="64" t="s">
        <v>125</v>
      </c>
      <c r="E10" s="66"/>
      <c r="F10" s="66"/>
      <c r="G10" s="66"/>
      <c r="H10" s="66"/>
      <c r="I10" s="88"/>
    </row>
    <row r="11" ht="30" customHeight="1" spans="1:9">
      <c r="A11" s="80"/>
      <c r="B11" s="64" t="s">
        <v>118</v>
      </c>
      <c r="C11" s="66"/>
      <c r="D11" s="64" t="s">
        <v>126</v>
      </c>
      <c r="E11" s="66"/>
      <c r="F11" s="66"/>
      <c r="G11" s="66"/>
      <c r="H11" s="66"/>
      <c r="I11" s="88"/>
    </row>
    <row r="12" ht="30" customHeight="1" spans="1:9">
      <c r="A12" s="80"/>
      <c r="B12" s="64" t="s">
        <v>120</v>
      </c>
      <c r="C12" s="66"/>
      <c r="D12" s="64" t="s">
        <v>127</v>
      </c>
      <c r="E12" s="66"/>
      <c r="F12" s="66"/>
      <c r="G12" s="66"/>
      <c r="H12" s="66"/>
      <c r="I12" s="88"/>
    </row>
    <row r="13" ht="30" customHeight="1" spans="1:9">
      <c r="A13" s="80"/>
      <c r="B13" s="64" t="s">
        <v>122</v>
      </c>
      <c r="C13" s="66"/>
      <c r="D13" s="64" t="s">
        <v>128</v>
      </c>
      <c r="E13" s="66"/>
      <c r="F13" s="66"/>
      <c r="G13" s="66"/>
      <c r="H13" s="66"/>
      <c r="I13" s="88"/>
    </row>
    <row r="14" ht="30" customHeight="1" spans="1:9">
      <c r="A14" s="80"/>
      <c r="B14" s="64" t="s">
        <v>110</v>
      </c>
      <c r="C14" s="66"/>
      <c r="D14" s="64" t="s">
        <v>129</v>
      </c>
      <c r="E14" s="66">
        <v>58.96</v>
      </c>
      <c r="F14" s="66">
        <v>58.96</v>
      </c>
      <c r="G14" s="66"/>
      <c r="H14" s="66"/>
      <c r="I14" s="88"/>
    </row>
    <row r="15" ht="30" customHeight="1" spans="1:9">
      <c r="A15" s="80"/>
      <c r="B15" s="64" t="s">
        <v>110</v>
      </c>
      <c r="C15" s="66"/>
      <c r="D15" s="64" t="s">
        <v>130</v>
      </c>
      <c r="E15" s="66"/>
      <c r="F15" s="66"/>
      <c r="G15" s="66"/>
      <c r="H15" s="66"/>
      <c r="I15" s="88"/>
    </row>
    <row r="16" ht="30" customHeight="1" spans="1:9">
      <c r="A16" s="80"/>
      <c r="B16" s="64" t="s">
        <v>110</v>
      </c>
      <c r="C16" s="66"/>
      <c r="D16" s="64" t="s">
        <v>131</v>
      </c>
      <c r="E16" s="66">
        <v>29.69</v>
      </c>
      <c r="F16" s="66">
        <v>29.69</v>
      </c>
      <c r="G16" s="66"/>
      <c r="H16" s="66"/>
      <c r="I16" s="88"/>
    </row>
    <row r="17" ht="30" customHeight="1" spans="1:9">
      <c r="A17" s="80"/>
      <c r="B17" s="64" t="s">
        <v>110</v>
      </c>
      <c r="C17" s="66"/>
      <c r="D17" s="64" t="s">
        <v>132</v>
      </c>
      <c r="E17" s="66"/>
      <c r="F17" s="66"/>
      <c r="G17" s="66"/>
      <c r="H17" s="66"/>
      <c r="I17" s="88"/>
    </row>
    <row r="18" ht="30" customHeight="1" spans="1:9">
      <c r="A18" s="80"/>
      <c r="B18" s="64" t="s">
        <v>110</v>
      </c>
      <c r="C18" s="66"/>
      <c r="D18" s="64" t="s">
        <v>133</v>
      </c>
      <c r="E18" s="66"/>
      <c r="F18" s="66"/>
      <c r="G18" s="66"/>
      <c r="H18" s="66"/>
      <c r="I18" s="88"/>
    </row>
    <row r="19" ht="30" customHeight="1" spans="1:9">
      <c r="A19" s="80"/>
      <c r="B19" s="64" t="s">
        <v>110</v>
      </c>
      <c r="C19" s="66"/>
      <c r="D19" s="64" t="s">
        <v>134</v>
      </c>
      <c r="E19" s="66"/>
      <c r="F19" s="66"/>
      <c r="G19" s="66"/>
      <c r="H19" s="66"/>
      <c r="I19" s="88"/>
    </row>
    <row r="20" ht="30" customHeight="1" spans="1:9">
      <c r="A20" s="80"/>
      <c r="B20" s="64" t="s">
        <v>110</v>
      </c>
      <c r="C20" s="66"/>
      <c r="D20" s="64" t="s">
        <v>135</v>
      </c>
      <c r="E20" s="66"/>
      <c r="F20" s="66"/>
      <c r="G20" s="66"/>
      <c r="H20" s="66"/>
      <c r="I20" s="88"/>
    </row>
    <row r="21" ht="30" customHeight="1" spans="1:9">
      <c r="A21" s="80"/>
      <c r="B21" s="64" t="s">
        <v>110</v>
      </c>
      <c r="C21" s="66"/>
      <c r="D21" s="64" t="s">
        <v>136</v>
      </c>
      <c r="E21" s="66"/>
      <c r="F21" s="66"/>
      <c r="G21" s="66"/>
      <c r="H21" s="66"/>
      <c r="I21" s="88"/>
    </row>
    <row r="22" ht="30" customHeight="1" spans="1:9">
      <c r="A22" s="80"/>
      <c r="B22" s="64" t="s">
        <v>110</v>
      </c>
      <c r="C22" s="66"/>
      <c r="D22" s="64" t="s">
        <v>137</v>
      </c>
      <c r="E22" s="66"/>
      <c r="F22" s="66"/>
      <c r="G22" s="66"/>
      <c r="H22" s="66"/>
      <c r="I22" s="88"/>
    </row>
    <row r="23" ht="30" customHeight="1" spans="1:9">
      <c r="A23" s="80"/>
      <c r="B23" s="64" t="s">
        <v>110</v>
      </c>
      <c r="C23" s="66"/>
      <c r="D23" s="64" t="s">
        <v>138</v>
      </c>
      <c r="E23" s="66"/>
      <c r="F23" s="66"/>
      <c r="G23" s="66"/>
      <c r="H23" s="66"/>
      <c r="I23" s="88"/>
    </row>
    <row r="24" ht="30" customHeight="1" spans="1:9">
      <c r="A24" s="80"/>
      <c r="B24" s="64" t="s">
        <v>110</v>
      </c>
      <c r="C24" s="66"/>
      <c r="D24" s="64" t="s">
        <v>139</v>
      </c>
      <c r="E24" s="66"/>
      <c r="F24" s="66"/>
      <c r="G24" s="66"/>
      <c r="H24" s="66"/>
      <c r="I24" s="88"/>
    </row>
    <row r="25" ht="30" customHeight="1" spans="1:9">
      <c r="A25" s="80"/>
      <c r="B25" s="64" t="s">
        <v>110</v>
      </c>
      <c r="C25" s="66"/>
      <c r="D25" s="64" t="s">
        <v>140</v>
      </c>
      <c r="E25" s="66"/>
      <c r="F25" s="66"/>
      <c r="G25" s="66"/>
      <c r="H25" s="66"/>
      <c r="I25" s="88"/>
    </row>
    <row r="26" ht="30" customHeight="1" spans="1:9">
      <c r="A26" s="80"/>
      <c r="B26" s="64" t="s">
        <v>110</v>
      </c>
      <c r="C26" s="66"/>
      <c r="D26" s="64" t="s">
        <v>141</v>
      </c>
      <c r="E26" s="66">
        <v>28.12</v>
      </c>
      <c r="F26" s="66">
        <v>28.12</v>
      </c>
      <c r="G26" s="66"/>
      <c r="H26" s="66"/>
      <c r="I26" s="88"/>
    </row>
    <row r="27" ht="30" customHeight="1" spans="1:9">
      <c r="A27" s="80"/>
      <c r="B27" s="64" t="s">
        <v>110</v>
      </c>
      <c r="C27" s="66"/>
      <c r="D27" s="64" t="s">
        <v>142</v>
      </c>
      <c r="E27" s="66"/>
      <c r="F27" s="66"/>
      <c r="G27" s="66"/>
      <c r="H27" s="66"/>
      <c r="I27" s="88"/>
    </row>
    <row r="28" ht="30" customHeight="1" spans="1:9">
      <c r="A28" s="80"/>
      <c r="B28" s="64" t="s">
        <v>110</v>
      </c>
      <c r="C28" s="66"/>
      <c r="D28" s="64" t="s">
        <v>143</v>
      </c>
      <c r="E28" s="66"/>
      <c r="F28" s="66"/>
      <c r="G28" s="66"/>
      <c r="H28" s="66"/>
      <c r="I28" s="88"/>
    </row>
    <row r="29" ht="30" customHeight="1" spans="1:9">
      <c r="A29" s="80"/>
      <c r="B29" s="64" t="s">
        <v>110</v>
      </c>
      <c r="C29" s="66"/>
      <c r="D29" s="64" t="s">
        <v>144</v>
      </c>
      <c r="E29" s="66"/>
      <c r="F29" s="66"/>
      <c r="G29" s="66"/>
      <c r="H29" s="66"/>
      <c r="I29" s="88"/>
    </row>
    <row r="30" ht="30" customHeight="1" spans="1:9">
      <c r="A30" s="80"/>
      <c r="B30" s="64" t="s">
        <v>110</v>
      </c>
      <c r="C30" s="66"/>
      <c r="D30" s="64" t="s">
        <v>145</v>
      </c>
      <c r="E30" s="66"/>
      <c r="F30" s="66"/>
      <c r="G30" s="66"/>
      <c r="H30" s="66"/>
      <c r="I30" s="88"/>
    </row>
    <row r="31" ht="30" customHeight="1" spans="1:9">
      <c r="A31" s="80"/>
      <c r="B31" s="64" t="s">
        <v>110</v>
      </c>
      <c r="C31" s="66"/>
      <c r="D31" s="64" t="s">
        <v>146</v>
      </c>
      <c r="E31" s="66"/>
      <c r="F31" s="66"/>
      <c r="G31" s="66"/>
      <c r="H31" s="66"/>
      <c r="I31" s="88"/>
    </row>
    <row r="32" ht="30" customHeight="1" spans="1:9">
      <c r="A32" s="80"/>
      <c r="B32" s="64" t="s">
        <v>110</v>
      </c>
      <c r="C32" s="66"/>
      <c r="D32" s="64" t="s">
        <v>147</v>
      </c>
      <c r="E32" s="66"/>
      <c r="F32" s="66"/>
      <c r="G32" s="66"/>
      <c r="H32" s="66"/>
      <c r="I32" s="88"/>
    </row>
    <row r="33" ht="30" customHeight="1" spans="1:9">
      <c r="A33" s="80"/>
      <c r="B33" s="64" t="s">
        <v>110</v>
      </c>
      <c r="C33" s="66"/>
      <c r="D33" s="64" t="s">
        <v>148</v>
      </c>
      <c r="E33" s="66"/>
      <c r="F33" s="66"/>
      <c r="G33" s="66"/>
      <c r="H33" s="66"/>
      <c r="I33" s="88"/>
    </row>
    <row r="34" ht="9.75" customHeight="1" spans="1:9">
      <c r="A34" s="117"/>
      <c r="B34" s="117"/>
      <c r="C34" s="117"/>
      <c r="D34" s="78"/>
      <c r="E34" s="117"/>
      <c r="F34" s="117"/>
      <c r="G34" s="117"/>
      <c r="H34" s="117"/>
      <c r="I34" s="12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5"/>
  <sheetViews>
    <sheetView workbookViewId="0">
      <pane ySplit="6" topLeftCell="A15" activePane="bottomLeft" state="frozen"/>
      <selection/>
      <selection pane="bottomLeft" activeCell="H38" sqref="H38"/>
    </sheetView>
  </sheetViews>
  <sheetFormatPr defaultColWidth="10" defaultRowHeight="13.5"/>
  <cols>
    <col min="1" max="1" width="1.53333333333333" style="76" customWidth="1"/>
    <col min="2" max="3" width="5.88333333333333" style="76" customWidth="1"/>
    <col min="4" max="4" width="11.625" style="76" customWidth="1"/>
    <col min="5" max="5" width="23.5" style="76" customWidth="1"/>
    <col min="6" max="6" width="9.18333333333333" style="76" customWidth="1"/>
    <col min="7" max="7" width="8.54166666666667" style="76" customWidth="1"/>
    <col min="8" max="8" width="8.09166666666667" style="76" customWidth="1"/>
    <col min="9" max="9" width="7.63333333333333" style="76" customWidth="1"/>
    <col min="10" max="10" width="10.3666666666667" style="76" customWidth="1"/>
    <col min="11" max="11" width="5.88333333333333" style="76" customWidth="1"/>
    <col min="12" max="12" width="7.54166666666667" style="76" customWidth="1"/>
    <col min="13" max="13" width="5.88333333333333" style="76" customWidth="1"/>
    <col min="14" max="16" width="7.25833333333333" style="76" customWidth="1"/>
    <col min="17" max="23" width="5.88333333333333" style="76" customWidth="1"/>
    <col min="24" max="26" width="7.25833333333333" style="76" customWidth="1"/>
    <col min="27" max="33" width="5.88333333333333" style="76" customWidth="1"/>
    <col min="34" max="39" width="7.25833333333333" style="76" customWidth="1"/>
    <col min="40" max="40" width="1.53333333333333" style="76" customWidth="1"/>
    <col min="41" max="42" width="9.775" style="76" customWidth="1"/>
    <col min="43" max="16384" width="10" style="76"/>
  </cols>
  <sheetData>
    <row r="1" ht="25" customHeight="1" spans="1:40">
      <c r="A1" s="96"/>
      <c r="B1" s="2"/>
      <c r="C1" s="2"/>
      <c r="D1" s="97"/>
      <c r="E1" s="97"/>
      <c r="F1" s="77"/>
      <c r="G1" s="77"/>
      <c r="H1" s="77"/>
      <c r="I1" s="97"/>
      <c r="J1" s="97"/>
      <c r="K1" s="7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8" t="s">
        <v>149</v>
      </c>
      <c r="AN1" s="108"/>
    </row>
    <row r="2" ht="22.8" customHeight="1" spans="1:40">
      <c r="A2" s="77"/>
      <c r="B2" s="81" t="s">
        <v>150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108"/>
    </row>
    <row r="3" ht="19.55" customHeight="1" spans="1:40">
      <c r="A3" s="82"/>
      <c r="B3" s="83" t="s">
        <v>4</v>
      </c>
      <c r="C3" s="83"/>
      <c r="D3" s="83"/>
      <c r="E3" s="83"/>
      <c r="F3" s="106"/>
      <c r="G3" s="82"/>
      <c r="H3" s="99"/>
      <c r="I3" s="106"/>
      <c r="J3" s="106"/>
      <c r="K3" s="107"/>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99" t="s">
        <v>5</v>
      </c>
      <c r="AM3" s="99"/>
      <c r="AN3" s="109"/>
    </row>
    <row r="4" ht="24.4" customHeight="1" spans="1:40">
      <c r="A4" s="80"/>
      <c r="B4" s="75" t="s">
        <v>8</v>
      </c>
      <c r="C4" s="75"/>
      <c r="D4" s="75"/>
      <c r="E4" s="75"/>
      <c r="F4" s="75" t="s">
        <v>151</v>
      </c>
      <c r="G4" s="75" t="s">
        <v>152</v>
      </c>
      <c r="H4" s="75"/>
      <c r="I4" s="75"/>
      <c r="J4" s="75"/>
      <c r="K4" s="75"/>
      <c r="L4" s="75"/>
      <c r="M4" s="75"/>
      <c r="N4" s="75"/>
      <c r="O4" s="75"/>
      <c r="P4" s="75"/>
      <c r="Q4" s="75" t="s">
        <v>153</v>
      </c>
      <c r="R4" s="75"/>
      <c r="S4" s="75"/>
      <c r="T4" s="75"/>
      <c r="U4" s="75"/>
      <c r="V4" s="75"/>
      <c r="W4" s="75"/>
      <c r="X4" s="75"/>
      <c r="Y4" s="75"/>
      <c r="Z4" s="75"/>
      <c r="AA4" s="75" t="s">
        <v>154</v>
      </c>
      <c r="AB4" s="75"/>
      <c r="AC4" s="75"/>
      <c r="AD4" s="75"/>
      <c r="AE4" s="75"/>
      <c r="AF4" s="75"/>
      <c r="AG4" s="75"/>
      <c r="AH4" s="75"/>
      <c r="AI4" s="75"/>
      <c r="AJ4" s="75"/>
      <c r="AK4" s="75"/>
      <c r="AL4" s="75"/>
      <c r="AM4" s="75"/>
      <c r="AN4" s="103"/>
    </row>
    <row r="5" ht="31" customHeight="1" spans="1:40">
      <c r="A5" s="80"/>
      <c r="B5" s="75" t="s">
        <v>81</v>
      </c>
      <c r="C5" s="75"/>
      <c r="D5" s="75" t="s">
        <v>69</v>
      </c>
      <c r="E5" s="75" t="s">
        <v>70</v>
      </c>
      <c r="F5" s="75"/>
      <c r="G5" s="75" t="s">
        <v>58</v>
      </c>
      <c r="H5" s="75" t="s">
        <v>155</v>
      </c>
      <c r="I5" s="75"/>
      <c r="J5" s="75"/>
      <c r="K5" s="75" t="s">
        <v>156</v>
      </c>
      <c r="L5" s="75"/>
      <c r="M5" s="75"/>
      <c r="N5" s="75" t="s">
        <v>157</v>
      </c>
      <c r="O5" s="75"/>
      <c r="P5" s="75"/>
      <c r="Q5" s="75" t="s">
        <v>58</v>
      </c>
      <c r="R5" s="75" t="s">
        <v>155</v>
      </c>
      <c r="S5" s="75"/>
      <c r="T5" s="75"/>
      <c r="U5" s="75" t="s">
        <v>156</v>
      </c>
      <c r="V5" s="75"/>
      <c r="W5" s="75"/>
      <c r="X5" s="75" t="s">
        <v>157</v>
      </c>
      <c r="Y5" s="75"/>
      <c r="Z5" s="75"/>
      <c r="AA5" s="75" t="s">
        <v>58</v>
      </c>
      <c r="AB5" s="75" t="s">
        <v>155</v>
      </c>
      <c r="AC5" s="75"/>
      <c r="AD5" s="75"/>
      <c r="AE5" s="75" t="s">
        <v>156</v>
      </c>
      <c r="AF5" s="75"/>
      <c r="AG5" s="75"/>
      <c r="AH5" s="75" t="s">
        <v>157</v>
      </c>
      <c r="AI5" s="75"/>
      <c r="AJ5" s="75"/>
      <c r="AK5" s="75" t="s">
        <v>158</v>
      </c>
      <c r="AL5" s="75"/>
      <c r="AM5" s="75"/>
      <c r="AN5" s="103"/>
    </row>
    <row r="6" ht="39" customHeight="1" spans="1:40">
      <c r="A6" s="78"/>
      <c r="B6" s="75" t="s">
        <v>82</v>
      </c>
      <c r="C6" s="75" t="s">
        <v>83</v>
      </c>
      <c r="D6" s="75"/>
      <c r="E6" s="75"/>
      <c r="F6" s="75"/>
      <c r="G6" s="75"/>
      <c r="H6" s="75" t="s">
        <v>159</v>
      </c>
      <c r="I6" s="75" t="s">
        <v>77</v>
      </c>
      <c r="J6" s="75" t="s">
        <v>78</v>
      </c>
      <c r="K6" s="75" t="s">
        <v>159</v>
      </c>
      <c r="L6" s="75" t="s">
        <v>77</v>
      </c>
      <c r="M6" s="75" t="s">
        <v>78</v>
      </c>
      <c r="N6" s="75" t="s">
        <v>159</v>
      </c>
      <c r="O6" s="75" t="s">
        <v>160</v>
      </c>
      <c r="P6" s="75" t="s">
        <v>161</v>
      </c>
      <c r="Q6" s="75"/>
      <c r="R6" s="75" t="s">
        <v>159</v>
      </c>
      <c r="S6" s="75" t="s">
        <v>77</v>
      </c>
      <c r="T6" s="75" t="s">
        <v>78</v>
      </c>
      <c r="U6" s="75" t="s">
        <v>159</v>
      </c>
      <c r="V6" s="75" t="s">
        <v>77</v>
      </c>
      <c r="W6" s="75" t="s">
        <v>78</v>
      </c>
      <c r="X6" s="75" t="s">
        <v>159</v>
      </c>
      <c r="Y6" s="75" t="s">
        <v>160</v>
      </c>
      <c r="Z6" s="75" t="s">
        <v>161</v>
      </c>
      <c r="AA6" s="75"/>
      <c r="AB6" s="75" t="s">
        <v>159</v>
      </c>
      <c r="AC6" s="75" t="s">
        <v>77</v>
      </c>
      <c r="AD6" s="75" t="s">
        <v>78</v>
      </c>
      <c r="AE6" s="75" t="s">
        <v>159</v>
      </c>
      <c r="AF6" s="75" t="s">
        <v>77</v>
      </c>
      <c r="AG6" s="75" t="s">
        <v>78</v>
      </c>
      <c r="AH6" s="75" t="s">
        <v>159</v>
      </c>
      <c r="AI6" s="75" t="s">
        <v>160</v>
      </c>
      <c r="AJ6" s="75" t="s">
        <v>161</v>
      </c>
      <c r="AK6" s="75" t="s">
        <v>159</v>
      </c>
      <c r="AL6" s="75" t="s">
        <v>160</v>
      </c>
      <c r="AM6" s="75" t="s">
        <v>161</v>
      </c>
      <c r="AN6" s="103"/>
    </row>
    <row r="7" ht="22.8" customHeight="1" spans="1:40">
      <c r="A7" s="80"/>
      <c r="B7" s="60"/>
      <c r="C7" s="60"/>
      <c r="D7" s="60"/>
      <c r="E7" s="60" t="s">
        <v>71</v>
      </c>
      <c r="F7" s="63">
        <f>H7</f>
        <v>969.6</v>
      </c>
      <c r="G7" s="63">
        <f>H7</f>
        <v>969.6</v>
      </c>
      <c r="H7" s="63">
        <f>I7+J7</f>
        <v>969.6</v>
      </c>
      <c r="I7" s="63">
        <v>448.53</v>
      </c>
      <c r="J7" s="63" t="s">
        <v>162</v>
      </c>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103"/>
    </row>
    <row r="8" ht="22.8" customHeight="1" spans="1:40">
      <c r="A8" s="80"/>
      <c r="B8" s="92"/>
      <c r="C8" s="92"/>
      <c r="D8" s="140" t="s">
        <v>73</v>
      </c>
      <c r="E8" s="60" t="s">
        <v>163</v>
      </c>
      <c r="F8" s="63">
        <f>H8</f>
        <v>969.6</v>
      </c>
      <c r="G8" s="63">
        <f>H8</f>
        <v>969.6</v>
      </c>
      <c r="H8" s="63">
        <f>I8+J8</f>
        <v>969.6</v>
      </c>
      <c r="I8" s="63">
        <v>448.53</v>
      </c>
      <c r="J8" s="63" t="s">
        <v>162</v>
      </c>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103"/>
    </row>
    <row r="9" ht="22.8" customHeight="1" spans="1:40">
      <c r="A9" s="80"/>
      <c r="B9" s="92">
        <v>301</v>
      </c>
      <c r="C9" s="92"/>
      <c r="D9" s="140" t="s">
        <v>73</v>
      </c>
      <c r="E9" s="60" t="s">
        <v>164</v>
      </c>
      <c r="F9" s="90">
        <v>394.19</v>
      </c>
      <c r="G9" s="90">
        <v>394.19</v>
      </c>
      <c r="H9" s="90">
        <v>394.19</v>
      </c>
      <c r="I9" s="90">
        <v>394.19</v>
      </c>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103"/>
    </row>
    <row r="10" ht="22.8" customHeight="1" spans="1:40">
      <c r="A10" s="80"/>
      <c r="B10" s="92">
        <v>301</v>
      </c>
      <c r="C10" s="92" t="s">
        <v>86</v>
      </c>
      <c r="D10" s="140" t="s">
        <v>73</v>
      </c>
      <c r="E10" s="60" t="s">
        <v>165</v>
      </c>
      <c r="F10" s="90">
        <v>70.17</v>
      </c>
      <c r="G10" s="90">
        <v>70.17</v>
      </c>
      <c r="H10" s="90">
        <v>70.17</v>
      </c>
      <c r="I10" s="90">
        <v>70.17</v>
      </c>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103"/>
    </row>
    <row r="11" ht="22.8" customHeight="1" spans="1:40">
      <c r="A11" s="80"/>
      <c r="B11" s="92">
        <v>301</v>
      </c>
      <c r="C11" s="92" t="s">
        <v>97</v>
      </c>
      <c r="D11" s="140" t="s">
        <v>73</v>
      </c>
      <c r="E11" s="60" t="s">
        <v>166</v>
      </c>
      <c r="F11" s="90">
        <v>47.74</v>
      </c>
      <c r="G11" s="90">
        <v>47.74</v>
      </c>
      <c r="H11" s="90">
        <v>47.74</v>
      </c>
      <c r="I11" s="90">
        <v>47.74</v>
      </c>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103"/>
    </row>
    <row r="12" ht="22.8" customHeight="1" spans="1:40">
      <c r="A12" s="80"/>
      <c r="B12" s="92">
        <v>301</v>
      </c>
      <c r="C12" s="92" t="s">
        <v>106</v>
      </c>
      <c r="D12" s="140" t="s">
        <v>73</v>
      </c>
      <c r="E12" s="60" t="s">
        <v>167</v>
      </c>
      <c r="F12" s="90">
        <v>85.99</v>
      </c>
      <c r="G12" s="90">
        <v>85.99</v>
      </c>
      <c r="H12" s="90">
        <v>85.99</v>
      </c>
      <c r="I12" s="90">
        <v>85.99</v>
      </c>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103"/>
    </row>
    <row r="13" ht="22.8" customHeight="1" spans="1:40">
      <c r="A13" s="80"/>
      <c r="B13" s="92">
        <v>301</v>
      </c>
      <c r="C13" s="92" t="s">
        <v>89</v>
      </c>
      <c r="D13" s="140" t="s">
        <v>73</v>
      </c>
      <c r="E13" s="60" t="s">
        <v>168</v>
      </c>
      <c r="F13" s="90">
        <v>30.41</v>
      </c>
      <c r="G13" s="90">
        <v>30.41</v>
      </c>
      <c r="H13" s="90">
        <v>30.41</v>
      </c>
      <c r="I13" s="90">
        <v>30.41</v>
      </c>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103"/>
    </row>
    <row r="14" ht="22.8" customHeight="1" spans="1:40">
      <c r="A14" s="80"/>
      <c r="B14" s="92">
        <v>301</v>
      </c>
      <c r="C14" s="92" t="s">
        <v>91</v>
      </c>
      <c r="D14" s="140" t="s">
        <v>73</v>
      </c>
      <c r="E14" s="60" t="s">
        <v>169</v>
      </c>
      <c r="F14" s="90">
        <v>33.6</v>
      </c>
      <c r="G14" s="90">
        <v>33.6</v>
      </c>
      <c r="H14" s="90">
        <v>33.6</v>
      </c>
      <c r="I14" s="90">
        <v>33.6</v>
      </c>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103"/>
    </row>
    <row r="15" ht="22.8" customHeight="1" spans="1:40">
      <c r="A15" s="80"/>
      <c r="B15" s="92">
        <v>301</v>
      </c>
      <c r="C15" s="92" t="s">
        <v>170</v>
      </c>
      <c r="D15" s="140" t="s">
        <v>73</v>
      </c>
      <c r="E15" s="60" t="s">
        <v>171</v>
      </c>
      <c r="F15" s="90">
        <v>16.8</v>
      </c>
      <c r="G15" s="90">
        <v>16.8</v>
      </c>
      <c r="H15" s="90">
        <v>16.8</v>
      </c>
      <c r="I15" s="90">
        <v>16.8</v>
      </c>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103"/>
    </row>
    <row r="16" ht="22.8" customHeight="1" spans="1:40">
      <c r="A16" s="80"/>
      <c r="B16" s="92">
        <v>301</v>
      </c>
      <c r="C16" s="92" t="s">
        <v>172</v>
      </c>
      <c r="D16" s="140" t="s">
        <v>73</v>
      </c>
      <c r="E16" s="60" t="s">
        <v>173</v>
      </c>
      <c r="F16" s="90">
        <v>18.04</v>
      </c>
      <c r="G16" s="90">
        <v>18.04</v>
      </c>
      <c r="H16" s="90">
        <v>18.04</v>
      </c>
      <c r="I16" s="90">
        <v>18.04</v>
      </c>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103"/>
    </row>
    <row r="17" ht="22.8" customHeight="1" spans="1:40">
      <c r="A17" s="80"/>
      <c r="B17" s="92">
        <v>301</v>
      </c>
      <c r="C17" s="92" t="s">
        <v>103</v>
      </c>
      <c r="D17" s="140" t="s">
        <v>73</v>
      </c>
      <c r="E17" s="60" t="s">
        <v>174</v>
      </c>
      <c r="F17" s="90">
        <v>11.65</v>
      </c>
      <c r="G17" s="90">
        <v>11.65</v>
      </c>
      <c r="H17" s="90">
        <v>11.65</v>
      </c>
      <c r="I17" s="90">
        <v>11.65</v>
      </c>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103"/>
    </row>
    <row r="18" ht="22.8" customHeight="1" spans="1:40">
      <c r="A18" s="80"/>
      <c r="B18" s="92">
        <v>301</v>
      </c>
      <c r="C18" s="92" t="s">
        <v>175</v>
      </c>
      <c r="D18" s="140" t="s">
        <v>73</v>
      </c>
      <c r="E18" s="60" t="s">
        <v>176</v>
      </c>
      <c r="F18" s="90">
        <v>1.07</v>
      </c>
      <c r="G18" s="90">
        <v>1.07</v>
      </c>
      <c r="H18" s="90">
        <v>1.07</v>
      </c>
      <c r="I18" s="90">
        <v>1.07</v>
      </c>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103"/>
    </row>
    <row r="19" ht="22.8" customHeight="1" spans="1:40">
      <c r="A19" s="80"/>
      <c r="B19" s="92">
        <v>301</v>
      </c>
      <c r="C19" s="92" t="s">
        <v>177</v>
      </c>
      <c r="D19" s="140" t="s">
        <v>73</v>
      </c>
      <c r="E19" s="60" t="s">
        <v>109</v>
      </c>
      <c r="F19" s="90">
        <v>28.12</v>
      </c>
      <c r="G19" s="90">
        <v>28.12</v>
      </c>
      <c r="H19" s="90">
        <v>28.12</v>
      </c>
      <c r="I19" s="90">
        <v>28.12</v>
      </c>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103"/>
    </row>
    <row r="20" ht="22.8" customHeight="1" spans="1:40">
      <c r="A20" s="80"/>
      <c r="B20" s="92">
        <v>301</v>
      </c>
      <c r="C20" s="92" t="s">
        <v>178</v>
      </c>
      <c r="D20" s="140" t="s">
        <v>73</v>
      </c>
      <c r="E20" s="60" t="s">
        <v>179</v>
      </c>
      <c r="F20" s="90">
        <v>50.6</v>
      </c>
      <c r="G20" s="90">
        <v>50.6</v>
      </c>
      <c r="H20" s="90">
        <v>50.6</v>
      </c>
      <c r="I20" s="90">
        <v>50.6</v>
      </c>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103"/>
    </row>
    <row r="21" ht="22.8" customHeight="1" spans="1:40">
      <c r="A21" s="80"/>
      <c r="B21" s="92" t="s">
        <v>180</v>
      </c>
      <c r="C21" s="92"/>
      <c r="D21" s="140" t="s">
        <v>73</v>
      </c>
      <c r="E21" s="60" t="s">
        <v>181</v>
      </c>
      <c r="F21" s="90">
        <v>47.2</v>
      </c>
      <c r="G21" s="90">
        <v>47.2</v>
      </c>
      <c r="H21" s="90">
        <v>47.2</v>
      </c>
      <c r="I21" s="90">
        <v>47.2</v>
      </c>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103"/>
    </row>
    <row r="22" ht="22.8" customHeight="1" spans="1:40">
      <c r="A22" s="80"/>
      <c r="B22" s="92" t="s">
        <v>180</v>
      </c>
      <c r="C22" s="92" t="s">
        <v>86</v>
      </c>
      <c r="D22" s="140" t="s">
        <v>73</v>
      </c>
      <c r="E22" s="60" t="s">
        <v>182</v>
      </c>
      <c r="F22" s="90">
        <v>8.78</v>
      </c>
      <c r="G22" s="90">
        <v>8.78</v>
      </c>
      <c r="H22" s="90">
        <v>8.78</v>
      </c>
      <c r="I22" s="90">
        <v>8.78</v>
      </c>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103"/>
    </row>
    <row r="23" ht="22.8" customHeight="1" spans="1:40">
      <c r="A23" s="80"/>
      <c r="B23" s="92" t="s">
        <v>180</v>
      </c>
      <c r="C23" s="92" t="s">
        <v>85</v>
      </c>
      <c r="D23" s="140" t="s">
        <v>73</v>
      </c>
      <c r="E23" s="60" t="s">
        <v>183</v>
      </c>
      <c r="F23" s="90">
        <v>0.1</v>
      </c>
      <c r="G23" s="90">
        <v>0.1</v>
      </c>
      <c r="H23" s="90">
        <v>0.1</v>
      </c>
      <c r="I23" s="90">
        <v>0.1</v>
      </c>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103"/>
    </row>
    <row r="24" ht="22.8" customHeight="1" spans="1:40">
      <c r="A24" s="80"/>
      <c r="B24" s="92" t="s">
        <v>180</v>
      </c>
      <c r="C24" s="92" t="s">
        <v>100</v>
      </c>
      <c r="D24" s="140" t="s">
        <v>73</v>
      </c>
      <c r="E24" s="60" t="s">
        <v>184</v>
      </c>
      <c r="F24" s="90">
        <v>1.71</v>
      </c>
      <c r="G24" s="90">
        <v>1.71</v>
      </c>
      <c r="H24" s="90">
        <v>1.71</v>
      </c>
      <c r="I24" s="90">
        <v>1.71</v>
      </c>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103"/>
    </row>
    <row r="25" ht="22.8" customHeight="1" spans="1:40">
      <c r="A25" s="80"/>
      <c r="B25" s="92" t="s">
        <v>180</v>
      </c>
      <c r="C25" s="92" t="s">
        <v>89</v>
      </c>
      <c r="D25" s="140" t="s">
        <v>73</v>
      </c>
      <c r="E25" s="60" t="s">
        <v>185</v>
      </c>
      <c r="F25" s="90">
        <v>3.2</v>
      </c>
      <c r="G25" s="90">
        <v>3.2</v>
      </c>
      <c r="H25" s="90">
        <v>3.2</v>
      </c>
      <c r="I25" s="90">
        <v>3.2</v>
      </c>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103"/>
    </row>
    <row r="26" ht="22.8" customHeight="1" spans="1:40">
      <c r="A26" s="80"/>
      <c r="B26" s="92" t="s">
        <v>180</v>
      </c>
      <c r="C26" s="92" t="s">
        <v>103</v>
      </c>
      <c r="D26" s="140" t="s">
        <v>73</v>
      </c>
      <c r="E26" s="60" t="s">
        <v>186</v>
      </c>
      <c r="F26" s="90">
        <v>5.42</v>
      </c>
      <c r="G26" s="90">
        <v>5.42</v>
      </c>
      <c r="H26" s="90">
        <v>5.42</v>
      </c>
      <c r="I26" s="90">
        <v>5.42</v>
      </c>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103"/>
    </row>
    <row r="27" ht="22.8" customHeight="1" spans="1:40">
      <c r="A27" s="80"/>
      <c r="B27" s="92" t="s">
        <v>180</v>
      </c>
      <c r="C27" s="92" t="s">
        <v>187</v>
      </c>
      <c r="D27" s="140" t="s">
        <v>73</v>
      </c>
      <c r="E27" s="60" t="s">
        <v>188</v>
      </c>
      <c r="F27" s="90">
        <v>5.47</v>
      </c>
      <c r="G27" s="90">
        <v>5.47</v>
      </c>
      <c r="H27" s="90">
        <v>5.47</v>
      </c>
      <c r="I27" s="90">
        <v>5.47</v>
      </c>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103"/>
    </row>
    <row r="28" ht="22.8" customHeight="1" spans="1:40">
      <c r="A28" s="80"/>
      <c r="B28" s="92" t="s">
        <v>180</v>
      </c>
      <c r="C28" s="92" t="s">
        <v>189</v>
      </c>
      <c r="D28" s="140" t="s">
        <v>73</v>
      </c>
      <c r="E28" s="60" t="s">
        <v>190</v>
      </c>
      <c r="F28" s="90">
        <v>0.86</v>
      </c>
      <c r="G28" s="90">
        <v>0.86</v>
      </c>
      <c r="H28" s="90">
        <v>0.86</v>
      </c>
      <c r="I28" s="90">
        <v>0.86</v>
      </c>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103"/>
    </row>
    <row r="29" ht="22.8" customHeight="1" spans="1:40">
      <c r="A29" s="80"/>
      <c r="B29" s="92" t="s">
        <v>180</v>
      </c>
      <c r="C29" s="92" t="s">
        <v>191</v>
      </c>
      <c r="D29" s="140" t="s">
        <v>73</v>
      </c>
      <c r="E29" s="60" t="s">
        <v>192</v>
      </c>
      <c r="F29" s="90">
        <v>5.17</v>
      </c>
      <c r="G29" s="90">
        <v>5.17</v>
      </c>
      <c r="H29" s="90">
        <v>5.17</v>
      </c>
      <c r="I29" s="90">
        <v>5.17</v>
      </c>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103"/>
    </row>
    <row r="30" ht="18" customHeight="1" spans="1:40">
      <c r="A30" s="93"/>
      <c r="B30" s="92" t="s">
        <v>180</v>
      </c>
      <c r="C30" s="92" t="s">
        <v>193</v>
      </c>
      <c r="D30" s="140" t="s">
        <v>73</v>
      </c>
      <c r="E30" s="60" t="s">
        <v>194</v>
      </c>
      <c r="F30" s="90">
        <v>2.11</v>
      </c>
      <c r="G30" s="90">
        <v>2.11</v>
      </c>
      <c r="H30" s="90">
        <v>2.11</v>
      </c>
      <c r="I30" s="90">
        <v>2.11</v>
      </c>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104"/>
    </row>
    <row r="31" spans="2:39">
      <c r="B31" s="92" t="s">
        <v>180</v>
      </c>
      <c r="C31" s="92" t="s">
        <v>195</v>
      </c>
      <c r="D31" s="140" t="s">
        <v>73</v>
      </c>
      <c r="E31" s="60" t="s">
        <v>196</v>
      </c>
      <c r="F31" s="90">
        <v>8.82</v>
      </c>
      <c r="G31" s="90">
        <v>8.82</v>
      </c>
      <c r="H31" s="90">
        <v>8.82</v>
      </c>
      <c r="I31" s="90">
        <v>8.82</v>
      </c>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row>
    <row r="32" spans="2:39">
      <c r="B32" s="92" t="s">
        <v>180</v>
      </c>
      <c r="C32" s="92" t="s">
        <v>178</v>
      </c>
      <c r="D32" s="140" t="s">
        <v>73</v>
      </c>
      <c r="E32" s="60" t="s">
        <v>197</v>
      </c>
      <c r="F32" s="90">
        <v>5.57</v>
      </c>
      <c r="G32" s="90">
        <v>5.57</v>
      </c>
      <c r="H32" s="90">
        <v>5.57</v>
      </c>
      <c r="I32" s="90">
        <v>5.57</v>
      </c>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row>
    <row r="33" spans="2:39">
      <c r="B33" s="92" t="s">
        <v>198</v>
      </c>
      <c r="C33" s="92"/>
      <c r="D33" s="140" t="s">
        <v>73</v>
      </c>
      <c r="E33" s="60" t="s">
        <v>199</v>
      </c>
      <c r="F33" s="90">
        <v>7.13</v>
      </c>
      <c r="G33" s="90">
        <v>7.13</v>
      </c>
      <c r="H33" s="90">
        <v>7.13</v>
      </c>
      <c r="I33" s="90">
        <v>7.13</v>
      </c>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row>
    <row r="34" spans="2:39">
      <c r="B34" s="92" t="s">
        <v>198</v>
      </c>
      <c r="C34" s="92" t="s">
        <v>85</v>
      </c>
      <c r="D34" s="140" t="s">
        <v>73</v>
      </c>
      <c r="E34" s="60" t="s">
        <v>200</v>
      </c>
      <c r="F34" s="90">
        <v>5.18</v>
      </c>
      <c r="G34" s="90">
        <v>5.18</v>
      </c>
      <c r="H34" s="90">
        <v>5.18</v>
      </c>
      <c r="I34" s="90">
        <v>5.18</v>
      </c>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row>
    <row r="35" spans="2:39">
      <c r="B35" s="92" t="s">
        <v>198</v>
      </c>
      <c r="C35" s="92" t="s">
        <v>89</v>
      </c>
      <c r="D35" s="140" t="s">
        <v>73</v>
      </c>
      <c r="E35" s="60" t="s">
        <v>201</v>
      </c>
      <c r="F35" s="90">
        <v>1.96</v>
      </c>
      <c r="G35" s="90">
        <v>1.96</v>
      </c>
      <c r="H35" s="90">
        <v>1.96</v>
      </c>
      <c r="I35" s="90">
        <v>1.96</v>
      </c>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pane ySplit="6" topLeftCell="A7" activePane="bottomLeft" state="frozen"/>
      <selection/>
      <selection pane="bottomLeft" activeCell="A12" sqref="$A12:$XFD12"/>
    </sheetView>
  </sheetViews>
  <sheetFormatPr defaultColWidth="10" defaultRowHeight="13.5"/>
  <cols>
    <col min="1" max="1" width="1.53333333333333" style="76" customWidth="1"/>
    <col min="2" max="4" width="6.15833333333333" style="76" customWidth="1"/>
    <col min="5" max="5" width="16.825" style="76" customWidth="1"/>
    <col min="6" max="6" width="41.025" style="76" customWidth="1"/>
    <col min="7" max="9" width="16.4166666666667" style="76" customWidth="1"/>
    <col min="10" max="10" width="1.53333333333333" style="76" customWidth="1"/>
    <col min="11" max="12" width="9.775" style="76" customWidth="1"/>
    <col min="13" max="16384" width="10" style="76"/>
  </cols>
  <sheetData>
    <row r="1" ht="25" customHeight="1" spans="1:10">
      <c r="A1" s="77"/>
      <c r="B1" s="2"/>
      <c r="C1" s="2"/>
      <c r="D1" s="2"/>
      <c r="E1" s="78"/>
      <c r="F1" s="78"/>
      <c r="G1" s="79" t="s">
        <v>202</v>
      </c>
      <c r="H1" s="79"/>
      <c r="I1" s="79"/>
      <c r="J1" s="80"/>
    </row>
    <row r="2" ht="22.8" customHeight="1" spans="1:10">
      <c r="A2" s="77"/>
      <c r="B2" s="81" t="s">
        <v>203</v>
      </c>
      <c r="C2" s="81"/>
      <c r="D2" s="81"/>
      <c r="E2" s="81"/>
      <c r="F2" s="81"/>
      <c r="G2" s="81"/>
      <c r="H2" s="81"/>
      <c r="I2" s="81"/>
      <c r="J2" s="80" t="s">
        <v>2</v>
      </c>
    </row>
    <row r="3" ht="19.55" customHeight="1" spans="1:10">
      <c r="A3" s="82"/>
      <c r="B3" s="83" t="s">
        <v>4</v>
      </c>
      <c r="C3" s="83"/>
      <c r="D3" s="83"/>
      <c r="E3" s="83"/>
      <c r="F3" s="83"/>
      <c r="G3" s="82"/>
      <c r="I3" s="99" t="s">
        <v>5</v>
      </c>
      <c r="J3" s="85"/>
    </row>
    <row r="4" ht="24.4" customHeight="1" spans="1:10">
      <c r="A4" s="78"/>
      <c r="B4" s="60" t="s">
        <v>8</v>
      </c>
      <c r="C4" s="60"/>
      <c r="D4" s="60"/>
      <c r="E4" s="60"/>
      <c r="F4" s="60"/>
      <c r="G4" s="60" t="s">
        <v>58</v>
      </c>
      <c r="H4" s="75" t="s">
        <v>204</v>
      </c>
      <c r="I4" s="75" t="s">
        <v>154</v>
      </c>
      <c r="J4" s="78"/>
    </row>
    <row r="5" ht="24.4" customHeight="1" spans="1:10">
      <c r="A5" s="78"/>
      <c r="B5" s="60" t="s">
        <v>81</v>
      </c>
      <c r="C5" s="60"/>
      <c r="D5" s="60"/>
      <c r="E5" s="60" t="s">
        <v>69</v>
      </c>
      <c r="F5" s="60" t="s">
        <v>70</v>
      </c>
      <c r="G5" s="60"/>
      <c r="H5" s="75"/>
      <c r="I5" s="75"/>
      <c r="J5" s="78"/>
    </row>
    <row r="6" ht="24.4" customHeight="1" spans="1:10">
      <c r="A6" s="86"/>
      <c r="B6" s="60" t="s">
        <v>82</v>
      </c>
      <c r="C6" s="60" t="s">
        <v>83</v>
      </c>
      <c r="D6" s="60" t="s">
        <v>84</v>
      </c>
      <c r="E6" s="60"/>
      <c r="F6" s="60"/>
      <c r="G6" s="60"/>
      <c r="H6" s="75"/>
      <c r="I6" s="75"/>
      <c r="J6" s="88"/>
    </row>
    <row r="7" ht="22.8" customHeight="1" spans="1:10">
      <c r="A7" s="89"/>
      <c r="B7" s="60"/>
      <c r="C7" s="60"/>
      <c r="D7" s="60"/>
      <c r="E7" s="60"/>
      <c r="F7" s="60" t="s">
        <v>71</v>
      </c>
      <c r="G7" s="63">
        <v>969.6</v>
      </c>
      <c r="H7" s="63">
        <v>969.6</v>
      </c>
      <c r="I7" s="63"/>
      <c r="J7" s="91"/>
    </row>
    <row r="8" ht="22.8" customHeight="1" spans="1:10">
      <c r="A8" s="89"/>
      <c r="B8" s="92"/>
      <c r="C8" s="92"/>
      <c r="D8" s="92"/>
      <c r="E8" s="92"/>
      <c r="F8" s="60" t="s">
        <v>72</v>
      </c>
      <c r="G8" s="63">
        <v>969.6</v>
      </c>
      <c r="H8" s="63">
        <v>969.6</v>
      </c>
      <c r="I8" s="63"/>
      <c r="J8" s="91"/>
    </row>
    <row r="9" ht="22.8" customHeight="1" spans="1:10">
      <c r="A9" s="89"/>
      <c r="B9" s="92" t="s">
        <v>205</v>
      </c>
      <c r="C9" s="92" t="s">
        <v>85</v>
      </c>
      <c r="D9" s="92" t="s">
        <v>86</v>
      </c>
      <c r="E9" s="92" t="s">
        <v>206</v>
      </c>
      <c r="F9" s="60" t="s">
        <v>87</v>
      </c>
      <c r="G9" s="63">
        <v>215.72</v>
      </c>
      <c r="H9" s="63">
        <v>215.72</v>
      </c>
      <c r="I9" s="63"/>
      <c r="J9" s="91"/>
    </row>
    <row r="10" ht="22.8" customHeight="1" spans="1:10">
      <c r="A10" s="89"/>
      <c r="B10" s="92" t="s">
        <v>205</v>
      </c>
      <c r="C10" s="92" t="s">
        <v>85</v>
      </c>
      <c r="D10" s="92" t="s">
        <v>85</v>
      </c>
      <c r="E10" s="92" t="s">
        <v>206</v>
      </c>
      <c r="F10" s="60" t="s">
        <v>88</v>
      </c>
      <c r="G10" s="63">
        <v>382</v>
      </c>
      <c r="H10" s="63">
        <v>382</v>
      </c>
      <c r="I10" s="63"/>
      <c r="J10" s="91"/>
    </row>
    <row r="11" ht="22.8" customHeight="1" spans="1:10">
      <c r="A11" s="89"/>
      <c r="B11" s="92" t="s">
        <v>205</v>
      </c>
      <c r="C11" s="92" t="s">
        <v>85</v>
      </c>
      <c r="D11" s="92" t="s">
        <v>89</v>
      </c>
      <c r="E11" s="92" t="s">
        <v>206</v>
      </c>
      <c r="F11" s="60" t="s">
        <v>90</v>
      </c>
      <c r="G11" s="63">
        <v>46.07</v>
      </c>
      <c r="H11" s="63">
        <v>46.07</v>
      </c>
      <c r="I11" s="63"/>
      <c r="J11" s="91"/>
    </row>
    <row r="12" ht="22.8" customHeight="1" spans="1:10">
      <c r="A12" s="89"/>
      <c r="B12" s="92" t="s">
        <v>205</v>
      </c>
      <c r="C12" s="92" t="s">
        <v>85</v>
      </c>
      <c r="D12" s="92" t="s">
        <v>91</v>
      </c>
      <c r="E12" s="92" t="s">
        <v>206</v>
      </c>
      <c r="F12" s="60" t="s">
        <v>92</v>
      </c>
      <c r="G12" s="63">
        <v>93</v>
      </c>
      <c r="H12" s="63">
        <v>93</v>
      </c>
      <c r="I12" s="63"/>
      <c r="J12" s="91"/>
    </row>
    <row r="13" ht="22.8" customHeight="1" spans="1:10">
      <c r="A13" s="89"/>
      <c r="B13" s="92" t="s">
        <v>205</v>
      </c>
      <c r="C13" s="92" t="s">
        <v>85</v>
      </c>
      <c r="D13" s="92" t="s">
        <v>93</v>
      </c>
      <c r="E13" s="92" t="s">
        <v>206</v>
      </c>
      <c r="F13" s="60" t="s">
        <v>94</v>
      </c>
      <c r="G13" s="63">
        <v>116.03</v>
      </c>
      <c r="H13" s="63">
        <v>116.03</v>
      </c>
      <c r="I13" s="63"/>
      <c r="J13" s="91"/>
    </row>
    <row r="14" ht="22.8" customHeight="1" spans="1:10">
      <c r="A14" s="89"/>
      <c r="B14" s="92" t="s">
        <v>95</v>
      </c>
      <c r="C14" s="92" t="s">
        <v>85</v>
      </c>
      <c r="D14" s="92" t="s">
        <v>86</v>
      </c>
      <c r="E14" s="92" t="s">
        <v>206</v>
      </c>
      <c r="F14" s="60" t="s">
        <v>96</v>
      </c>
      <c r="G14" s="63">
        <v>6.48</v>
      </c>
      <c r="H14" s="63">
        <v>6.48</v>
      </c>
      <c r="I14" s="63"/>
      <c r="J14" s="91"/>
    </row>
    <row r="15" ht="22.8" customHeight="1" spans="1:10">
      <c r="A15" s="89"/>
      <c r="B15" s="92" t="s">
        <v>95</v>
      </c>
      <c r="C15" s="92" t="s">
        <v>85</v>
      </c>
      <c r="D15" s="92" t="s">
        <v>97</v>
      </c>
      <c r="E15" s="92" t="s">
        <v>206</v>
      </c>
      <c r="F15" s="60" t="s">
        <v>98</v>
      </c>
      <c r="G15" s="63">
        <v>2.09</v>
      </c>
      <c r="H15" s="63">
        <v>2.09</v>
      </c>
      <c r="I15" s="63"/>
      <c r="J15" s="91"/>
    </row>
    <row r="16" ht="22.8" customHeight="1" spans="1:10">
      <c r="A16" s="89"/>
      <c r="B16" s="92" t="s">
        <v>95</v>
      </c>
      <c r="C16" s="92" t="s">
        <v>85</v>
      </c>
      <c r="D16" s="92" t="s">
        <v>85</v>
      </c>
      <c r="E16" s="92" t="s">
        <v>206</v>
      </c>
      <c r="F16" s="60" t="s">
        <v>99</v>
      </c>
      <c r="G16" s="63">
        <v>33.6</v>
      </c>
      <c r="H16" s="63">
        <v>33.6</v>
      </c>
      <c r="I16" s="63"/>
      <c r="J16" s="91"/>
    </row>
    <row r="17" ht="22.8" customHeight="1" spans="1:10">
      <c r="A17" s="89"/>
      <c r="B17" s="92" t="s">
        <v>95</v>
      </c>
      <c r="C17" s="92" t="s">
        <v>85</v>
      </c>
      <c r="D17" s="92" t="s">
        <v>100</v>
      </c>
      <c r="E17" s="92" t="s">
        <v>206</v>
      </c>
      <c r="F17" s="60" t="s">
        <v>101</v>
      </c>
      <c r="G17" s="63">
        <v>16.8</v>
      </c>
      <c r="H17" s="63">
        <v>16.8</v>
      </c>
      <c r="I17" s="63"/>
      <c r="J17" s="91"/>
    </row>
    <row r="18" ht="22.8" customHeight="1" spans="1:10">
      <c r="A18" s="89"/>
      <c r="B18" s="92" t="s">
        <v>102</v>
      </c>
      <c r="C18" s="92" t="s">
        <v>103</v>
      </c>
      <c r="D18" s="92" t="s">
        <v>86</v>
      </c>
      <c r="E18" s="92" t="s">
        <v>206</v>
      </c>
      <c r="F18" s="60" t="s">
        <v>104</v>
      </c>
      <c r="G18" s="63">
        <v>10.36</v>
      </c>
      <c r="H18" s="63">
        <v>10.36</v>
      </c>
      <c r="I18" s="63"/>
      <c r="J18" s="91"/>
    </row>
    <row r="19" ht="19" customHeight="1" spans="1:10">
      <c r="A19" s="102"/>
      <c r="B19" s="92" t="s">
        <v>102</v>
      </c>
      <c r="C19" s="92" t="s">
        <v>103</v>
      </c>
      <c r="D19" s="92" t="s">
        <v>97</v>
      </c>
      <c r="E19" s="92" t="s">
        <v>206</v>
      </c>
      <c r="F19" s="60" t="s">
        <v>105</v>
      </c>
      <c r="G19" s="63">
        <v>7.68</v>
      </c>
      <c r="H19" s="63">
        <v>7.68</v>
      </c>
      <c r="I19" s="94"/>
      <c r="J19" s="95"/>
    </row>
    <row r="20" spans="2:9">
      <c r="B20" s="92" t="s">
        <v>102</v>
      </c>
      <c r="C20" s="92" t="s">
        <v>103</v>
      </c>
      <c r="D20" s="92" t="s">
        <v>106</v>
      </c>
      <c r="E20" s="92" t="s">
        <v>206</v>
      </c>
      <c r="F20" s="60" t="s">
        <v>107</v>
      </c>
      <c r="G20" s="63">
        <v>11.65</v>
      </c>
      <c r="H20" s="63">
        <v>11.65</v>
      </c>
      <c r="I20" s="105"/>
    </row>
    <row r="21" spans="2:9">
      <c r="B21" s="92" t="s">
        <v>108</v>
      </c>
      <c r="C21" s="92" t="s">
        <v>97</v>
      </c>
      <c r="D21" s="92" t="s">
        <v>86</v>
      </c>
      <c r="E21" s="92" t="s">
        <v>206</v>
      </c>
      <c r="F21" s="60" t="s">
        <v>109</v>
      </c>
      <c r="G21" s="63">
        <v>28.12</v>
      </c>
      <c r="H21" s="63">
        <v>28.12</v>
      </c>
      <c r="I21" s="105"/>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6" topLeftCell="A26" activePane="bottomLeft" state="frozen"/>
      <selection/>
      <selection pane="bottomLeft" activeCell="H12" sqref="H12"/>
    </sheetView>
  </sheetViews>
  <sheetFormatPr defaultColWidth="10" defaultRowHeight="13.5"/>
  <cols>
    <col min="1" max="1" width="1.53333333333333" style="76" customWidth="1"/>
    <col min="2" max="3" width="6.15833333333333" style="76" customWidth="1"/>
    <col min="4" max="4" width="24.3833333333333" style="76" customWidth="1"/>
    <col min="5" max="5" width="41.025" style="76" customWidth="1"/>
    <col min="6" max="8" width="17.3833333333333" style="76" customWidth="1"/>
    <col min="9" max="9" width="1.53333333333333" style="76" customWidth="1"/>
    <col min="10" max="10" width="9.775" style="76" customWidth="1"/>
    <col min="11" max="16384" width="10" style="76"/>
  </cols>
  <sheetData>
    <row r="1" ht="25" customHeight="1" spans="1:9">
      <c r="A1" s="96"/>
      <c r="B1" s="2"/>
      <c r="C1" s="2"/>
      <c r="D1" s="97"/>
      <c r="E1" s="97"/>
      <c r="F1" s="77"/>
      <c r="G1" s="77"/>
      <c r="H1" s="98" t="s">
        <v>207</v>
      </c>
      <c r="I1" s="103"/>
    </row>
    <row r="2" ht="22.8" customHeight="1" spans="1:9">
      <c r="A2" s="77"/>
      <c r="B2" s="81" t="s">
        <v>208</v>
      </c>
      <c r="C2" s="81"/>
      <c r="D2" s="81"/>
      <c r="E2" s="81"/>
      <c r="F2" s="81"/>
      <c r="G2" s="81"/>
      <c r="H2" s="81"/>
      <c r="I2" s="103"/>
    </row>
    <row r="3" ht="19.55" customHeight="1" spans="1:9">
      <c r="A3" s="82"/>
      <c r="B3" s="83" t="s">
        <v>4</v>
      </c>
      <c r="C3" s="83"/>
      <c r="D3" s="83"/>
      <c r="E3" s="83"/>
      <c r="G3" s="82"/>
      <c r="H3" s="99" t="s">
        <v>5</v>
      </c>
      <c r="I3" s="103"/>
    </row>
    <row r="4" ht="24.4" customHeight="1" spans="1:9">
      <c r="A4" s="80"/>
      <c r="B4" s="60" t="s">
        <v>8</v>
      </c>
      <c r="C4" s="60"/>
      <c r="D4" s="60"/>
      <c r="E4" s="60"/>
      <c r="F4" s="60" t="s">
        <v>77</v>
      </c>
      <c r="G4" s="60"/>
      <c r="H4" s="60"/>
      <c r="I4" s="103"/>
    </row>
    <row r="5" ht="24.4" customHeight="1" spans="1:9">
      <c r="A5" s="80"/>
      <c r="B5" s="60" t="s">
        <v>81</v>
      </c>
      <c r="C5" s="60"/>
      <c r="D5" s="60" t="s">
        <v>69</v>
      </c>
      <c r="E5" s="60" t="s">
        <v>70</v>
      </c>
      <c r="F5" s="60" t="s">
        <v>58</v>
      </c>
      <c r="G5" s="60" t="s">
        <v>209</v>
      </c>
      <c r="H5" s="60" t="s">
        <v>210</v>
      </c>
      <c r="I5" s="103"/>
    </row>
    <row r="6" ht="24.4" customHeight="1" spans="1:9">
      <c r="A6" s="78"/>
      <c r="B6" s="60" t="s">
        <v>82</v>
      </c>
      <c r="C6" s="60" t="s">
        <v>83</v>
      </c>
      <c r="D6" s="60"/>
      <c r="E6" s="60"/>
      <c r="F6" s="60"/>
      <c r="G6" s="60"/>
      <c r="H6" s="60"/>
      <c r="I6" s="103"/>
    </row>
    <row r="7" ht="22.8" customHeight="1" spans="1:9">
      <c r="A7" s="80"/>
      <c r="B7" s="60"/>
      <c r="C7" s="60"/>
      <c r="D7" s="60"/>
      <c r="E7" s="60" t="s">
        <v>71</v>
      </c>
      <c r="F7" s="90">
        <v>448.53</v>
      </c>
      <c r="G7" s="90">
        <f>G8+G20+G32</f>
        <v>451.92</v>
      </c>
      <c r="H7" s="90">
        <f>H8+H20+H32</f>
        <v>52.77</v>
      </c>
      <c r="I7" s="103"/>
    </row>
    <row r="8" ht="22.8" customHeight="1" spans="1:9">
      <c r="A8" s="80"/>
      <c r="B8" s="92"/>
      <c r="C8" s="92"/>
      <c r="D8" s="92" t="s">
        <v>73</v>
      </c>
      <c r="E8" s="60" t="s">
        <v>163</v>
      </c>
      <c r="F8" s="90">
        <v>448.53</v>
      </c>
      <c r="G8" s="90">
        <f>G9+G21+G33</f>
        <v>401.32</v>
      </c>
      <c r="H8" s="90">
        <f>H9+H21+H33</f>
        <v>47.2</v>
      </c>
      <c r="I8" s="103"/>
    </row>
    <row r="9" ht="22.8" customHeight="1" spans="1:9">
      <c r="A9" s="80"/>
      <c r="B9" s="92">
        <v>301</v>
      </c>
      <c r="C9" s="92"/>
      <c r="D9" s="140" t="s">
        <v>73</v>
      </c>
      <c r="E9" s="60" t="s">
        <v>164</v>
      </c>
      <c r="F9" s="90">
        <f>G9+H9</f>
        <v>394.19</v>
      </c>
      <c r="G9" s="100">
        <v>394.19</v>
      </c>
      <c r="H9" s="100"/>
      <c r="I9" s="103"/>
    </row>
    <row r="10" ht="22.8" customHeight="1" spans="1:9">
      <c r="A10" s="80"/>
      <c r="B10" s="92">
        <v>301</v>
      </c>
      <c r="C10" s="92" t="s">
        <v>86</v>
      </c>
      <c r="D10" s="140" t="s">
        <v>73</v>
      </c>
      <c r="E10" s="60" t="s">
        <v>165</v>
      </c>
      <c r="F10" s="90">
        <f t="shared" ref="F10:F35" si="0">G10+H10</f>
        <v>70.17</v>
      </c>
      <c r="G10" s="100">
        <v>70.17</v>
      </c>
      <c r="H10" s="100"/>
      <c r="I10" s="103"/>
    </row>
    <row r="11" ht="22.8" customHeight="1" spans="1:9">
      <c r="A11" s="80"/>
      <c r="B11" s="92">
        <v>301</v>
      </c>
      <c r="C11" s="92" t="s">
        <v>97</v>
      </c>
      <c r="D11" s="140" t="s">
        <v>73</v>
      </c>
      <c r="E11" s="60" t="s">
        <v>166</v>
      </c>
      <c r="F11" s="90">
        <f t="shared" si="0"/>
        <v>47.74</v>
      </c>
      <c r="G11" s="100">
        <v>47.74</v>
      </c>
      <c r="H11" s="100"/>
      <c r="I11" s="103"/>
    </row>
    <row r="12" ht="22.8" customHeight="1" spans="1:9">
      <c r="A12" s="80"/>
      <c r="B12" s="92">
        <v>301</v>
      </c>
      <c r="C12" s="92" t="s">
        <v>106</v>
      </c>
      <c r="D12" s="140" t="s">
        <v>73</v>
      </c>
      <c r="E12" s="60" t="s">
        <v>167</v>
      </c>
      <c r="F12" s="90">
        <f t="shared" si="0"/>
        <v>85.99</v>
      </c>
      <c r="G12" s="100">
        <v>85.99</v>
      </c>
      <c r="H12" s="100"/>
      <c r="I12" s="103"/>
    </row>
    <row r="13" ht="22.8" customHeight="1" spans="1:9">
      <c r="A13" s="80"/>
      <c r="B13" s="92">
        <v>301</v>
      </c>
      <c r="C13" s="92" t="s">
        <v>89</v>
      </c>
      <c r="D13" s="140" t="s">
        <v>73</v>
      </c>
      <c r="E13" s="60" t="s">
        <v>168</v>
      </c>
      <c r="F13" s="90">
        <f t="shared" si="0"/>
        <v>30.41</v>
      </c>
      <c r="G13" s="100">
        <v>30.41</v>
      </c>
      <c r="H13" s="100"/>
      <c r="I13" s="103"/>
    </row>
    <row r="14" ht="22.8" customHeight="1" spans="1:9">
      <c r="A14" s="80"/>
      <c r="B14" s="92">
        <v>301</v>
      </c>
      <c r="C14" s="92" t="s">
        <v>91</v>
      </c>
      <c r="D14" s="140" t="s">
        <v>73</v>
      </c>
      <c r="E14" s="60" t="s">
        <v>169</v>
      </c>
      <c r="F14" s="90">
        <f t="shared" si="0"/>
        <v>33.6</v>
      </c>
      <c r="G14" s="100">
        <v>33.6</v>
      </c>
      <c r="H14" s="100"/>
      <c r="I14" s="103"/>
    </row>
    <row r="15" ht="22.8" customHeight="1" spans="1:9">
      <c r="A15" s="80"/>
      <c r="B15" s="92">
        <v>301</v>
      </c>
      <c r="C15" s="92" t="s">
        <v>170</v>
      </c>
      <c r="D15" s="140" t="s">
        <v>73</v>
      </c>
      <c r="E15" s="60" t="s">
        <v>171</v>
      </c>
      <c r="F15" s="90">
        <f t="shared" si="0"/>
        <v>16.8</v>
      </c>
      <c r="G15" s="101">
        <v>16.8</v>
      </c>
      <c r="H15" s="101"/>
      <c r="I15" s="103"/>
    </row>
    <row r="16" ht="22.8" customHeight="1" spans="1:9">
      <c r="A16" s="80"/>
      <c r="B16" s="92">
        <v>301</v>
      </c>
      <c r="C16" s="92" t="s">
        <v>172</v>
      </c>
      <c r="D16" s="140" t="s">
        <v>73</v>
      </c>
      <c r="E16" s="60" t="s">
        <v>173</v>
      </c>
      <c r="F16" s="90">
        <f t="shared" si="0"/>
        <v>18.04</v>
      </c>
      <c r="G16" s="101">
        <v>18.04</v>
      </c>
      <c r="H16" s="101"/>
      <c r="I16" s="103"/>
    </row>
    <row r="17" ht="9.75" customHeight="1" spans="1:9">
      <c r="A17" s="102"/>
      <c r="B17" s="92">
        <v>301</v>
      </c>
      <c r="C17" s="92" t="s">
        <v>103</v>
      </c>
      <c r="D17" s="140" t="s">
        <v>73</v>
      </c>
      <c r="E17" s="60" t="s">
        <v>174</v>
      </c>
      <c r="F17" s="90">
        <f t="shared" si="0"/>
        <v>11.65</v>
      </c>
      <c r="G17" s="100">
        <v>11.65</v>
      </c>
      <c r="H17" s="100"/>
      <c r="I17" s="104"/>
    </row>
    <row r="18" spans="2:8">
      <c r="B18" s="92">
        <v>301</v>
      </c>
      <c r="C18" s="92" t="s">
        <v>175</v>
      </c>
      <c r="D18" s="140" t="s">
        <v>73</v>
      </c>
      <c r="E18" s="60" t="s">
        <v>176</v>
      </c>
      <c r="F18" s="90">
        <f t="shared" si="0"/>
        <v>1.07</v>
      </c>
      <c r="G18" s="100">
        <v>1.07</v>
      </c>
      <c r="H18" s="100"/>
    </row>
    <row r="19" spans="2:8">
      <c r="B19" s="92">
        <v>301</v>
      </c>
      <c r="C19" s="92" t="s">
        <v>177</v>
      </c>
      <c r="D19" s="140" t="s">
        <v>73</v>
      </c>
      <c r="E19" s="60" t="s">
        <v>109</v>
      </c>
      <c r="F19" s="90">
        <f t="shared" si="0"/>
        <v>28.12</v>
      </c>
      <c r="G19" s="100">
        <v>28.12</v>
      </c>
      <c r="H19" s="100"/>
    </row>
    <row r="20" spans="2:8">
      <c r="B20" s="92">
        <v>301</v>
      </c>
      <c r="C20" s="92" t="s">
        <v>178</v>
      </c>
      <c r="D20" s="140" t="s">
        <v>73</v>
      </c>
      <c r="E20" s="60" t="s">
        <v>179</v>
      </c>
      <c r="F20" s="90">
        <f t="shared" si="0"/>
        <v>50.6</v>
      </c>
      <c r="G20" s="100">
        <v>50.6</v>
      </c>
      <c r="H20" s="100"/>
    </row>
    <row r="21" spans="2:8">
      <c r="B21" s="92" t="s">
        <v>180</v>
      </c>
      <c r="C21" s="92"/>
      <c r="D21" s="140" t="s">
        <v>73</v>
      </c>
      <c r="E21" s="60" t="s">
        <v>181</v>
      </c>
      <c r="F21" s="90">
        <f t="shared" si="0"/>
        <v>47.2</v>
      </c>
      <c r="G21" s="100"/>
      <c r="H21" s="100">
        <v>47.2</v>
      </c>
    </row>
    <row r="22" spans="2:8">
      <c r="B22" s="92" t="s">
        <v>180</v>
      </c>
      <c r="C22" s="92" t="s">
        <v>86</v>
      </c>
      <c r="D22" s="140" t="s">
        <v>73</v>
      </c>
      <c r="E22" s="60" t="s">
        <v>182</v>
      </c>
      <c r="F22" s="90">
        <f t="shared" si="0"/>
        <v>8.78</v>
      </c>
      <c r="G22" s="100"/>
      <c r="H22" s="100">
        <v>8.78</v>
      </c>
    </row>
    <row r="23" spans="2:8">
      <c r="B23" s="92" t="s">
        <v>180</v>
      </c>
      <c r="C23" s="92" t="s">
        <v>85</v>
      </c>
      <c r="D23" s="140" t="s">
        <v>73</v>
      </c>
      <c r="E23" s="60" t="s">
        <v>183</v>
      </c>
      <c r="F23" s="90">
        <f t="shared" si="0"/>
        <v>0.1</v>
      </c>
      <c r="G23" s="100"/>
      <c r="H23" s="100">
        <v>0.1</v>
      </c>
    </row>
    <row r="24" spans="2:8">
      <c r="B24" s="92" t="s">
        <v>180</v>
      </c>
      <c r="C24" s="92" t="s">
        <v>100</v>
      </c>
      <c r="D24" s="140" t="s">
        <v>73</v>
      </c>
      <c r="E24" s="60" t="s">
        <v>184</v>
      </c>
      <c r="F24" s="90">
        <f t="shared" si="0"/>
        <v>1.71</v>
      </c>
      <c r="G24" s="100"/>
      <c r="H24" s="100">
        <v>1.71</v>
      </c>
    </row>
    <row r="25" spans="2:8">
      <c r="B25" s="92" t="s">
        <v>180</v>
      </c>
      <c r="C25" s="92" t="s">
        <v>89</v>
      </c>
      <c r="D25" s="140" t="s">
        <v>73</v>
      </c>
      <c r="E25" s="60" t="s">
        <v>185</v>
      </c>
      <c r="F25" s="90">
        <f t="shared" si="0"/>
        <v>3.2</v>
      </c>
      <c r="G25" s="100"/>
      <c r="H25" s="100">
        <v>3.2</v>
      </c>
    </row>
    <row r="26" spans="2:8">
      <c r="B26" s="92" t="s">
        <v>180</v>
      </c>
      <c r="C26" s="92" t="s">
        <v>103</v>
      </c>
      <c r="D26" s="140" t="s">
        <v>73</v>
      </c>
      <c r="E26" s="60" t="s">
        <v>186</v>
      </c>
      <c r="F26" s="90">
        <f t="shared" si="0"/>
        <v>5.42</v>
      </c>
      <c r="G26" s="100"/>
      <c r="H26" s="100">
        <v>5.42</v>
      </c>
    </row>
    <row r="27" spans="2:8">
      <c r="B27" s="92" t="s">
        <v>180</v>
      </c>
      <c r="C27" s="92" t="s">
        <v>187</v>
      </c>
      <c r="D27" s="140" t="s">
        <v>73</v>
      </c>
      <c r="E27" s="60" t="s">
        <v>188</v>
      </c>
      <c r="F27" s="90">
        <f t="shared" si="0"/>
        <v>5.47</v>
      </c>
      <c r="G27" s="100"/>
      <c r="H27" s="100">
        <v>5.47</v>
      </c>
    </row>
    <row r="28" spans="2:8">
      <c r="B28" s="92" t="s">
        <v>180</v>
      </c>
      <c r="C28" s="92" t="s">
        <v>189</v>
      </c>
      <c r="D28" s="140" t="s">
        <v>73</v>
      </c>
      <c r="E28" s="60" t="s">
        <v>190</v>
      </c>
      <c r="F28" s="90">
        <f t="shared" si="0"/>
        <v>0.86</v>
      </c>
      <c r="G28" s="100"/>
      <c r="H28" s="100">
        <v>0.86</v>
      </c>
    </row>
    <row r="29" spans="2:8">
      <c r="B29" s="92" t="s">
        <v>180</v>
      </c>
      <c r="C29" s="92" t="s">
        <v>191</v>
      </c>
      <c r="D29" s="140" t="s">
        <v>73</v>
      </c>
      <c r="E29" s="60" t="s">
        <v>192</v>
      </c>
      <c r="F29" s="90">
        <f t="shared" si="0"/>
        <v>5.17</v>
      </c>
      <c r="G29" s="100"/>
      <c r="H29" s="100">
        <v>5.17</v>
      </c>
    </row>
    <row r="30" spans="2:8">
      <c r="B30" s="92" t="s">
        <v>180</v>
      </c>
      <c r="C30" s="92" t="s">
        <v>193</v>
      </c>
      <c r="D30" s="140" t="s">
        <v>73</v>
      </c>
      <c r="E30" s="60" t="s">
        <v>194</v>
      </c>
      <c r="F30" s="90">
        <f t="shared" si="0"/>
        <v>2.11</v>
      </c>
      <c r="G30" s="100"/>
      <c r="H30" s="100">
        <v>2.11</v>
      </c>
    </row>
    <row r="31" spans="2:8">
      <c r="B31" s="92" t="s">
        <v>180</v>
      </c>
      <c r="C31" s="92" t="s">
        <v>195</v>
      </c>
      <c r="D31" s="140" t="s">
        <v>73</v>
      </c>
      <c r="E31" s="60" t="s">
        <v>196</v>
      </c>
      <c r="F31" s="90">
        <f t="shared" si="0"/>
        <v>8.82</v>
      </c>
      <c r="G31" s="100"/>
      <c r="H31" s="100">
        <v>8.82</v>
      </c>
    </row>
    <row r="32" spans="2:8">
      <c r="B32" s="92" t="s">
        <v>180</v>
      </c>
      <c r="C32" s="92" t="s">
        <v>178</v>
      </c>
      <c r="D32" s="140" t="s">
        <v>73</v>
      </c>
      <c r="E32" s="60" t="s">
        <v>197</v>
      </c>
      <c r="F32" s="90">
        <f t="shared" si="0"/>
        <v>5.57</v>
      </c>
      <c r="G32" s="100"/>
      <c r="H32" s="100">
        <v>5.57</v>
      </c>
    </row>
    <row r="33" spans="2:8">
      <c r="B33" s="92" t="s">
        <v>198</v>
      </c>
      <c r="C33" s="92"/>
      <c r="D33" s="140" t="s">
        <v>73</v>
      </c>
      <c r="E33" s="60" t="s">
        <v>199</v>
      </c>
      <c r="F33" s="90">
        <f t="shared" si="0"/>
        <v>7.13</v>
      </c>
      <c r="G33" s="100">
        <v>7.13</v>
      </c>
      <c r="H33" s="100"/>
    </row>
    <row r="34" spans="2:8">
      <c r="B34" s="92" t="s">
        <v>198</v>
      </c>
      <c r="C34" s="92" t="s">
        <v>85</v>
      </c>
      <c r="D34" s="140" t="s">
        <v>73</v>
      </c>
      <c r="E34" s="60" t="s">
        <v>200</v>
      </c>
      <c r="F34" s="90">
        <f t="shared" si="0"/>
        <v>5.18</v>
      </c>
      <c r="G34" s="100">
        <v>5.18</v>
      </c>
      <c r="H34" s="100"/>
    </row>
    <row r="35" spans="2:8">
      <c r="B35" s="92" t="s">
        <v>198</v>
      </c>
      <c r="C35" s="92" t="s">
        <v>89</v>
      </c>
      <c r="D35" s="140" t="s">
        <v>73</v>
      </c>
      <c r="E35" s="60" t="s">
        <v>201</v>
      </c>
      <c r="F35" s="90">
        <f t="shared" si="0"/>
        <v>1.96</v>
      </c>
      <c r="G35" s="100">
        <v>1.96</v>
      </c>
      <c r="H35" s="100"/>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pane ySplit="5" topLeftCell="A6" activePane="bottomLeft" state="frozen"/>
      <selection/>
      <selection pane="bottomLeft" activeCell="G12" sqref="G12"/>
    </sheetView>
  </sheetViews>
  <sheetFormatPr defaultColWidth="10" defaultRowHeight="13.5" outlineLevelCol="7"/>
  <cols>
    <col min="1" max="1" width="1.53333333333333" style="76" customWidth="1"/>
    <col min="2" max="4" width="6.625" style="76" customWidth="1"/>
    <col min="5" max="5" width="26.625" style="76" customWidth="1"/>
    <col min="6" max="6" width="48.625" style="76" customWidth="1"/>
    <col min="7" max="7" width="26.625" style="76" customWidth="1"/>
    <col min="8" max="8" width="1.53333333333333" style="76" customWidth="1"/>
    <col min="9" max="10" width="9.775" style="76" customWidth="1"/>
    <col min="11" max="16384" width="10" style="76"/>
  </cols>
  <sheetData>
    <row r="1" ht="25" customHeight="1" spans="1:8">
      <c r="A1" s="77"/>
      <c r="B1" s="2"/>
      <c r="C1" s="2"/>
      <c r="D1" s="2"/>
      <c r="E1" s="78"/>
      <c r="F1" s="78"/>
      <c r="G1" s="79" t="s">
        <v>211</v>
      </c>
      <c r="H1" s="80"/>
    </row>
    <row r="2" ht="22.8" customHeight="1" spans="1:8">
      <c r="A2" s="77"/>
      <c r="B2" s="81" t="s">
        <v>212</v>
      </c>
      <c r="C2" s="81"/>
      <c r="D2" s="81"/>
      <c r="E2" s="81"/>
      <c r="F2" s="81"/>
      <c r="G2" s="81"/>
      <c r="H2" s="80" t="s">
        <v>2</v>
      </c>
    </row>
    <row r="3" ht="19.55" customHeight="1" spans="1:8">
      <c r="A3" s="82"/>
      <c r="B3" s="83" t="s">
        <v>4</v>
      </c>
      <c r="C3" s="83"/>
      <c r="D3" s="83"/>
      <c r="E3" s="83"/>
      <c r="F3" s="83"/>
      <c r="G3" s="84" t="s">
        <v>5</v>
      </c>
      <c r="H3" s="85"/>
    </row>
    <row r="4" ht="24.4" customHeight="1" spans="1:8">
      <c r="A4" s="86"/>
      <c r="B4" s="60" t="s">
        <v>81</v>
      </c>
      <c r="C4" s="60"/>
      <c r="D4" s="60"/>
      <c r="E4" s="60" t="s">
        <v>69</v>
      </c>
      <c r="F4" s="60" t="s">
        <v>70</v>
      </c>
      <c r="G4" s="60" t="s">
        <v>213</v>
      </c>
      <c r="H4" s="87"/>
    </row>
    <row r="5" ht="24.4" customHeight="1" spans="1:8">
      <c r="A5" s="86"/>
      <c r="B5" s="60" t="s">
        <v>82</v>
      </c>
      <c r="C5" s="60" t="s">
        <v>83</v>
      </c>
      <c r="D5" s="60" t="s">
        <v>84</v>
      </c>
      <c r="E5" s="60"/>
      <c r="F5" s="60"/>
      <c r="G5" s="60"/>
      <c r="H5" s="88"/>
    </row>
    <row r="6" ht="22.8" customHeight="1" spans="1:8">
      <c r="A6" s="89"/>
      <c r="B6" s="60"/>
      <c r="C6" s="60"/>
      <c r="D6" s="60"/>
      <c r="E6" s="60"/>
      <c r="F6" s="60" t="s">
        <v>71</v>
      </c>
      <c r="G6" s="90">
        <v>521.07</v>
      </c>
      <c r="H6" s="91"/>
    </row>
    <row r="7" ht="22.8" customHeight="1" spans="1:8">
      <c r="A7" s="89"/>
      <c r="B7" s="92"/>
      <c r="C7" s="92"/>
      <c r="D7" s="92"/>
      <c r="E7" s="60"/>
      <c r="F7" s="60" t="s">
        <v>74</v>
      </c>
      <c r="G7" s="90">
        <v>521.07</v>
      </c>
      <c r="H7" s="91"/>
    </row>
    <row r="8" ht="22.8" customHeight="1" spans="1:8">
      <c r="A8" s="89"/>
      <c r="B8" s="92"/>
      <c r="C8" s="92"/>
      <c r="D8" s="92"/>
      <c r="E8" s="60"/>
      <c r="F8" s="60" t="s">
        <v>214</v>
      </c>
      <c r="G8" s="63"/>
      <c r="H8" s="91"/>
    </row>
    <row r="9" ht="22.8" customHeight="1" spans="1:8">
      <c r="A9" s="89"/>
      <c r="B9" s="92">
        <v>201</v>
      </c>
      <c r="C9" s="92" t="s">
        <v>85</v>
      </c>
      <c r="D9" s="92" t="s">
        <v>85</v>
      </c>
      <c r="E9" s="60" t="s">
        <v>73</v>
      </c>
      <c r="F9" s="60" t="s">
        <v>215</v>
      </c>
      <c r="G9" s="90">
        <v>50</v>
      </c>
      <c r="H9" s="91"/>
    </row>
    <row r="10" ht="22.8" customHeight="1" spans="1:8">
      <c r="A10" s="89"/>
      <c r="B10" s="92">
        <v>201</v>
      </c>
      <c r="C10" s="92" t="s">
        <v>85</v>
      </c>
      <c r="D10" s="92" t="s">
        <v>85</v>
      </c>
      <c r="E10" s="60">
        <v>38001</v>
      </c>
      <c r="F10" s="60" t="s">
        <v>216</v>
      </c>
      <c r="G10" s="90">
        <v>22</v>
      </c>
      <c r="H10" s="91"/>
    </row>
    <row r="11" ht="22.8" customHeight="1" spans="1:8">
      <c r="A11" s="89"/>
      <c r="B11" s="92">
        <v>201</v>
      </c>
      <c r="C11" s="92" t="s">
        <v>85</v>
      </c>
      <c r="D11" s="92" t="s">
        <v>85</v>
      </c>
      <c r="E11" s="60" t="s">
        <v>73</v>
      </c>
      <c r="F11" s="60" t="s">
        <v>217</v>
      </c>
      <c r="G11" s="90">
        <v>250</v>
      </c>
      <c r="H11" s="91"/>
    </row>
    <row r="12" ht="22.8" customHeight="1" spans="1:8">
      <c r="A12" s="89"/>
      <c r="B12" s="92">
        <v>201</v>
      </c>
      <c r="C12" s="92" t="s">
        <v>85</v>
      </c>
      <c r="D12" s="92" t="s">
        <v>85</v>
      </c>
      <c r="E12" s="60" t="s">
        <v>73</v>
      </c>
      <c r="F12" s="60" t="s">
        <v>218</v>
      </c>
      <c r="G12" s="90">
        <v>28</v>
      </c>
      <c r="H12" s="91"/>
    </row>
    <row r="13" ht="22.8" customHeight="1" spans="1:8">
      <c r="A13" s="89"/>
      <c r="B13" s="92">
        <v>201</v>
      </c>
      <c r="C13" s="92" t="s">
        <v>85</v>
      </c>
      <c r="D13" s="92" t="s">
        <v>85</v>
      </c>
      <c r="E13" s="60" t="s">
        <v>73</v>
      </c>
      <c r="F13" s="60" t="s">
        <v>219</v>
      </c>
      <c r="G13" s="90">
        <v>32</v>
      </c>
      <c r="H13" s="91"/>
    </row>
    <row r="14" ht="22.8" customHeight="1" spans="1:8">
      <c r="A14" s="86"/>
      <c r="B14" s="92"/>
      <c r="C14" s="92"/>
      <c r="D14" s="92"/>
      <c r="E14" s="60"/>
      <c r="F14" s="60" t="s">
        <v>90</v>
      </c>
      <c r="G14" s="66"/>
      <c r="H14" s="87"/>
    </row>
    <row r="15" ht="22.8" customHeight="1" spans="1:8">
      <c r="A15" s="86"/>
      <c r="B15" s="92" t="s">
        <v>205</v>
      </c>
      <c r="C15" s="92" t="s">
        <v>85</v>
      </c>
      <c r="D15" s="92" t="s">
        <v>89</v>
      </c>
      <c r="E15" s="60" t="s">
        <v>73</v>
      </c>
      <c r="F15" s="60" t="s">
        <v>220</v>
      </c>
      <c r="G15" s="90">
        <v>46.07</v>
      </c>
      <c r="H15" s="88"/>
    </row>
    <row r="16" ht="21" customHeight="1" spans="1:8">
      <c r="A16" s="93"/>
      <c r="B16" s="92"/>
      <c r="C16" s="92"/>
      <c r="D16" s="92"/>
      <c r="E16" s="60"/>
      <c r="F16" s="60" t="s">
        <v>92</v>
      </c>
      <c r="G16" s="94"/>
      <c r="H16" s="95"/>
    </row>
    <row r="17" spans="2:7">
      <c r="B17" s="92" t="s">
        <v>205</v>
      </c>
      <c r="C17" s="92" t="s">
        <v>85</v>
      </c>
      <c r="D17" s="92" t="s">
        <v>91</v>
      </c>
      <c r="E17" s="60" t="s">
        <v>73</v>
      </c>
      <c r="F17" s="60" t="s">
        <v>221</v>
      </c>
      <c r="G17" s="90">
        <v>57</v>
      </c>
    </row>
    <row r="18" spans="2:7">
      <c r="B18" s="92" t="s">
        <v>205</v>
      </c>
      <c r="C18" s="92" t="s">
        <v>85</v>
      </c>
      <c r="D18" s="92" t="s">
        <v>91</v>
      </c>
      <c r="E18" s="60" t="s">
        <v>73</v>
      </c>
      <c r="F18" s="60" t="s">
        <v>222</v>
      </c>
      <c r="G18" s="90">
        <v>23</v>
      </c>
    </row>
    <row r="19" spans="2:7">
      <c r="B19" s="92" t="s">
        <v>205</v>
      </c>
      <c r="C19" s="92" t="s">
        <v>85</v>
      </c>
      <c r="D19" s="92" t="s">
        <v>91</v>
      </c>
      <c r="E19" s="60" t="s">
        <v>73</v>
      </c>
      <c r="F19" s="60" t="s">
        <v>223</v>
      </c>
      <c r="G19" s="90">
        <v>3</v>
      </c>
    </row>
    <row r="20" spans="2:7">
      <c r="B20" s="92" t="s">
        <v>205</v>
      </c>
      <c r="C20" s="92" t="s">
        <v>85</v>
      </c>
      <c r="D20" s="92" t="s">
        <v>91</v>
      </c>
      <c r="E20" s="60" t="s">
        <v>73</v>
      </c>
      <c r="F20" s="60" t="s">
        <v>224</v>
      </c>
      <c r="G20" s="90">
        <v>10</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冯</cp:lastModifiedBy>
  <dcterms:created xsi:type="dcterms:W3CDTF">2022-03-04T19:28:00Z</dcterms:created>
  <dcterms:modified xsi:type="dcterms:W3CDTF">2025-03-24T03:01:59Z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6669412ECFCE4B299903AA83C23C81FA</vt:lpwstr>
  </property>
</Properties>
</file>