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Sheet1!$A$2:$IU$210</definedName>
  </definedNames>
  <calcPr calcId="144525"/>
</workbook>
</file>

<file path=xl/sharedStrings.xml><?xml version="1.0" encoding="utf-8"?>
<sst xmlns="http://schemas.openxmlformats.org/spreadsheetml/2006/main" count="912" uniqueCount="303">
  <si>
    <t>攀枝花市东区2025年第一批培训补贴公示表</t>
  </si>
  <si>
    <t>序号</t>
  </si>
  <si>
    <t>姓名</t>
  </si>
  <si>
    <t>人员类别</t>
  </si>
  <si>
    <t>培训类别</t>
  </si>
  <si>
    <t>培训工种及等级</t>
  </si>
  <si>
    <t>培训起止时间</t>
  </si>
  <si>
    <t>培训结果</t>
  </si>
  <si>
    <t>培训机构</t>
  </si>
  <si>
    <t>补贴金额（元）</t>
  </si>
  <si>
    <t>补贴合计（元）</t>
  </si>
  <si>
    <t>备注</t>
  </si>
  <si>
    <t>谢静</t>
  </si>
  <si>
    <t>城镇登记失业人员</t>
  </si>
  <si>
    <t>品牌培训</t>
  </si>
  <si>
    <t>养老护理员（初级）</t>
  </si>
  <si>
    <t>2023.02.13-2023.03.07</t>
  </si>
  <si>
    <t>合格</t>
  </si>
  <si>
    <t>攀枝花市阳光职业技能培训学校</t>
  </si>
  <si>
    <t>肖丽</t>
  </si>
  <si>
    <t>黄晓丽</t>
  </si>
  <si>
    <t>胡壮丽</t>
  </si>
  <si>
    <t>徐开兰</t>
  </si>
  <si>
    <t>俞树芝</t>
  </si>
  <si>
    <t>罗兴美</t>
  </si>
  <si>
    <t>邹明会</t>
  </si>
  <si>
    <t>罗家见</t>
  </si>
  <si>
    <t>毛敏</t>
  </si>
  <si>
    <t>郭清林</t>
  </si>
  <si>
    <t>农村转移就业劳动者</t>
  </si>
  <si>
    <t>周春蓉</t>
  </si>
  <si>
    <t>程永群</t>
  </si>
  <si>
    <t>罗顺芬</t>
  </si>
  <si>
    <t>卢丽丽</t>
  </si>
  <si>
    <t>张明美</t>
  </si>
  <si>
    <t>陈英</t>
  </si>
  <si>
    <t>贾宝容</t>
  </si>
  <si>
    <t>江文文</t>
  </si>
  <si>
    <t>育婴员（初级）</t>
  </si>
  <si>
    <t>2023.04.18-2023.05.12</t>
  </si>
  <si>
    <t>赵朝俊</t>
  </si>
  <si>
    <t>罗万琼</t>
  </si>
  <si>
    <t>秦玉婷</t>
  </si>
  <si>
    <t>唐永芝</t>
  </si>
  <si>
    <t>阿丹</t>
  </si>
  <si>
    <t>范洪琼</t>
  </si>
  <si>
    <t>余付莲</t>
  </si>
  <si>
    <t>杨运明</t>
  </si>
  <si>
    <t>苟维恩</t>
  </si>
  <si>
    <t>罗静</t>
  </si>
  <si>
    <t>郑芳</t>
  </si>
  <si>
    <t>罗彩荣</t>
  </si>
  <si>
    <t>赖云仙</t>
  </si>
  <si>
    <t>高语卿</t>
  </si>
  <si>
    <t>陈维群</t>
  </si>
  <si>
    <t>兰桂芳</t>
  </si>
  <si>
    <t>卓联</t>
  </si>
  <si>
    <t>杨天梅</t>
  </si>
  <si>
    <t>杨凤</t>
  </si>
  <si>
    <t>技能等级提升培训</t>
  </si>
  <si>
    <t>2023.08.03-2023.08.23</t>
  </si>
  <si>
    <t>代冬梅</t>
  </si>
  <si>
    <t>郑小兰</t>
  </si>
  <si>
    <t>刘红梅</t>
  </si>
  <si>
    <t>谭继红</t>
  </si>
  <si>
    <t>张龙群</t>
  </si>
  <si>
    <t>田大慧</t>
  </si>
  <si>
    <t>董美静</t>
  </si>
  <si>
    <t>李自芳</t>
  </si>
  <si>
    <t>田学敏</t>
  </si>
  <si>
    <t>养老护理员(初级）</t>
  </si>
  <si>
    <t>2023.08.25-2023.09.16</t>
  </si>
  <si>
    <t>周鑫</t>
  </si>
  <si>
    <t>雷明云</t>
  </si>
  <si>
    <t>刘益明</t>
  </si>
  <si>
    <t>蔡成凤</t>
  </si>
  <si>
    <t>姜泽文</t>
  </si>
  <si>
    <t>吴红美</t>
  </si>
  <si>
    <t>石春兰</t>
  </si>
  <si>
    <t>鄢金惠</t>
  </si>
  <si>
    <t>何世春</t>
  </si>
  <si>
    <t>赵希</t>
  </si>
  <si>
    <t>尚彩丽</t>
  </si>
  <si>
    <t>美甲师（合格证）</t>
  </si>
  <si>
    <t>2024.03.04-2024.03.15</t>
  </si>
  <si>
    <t>攀枝花映画形象设计培训学校有限责任公司</t>
  </si>
  <si>
    <t>夏淑雪</t>
  </si>
  <si>
    <t>祝天琼</t>
  </si>
  <si>
    <t>陈立敏</t>
  </si>
  <si>
    <t>陈金春</t>
  </si>
  <si>
    <t>田仁坤</t>
  </si>
  <si>
    <t>罗灵</t>
  </si>
  <si>
    <t>杨银泉</t>
  </si>
  <si>
    <t>陈婷婷</t>
  </si>
  <si>
    <t>余学</t>
  </si>
  <si>
    <t>吴启燕</t>
  </si>
  <si>
    <t>浦玲</t>
  </si>
  <si>
    <t>沈光琴</t>
  </si>
  <si>
    <t>任丹</t>
  </si>
  <si>
    <t>王琴</t>
  </si>
  <si>
    <t>陈玉</t>
  </si>
  <si>
    <t>罗红燕</t>
  </si>
  <si>
    <t>赵珊珊</t>
  </si>
  <si>
    <t>张虹</t>
  </si>
  <si>
    <t>李思月</t>
  </si>
  <si>
    <t>朱刘美</t>
  </si>
  <si>
    <t>祁配莉</t>
  </si>
  <si>
    <t>谢霜霜</t>
  </si>
  <si>
    <t>就业技能培训</t>
  </si>
  <si>
    <t>2024.05.08-2024.05.20</t>
  </si>
  <si>
    <t>张青霞</t>
  </si>
  <si>
    <t>张富兰</t>
  </si>
  <si>
    <t>张国翠</t>
  </si>
  <si>
    <t>李若男</t>
  </si>
  <si>
    <t>张洪俊</t>
  </si>
  <si>
    <t>王再芬</t>
  </si>
  <si>
    <t>瞿常彬</t>
  </si>
  <si>
    <t>李逸菲</t>
  </si>
  <si>
    <t>张伊</t>
  </si>
  <si>
    <t>田远萍</t>
  </si>
  <si>
    <t>卢瑞</t>
  </si>
  <si>
    <t>柯景丽</t>
  </si>
  <si>
    <t>杨太琼</t>
  </si>
  <si>
    <t>文开玲</t>
  </si>
  <si>
    <t>冉金春</t>
  </si>
  <si>
    <t>吉坡热古</t>
  </si>
  <si>
    <t>沈凤</t>
  </si>
  <si>
    <t>刁婷婷</t>
  </si>
  <si>
    <t>向玲玲</t>
  </si>
  <si>
    <t>杨仁利</t>
  </si>
  <si>
    <t>美容师（合格证）</t>
  </si>
  <si>
    <t>2024.07.09-2024.07.22</t>
  </si>
  <si>
    <t>李孝琳</t>
  </si>
  <si>
    <t>孙然</t>
  </si>
  <si>
    <t>邓洁</t>
  </si>
  <si>
    <t>徐丽娟</t>
  </si>
  <si>
    <t>李雪梅</t>
  </si>
  <si>
    <t>林汶欣</t>
  </si>
  <si>
    <t>熊若含</t>
  </si>
  <si>
    <t>左梓霖</t>
  </si>
  <si>
    <t>陈琳</t>
  </si>
  <si>
    <t>卢春燕</t>
  </si>
  <si>
    <t>梅诗琪</t>
  </si>
  <si>
    <t>叶译懋</t>
  </si>
  <si>
    <t>2024.08.06-2024.08.19</t>
  </si>
  <si>
    <t>李钰环</t>
  </si>
  <si>
    <t>陈佳宜</t>
  </si>
  <si>
    <t>程杨</t>
  </si>
  <si>
    <t>鲁玉</t>
  </si>
  <si>
    <t>陈一锦</t>
  </si>
  <si>
    <t>刘娇</t>
  </si>
  <si>
    <t>邬松雨</t>
  </si>
  <si>
    <t>唐瑜澜</t>
  </si>
  <si>
    <t>田乐</t>
  </si>
  <si>
    <t>谢楷伦</t>
  </si>
  <si>
    <t>非毕业年度在校大学生</t>
  </si>
  <si>
    <t>企业培训师
（合格证）</t>
  </si>
  <si>
    <t>2024.05.26-2024.06.16</t>
  </si>
  <si>
    <t>攀枝花市明杰职业技能培训学校有限公司</t>
  </si>
  <si>
    <t>田佳豪</t>
  </si>
  <si>
    <t>杨仁欣</t>
  </si>
  <si>
    <t>王关玙飏</t>
  </si>
  <si>
    <t>王晨羲</t>
  </si>
  <si>
    <t>朱姜字</t>
  </si>
  <si>
    <t>郑安</t>
  </si>
  <si>
    <t>周帅</t>
  </si>
  <si>
    <t>杨瑶旭</t>
  </si>
  <si>
    <t>管鑫</t>
  </si>
  <si>
    <t>周杨</t>
  </si>
  <si>
    <t>吴治鹏</t>
  </si>
  <si>
    <t>钟志立</t>
  </si>
  <si>
    <t>赖家乐</t>
  </si>
  <si>
    <t>王烈轩怿</t>
  </si>
  <si>
    <t>张云碧</t>
  </si>
  <si>
    <t>王红</t>
  </si>
  <si>
    <t>曲别菲根</t>
  </si>
  <si>
    <t>2024.06.22-2024.07.01</t>
  </si>
  <si>
    <t>胡杨利</t>
  </si>
  <si>
    <t>杨光胜</t>
  </si>
  <si>
    <t>黄爱玲</t>
  </si>
  <si>
    <t>邓芯悦</t>
  </si>
  <si>
    <t>王开心</t>
  </si>
  <si>
    <t>王强</t>
  </si>
  <si>
    <t>秦圣琦</t>
  </si>
  <si>
    <t>杜肖阳</t>
  </si>
  <si>
    <t>梁俊杰</t>
  </si>
  <si>
    <t>王飞垚</t>
  </si>
  <si>
    <t>刘佳丽</t>
  </si>
  <si>
    <t>胡垚攀</t>
  </si>
  <si>
    <t>李柏松</t>
  </si>
  <si>
    <t>段道平</t>
  </si>
  <si>
    <t>伍景涛</t>
  </si>
  <si>
    <t>雷哲</t>
  </si>
  <si>
    <t>杨云田</t>
  </si>
  <si>
    <t>陈希燕</t>
  </si>
  <si>
    <t>彭建军</t>
  </si>
  <si>
    <t>李书富</t>
  </si>
  <si>
    <t>王夕江</t>
  </si>
  <si>
    <t>文俊林</t>
  </si>
  <si>
    <t>廖森林</t>
  </si>
  <si>
    <t>周文彬</t>
  </si>
  <si>
    <t>祝敏</t>
  </si>
  <si>
    <t>邱岚</t>
  </si>
  <si>
    <t>秦代羚</t>
  </si>
  <si>
    <t>任坤明</t>
  </si>
  <si>
    <t>2024.06.23-2024.07.02</t>
  </si>
  <si>
    <t>王瀚英</t>
  </si>
  <si>
    <t>李仡山</t>
  </si>
  <si>
    <t>王孟伟杰</t>
  </si>
  <si>
    <t>文德锐</t>
  </si>
  <si>
    <t>曹明刚</t>
  </si>
  <si>
    <t>候清天</t>
  </si>
  <si>
    <t>毛永顺</t>
  </si>
  <si>
    <t>王嘉俊</t>
  </si>
  <si>
    <t>黄星淋</t>
  </si>
  <si>
    <t>杨钰豪</t>
  </si>
  <si>
    <t>邹军</t>
  </si>
  <si>
    <t>张雷</t>
  </si>
  <si>
    <t>张樑</t>
  </si>
  <si>
    <t>曾莉</t>
  </si>
  <si>
    <t>马驰扬</t>
  </si>
  <si>
    <t>杨宁</t>
  </si>
  <si>
    <t>谢聪</t>
  </si>
  <si>
    <t>李国铨</t>
  </si>
  <si>
    <t>何彦辰</t>
  </si>
  <si>
    <t>王星亮</t>
  </si>
  <si>
    <t>2024.10.01-2024.11.13</t>
  </si>
  <si>
    <t>陈灵坤</t>
  </si>
  <si>
    <t>文丰杰</t>
  </si>
  <si>
    <t>陈康平</t>
  </si>
  <si>
    <t>吴佳俊</t>
  </si>
  <si>
    <t>周鸿</t>
  </si>
  <si>
    <t>吴家杨</t>
  </si>
  <si>
    <t>王林强</t>
  </si>
  <si>
    <t>苏涛</t>
  </si>
  <si>
    <t>雷科</t>
  </si>
  <si>
    <t>张嘉琦</t>
  </si>
  <si>
    <t>王静文</t>
  </si>
  <si>
    <t>杨俊义</t>
  </si>
  <si>
    <t>熊宇杭</t>
  </si>
  <si>
    <t>陈祥银</t>
  </si>
  <si>
    <t>谭庆</t>
  </si>
  <si>
    <t>梁馨月</t>
  </si>
  <si>
    <t>孙洪辉</t>
  </si>
  <si>
    <t>彭露</t>
  </si>
  <si>
    <t>中式烹调师（初级)</t>
  </si>
  <si>
    <t>2023.05.13-2023.06.09</t>
  </si>
  <si>
    <t>攀枝花市攀花园职业技能培训学校</t>
  </si>
  <si>
    <t>王安康</t>
  </si>
  <si>
    <t>黄有建</t>
  </si>
  <si>
    <t>徐小芳</t>
  </si>
  <si>
    <t>杨家春</t>
  </si>
  <si>
    <t>李燕龙</t>
  </si>
  <si>
    <t>李红英</t>
  </si>
  <si>
    <t>敬春梅</t>
  </si>
  <si>
    <t>林辰</t>
  </si>
  <si>
    <t>朱玉玲</t>
  </si>
  <si>
    <t>杨政华</t>
  </si>
  <si>
    <t>李蓉</t>
  </si>
  <si>
    <t>韦席华</t>
  </si>
  <si>
    <t>冯春</t>
  </si>
  <si>
    <t>朱春梅</t>
  </si>
  <si>
    <t>王斌</t>
  </si>
  <si>
    <t>梁珍</t>
  </si>
  <si>
    <t>李国勇</t>
  </si>
  <si>
    <t>李富军</t>
  </si>
  <si>
    <t>詹成凤</t>
  </si>
  <si>
    <t>邓永群</t>
  </si>
  <si>
    <t>奉英</t>
  </si>
  <si>
    <t>谢世媛</t>
  </si>
  <si>
    <t>林少云</t>
  </si>
  <si>
    <t>向世珍</t>
  </si>
  <si>
    <t>李天凤</t>
  </si>
  <si>
    <t>王勇</t>
  </si>
  <si>
    <t>王晏明</t>
  </si>
  <si>
    <t>曹辉英</t>
  </si>
  <si>
    <t>李莉</t>
  </si>
  <si>
    <t>王席珍</t>
  </si>
  <si>
    <t>崔莲英</t>
  </si>
  <si>
    <t>中式面点师（初级)</t>
  </si>
  <si>
    <t>2023.08.07-2023.09.07</t>
  </si>
  <si>
    <t>吴宗泽</t>
  </si>
  <si>
    <t>郭秀红</t>
  </si>
  <si>
    <t>李卓臻</t>
  </si>
  <si>
    <t>易徽</t>
  </si>
  <si>
    <t>张莉</t>
  </si>
  <si>
    <t>张亚</t>
  </si>
  <si>
    <t>藏丽</t>
  </si>
  <si>
    <t>丁志</t>
  </si>
  <si>
    <t>胡琴</t>
  </si>
  <si>
    <t>刘其瑞</t>
  </si>
  <si>
    <t>朱成琴</t>
  </si>
  <si>
    <t>郑腾美</t>
  </si>
  <si>
    <t>林玉</t>
  </si>
  <si>
    <t>贺成美</t>
  </si>
  <si>
    <t>赖春阳</t>
  </si>
  <si>
    <t>樊建英</t>
  </si>
  <si>
    <t>杨东明</t>
  </si>
  <si>
    <t>谭露</t>
  </si>
  <si>
    <t>张安利</t>
  </si>
  <si>
    <t>杜攀欣</t>
  </si>
  <si>
    <t>李远琴</t>
  </si>
  <si>
    <t>总人次：281人次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</si>
</sst>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¥* #,##0.00_);_(\¥* \(#,##0.00\);_(\¥* &quot;-&quot;??_);_(@_)"/>
    <numFmt numFmtId="177" formatCode="_(* #,##0.00_);_(* \(#,##0.00\);_(* &quot;-&quot;??_);_(@_)"/>
    <numFmt numFmtId="178" formatCode="_ \¥* #,##0.00_ ;_ \¥* \-#,##0.00_ ;_ \¥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26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51">
    <xf numFmtId="0" fontId="0" fillId="0" borderId="0"/>
    <xf numFmtId="0" fontId="1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3" fillId="0" borderId="0"/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12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5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11" borderId="15" applyNumberFormat="0" applyAlignment="0" applyProtection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27" fillId="11" borderId="11" applyNumberFormat="0" applyAlignment="0" applyProtection="0">
      <alignment vertical="center"/>
    </xf>
    <xf numFmtId="0" fontId="12" fillId="0" borderId="0">
      <alignment vertical="center"/>
    </xf>
    <xf numFmtId="0" fontId="28" fillId="12" borderId="16" applyNumberFormat="0" applyAlignment="0" applyProtection="0">
      <alignment vertical="center"/>
    </xf>
    <xf numFmtId="0" fontId="1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/>
    <xf numFmtId="0" fontId="17" fillId="24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4" fillId="29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7" fillId="31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3" fillId="0" borderId="0"/>
    <xf numFmtId="0" fontId="29" fillId="15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/>
    <xf numFmtId="0" fontId="12" fillId="0" borderId="0">
      <alignment vertical="center"/>
    </xf>
    <xf numFmtId="0" fontId="0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3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176" fontId="11" fillId="0" borderId="0" applyFont="0" applyFill="0" applyBorder="0" applyAlignment="0" applyProtection="0">
      <alignment vertical="center"/>
    </xf>
    <xf numFmtId="0" fontId="12" fillId="0" borderId="0"/>
    <xf numFmtId="176" fontId="11" fillId="0" borderId="0" applyFont="0" applyFill="0" applyBorder="0" applyAlignment="0" applyProtection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3" fillId="0" borderId="0"/>
    <xf numFmtId="0" fontId="1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/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/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7" fontId="12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3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358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358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358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358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358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505" applyNumberFormat="1" applyFont="1" applyFill="1" applyBorder="1" applyAlignment="1">
      <alignment horizontal="center" vertical="center"/>
    </xf>
    <xf numFmtId="0" fontId="6" fillId="0" borderId="3" xfId="1505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358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151">
    <cellStyle name="常规" xfId="0" builtinId="0"/>
    <cellStyle name="常规 3 9 4" xfId="1"/>
    <cellStyle name="货币[0]" xfId="2" builtinId="7"/>
    <cellStyle name="常规 2 2 3 9" xfId="3"/>
    <cellStyle name="常规 3 2 4 2 2 3" xfId="4"/>
    <cellStyle name="常规 3 13 2 2 2 3" xfId="5"/>
    <cellStyle name="货币 2 7 2 5" xfId="6"/>
    <cellStyle name="常规 3 9 2 2" xfId="7"/>
    <cellStyle name="常规 2 2 3 7 2" xfId="8"/>
    <cellStyle name="常规 2 2 4" xfId="9"/>
    <cellStyle name="常规 2 4 3 7" xfId="10"/>
    <cellStyle name="常规 3 14 2 2 4" xfId="11"/>
    <cellStyle name="常规 3 2 2 2 7 2 2 2 2" xfId="12"/>
    <cellStyle name="常规 4 3 7 2" xfId="13"/>
    <cellStyle name="常规 3 3 4 2 4" xfId="14"/>
    <cellStyle name="常规 44" xfId="15"/>
    <cellStyle name="千位分隔 4 7 3" xfId="16"/>
    <cellStyle name="常规 39" xfId="17"/>
    <cellStyle name="货币" xfId="18" builtinId="4"/>
    <cellStyle name="常规 2 3 2 2 7" xfId="19"/>
    <cellStyle name="常规 2 2 2 2 2 3 3" xfId="20"/>
    <cellStyle name="常规 3 12 2 2 2 4" xfId="21"/>
    <cellStyle name="常规 3 2 2 2 4 3" xfId="22"/>
    <cellStyle name="货币 2 4 2 2 2 4" xfId="23"/>
    <cellStyle name="20% - 强调文字颜色 3" xfId="24" builtinId="38"/>
    <cellStyle name="输入" xfId="25" builtinId="20"/>
    <cellStyle name="常规 2 5 2 4 3" xfId="26"/>
    <cellStyle name="常规 2 4 2 2 2 2 2" xfId="27"/>
    <cellStyle name="常规 4 3 2 3 4" xfId="28"/>
    <cellStyle name="常规 3 2 2 8 2 2 2 3" xfId="29"/>
    <cellStyle name="常规 3 14" xfId="30"/>
    <cellStyle name="千位分隔[0]" xfId="31" builtinId="6"/>
    <cellStyle name="常规 3 4 3" xfId="32"/>
    <cellStyle name="40% - 强调文字颜色 3" xfId="33" builtinId="39"/>
    <cellStyle name="常规 4_2018年第三季度银行代发人员花名册" xfId="34"/>
    <cellStyle name="货币 2 2 6" xfId="35"/>
    <cellStyle name="常规 2 3 3 7 3" xfId="36"/>
    <cellStyle name="差" xfId="37" builtinId="27"/>
    <cellStyle name="常规 3 2 5 2 2 4" xfId="38"/>
    <cellStyle name="常规 3 2 10 4" xfId="39"/>
    <cellStyle name="常规 7 3" xfId="40"/>
    <cellStyle name="常规 3 2 9 2 2" xfId="41"/>
    <cellStyle name="千位分隔" xfId="42" builtinId="3"/>
    <cellStyle name="常规 3 2 2 4 2 2 2 3" xfId="43"/>
    <cellStyle name="常规 4 13" xfId="44"/>
    <cellStyle name="60% - 强调文字颜色 3" xfId="45" builtinId="40"/>
    <cellStyle name="常规 4 3 2 8 3" xfId="46"/>
    <cellStyle name="超链接" xfId="47" builtinId="8"/>
    <cellStyle name="百分比" xfId="48" builtinId="5"/>
    <cellStyle name="常规 2 4 2 2 2 5 2" xfId="49"/>
    <cellStyle name="已访问的超链接" xfId="50" builtinId="9"/>
    <cellStyle name="常规 4 12 3" xfId="51"/>
    <cellStyle name="注释" xfId="52" builtinId="10"/>
    <cellStyle name="常规 3 2 2 4 2 2 2 2" xfId="53"/>
    <cellStyle name="常规 4 12" xfId="54"/>
    <cellStyle name="60% - 强调文字颜色 2" xfId="55" builtinId="36"/>
    <cellStyle name="常规 4 3 2 8 2" xfId="56"/>
    <cellStyle name="标题 4" xfId="57" builtinId="19"/>
    <cellStyle name="常规 3 3 7 2 4" xfId="58"/>
    <cellStyle name="常规 2 5 2 2 8" xfId="59"/>
    <cellStyle name="警告文本" xfId="60" builtinId="11"/>
    <cellStyle name="常规 6 5" xfId="61"/>
    <cellStyle name="常规 4 4 3" xfId="62"/>
    <cellStyle name="常规 4 2 2 3" xfId="63"/>
    <cellStyle name="标题" xfId="64" builtinId="15"/>
    <cellStyle name="常规 3 6 8 3 3" xfId="65"/>
    <cellStyle name="常规 3 13 2 2 4" xfId="66"/>
    <cellStyle name="常规 3 3 7 2" xfId="67"/>
    <cellStyle name="常规 6 3 3 3" xfId="68"/>
    <cellStyle name="常规 2 4 2 2 2 8 3" xfId="69"/>
    <cellStyle name="常规 3 2 2 2 7 2 5" xfId="70"/>
    <cellStyle name="解释性文本" xfId="71" builtinId="53"/>
    <cellStyle name="常规 3 6 5 2 2 5" xfId="72"/>
    <cellStyle name="常规 2 3 11" xfId="73"/>
    <cellStyle name="常规 3 2 2 8 2 2 4" xfId="74"/>
    <cellStyle name="常规 2 2 9 2" xfId="75"/>
    <cellStyle name="标题 1" xfId="76" builtinId="16"/>
    <cellStyle name="常规 3 6 9 2 4" xfId="77"/>
    <cellStyle name="千位分隔 2 9 3" xfId="78"/>
    <cellStyle name="常规 2 4 2 10 3" xfId="79"/>
    <cellStyle name="常规 2 5 2 2 5" xfId="80"/>
    <cellStyle name="标题 2" xfId="81" builtinId="17"/>
    <cellStyle name="常规 3 6 9 2 5" xfId="82"/>
    <cellStyle name="常规 3 3 7 2 2" xfId="83"/>
    <cellStyle name="常规 2 5 2 2 6" xfId="84"/>
    <cellStyle name="常规 4 11" xfId="85"/>
    <cellStyle name="60% - 强调文字颜色 1" xfId="86" builtinId="32"/>
    <cellStyle name="常规 2 2 4 7 3" xfId="87"/>
    <cellStyle name="标题 3" xfId="88" builtinId="18"/>
    <cellStyle name="常规 3 3 7 2 3" xfId="89"/>
    <cellStyle name="常规 2 5 2 2 7" xfId="90"/>
    <cellStyle name="常规 6 3 2 2" xfId="91"/>
    <cellStyle name="常规 2 4 2 2 2 7 2" xfId="92"/>
    <cellStyle name="常规 3 2 2 4 2 2 2 4" xfId="93"/>
    <cellStyle name="常规 4 14" xfId="94"/>
    <cellStyle name="常规 4 2 2 3_2018年第三季度银行代发人员花名册" xfId="95"/>
    <cellStyle name="60% - 强调文字颜色 4" xfId="96" builtinId="44"/>
    <cellStyle name="常规 2 2 2 2 2 3" xfId="97"/>
    <cellStyle name="输出" xfId="98" builtinId="21"/>
    <cellStyle name="常规 26" xfId="99"/>
    <cellStyle name="常规 31" xfId="100"/>
    <cellStyle name="常规 2 3 3 5 3" xfId="101"/>
    <cellStyle name="常规 3 3 3 2 2 3" xfId="102"/>
    <cellStyle name="计算" xfId="103" builtinId="22"/>
    <cellStyle name="常规 4 3 4 3 2" xfId="104"/>
    <cellStyle name="检查单元格" xfId="105" builtinId="23"/>
    <cellStyle name="常规 3 6 5 3 4" xfId="106"/>
    <cellStyle name="20% - 强调文字颜色 6" xfId="107" builtinId="50"/>
    <cellStyle name="强调文字颜色 2" xfId="108" builtinId="33"/>
    <cellStyle name="常规 2 2 2 5" xfId="109"/>
    <cellStyle name="常规 3 10 3 4" xfId="110"/>
    <cellStyle name="常规 2 5 9 3" xfId="111"/>
    <cellStyle name="差_2018年各乡镇街办已拨情况表 2" xfId="112"/>
    <cellStyle name="常规 2 2 2 3 7 3" xfId="113"/>
    <cellStyle name="常规 3 3 4 2 2 5" xfId="114"/>
    <cellStyle name="货币 2 2 3 4" xfId="115"/>
    <cellStyle name="好_发放人员名单_1" xfId="116"/>
    <cellStyle name="差_发放人员名单_2018年资金拨付统计表" xfId="117"/>
    <cellStyle name="链接单元格" xfId="118" builtinId="24"/>
    <cellStyle name="常规 3 3 8 2 3" xfId="119"/>
    <cellStyle name="差_2018年第三季度银行代发人员花名册 3" xfId="120"/>
    <cellStyle name="常规 2 4 2 2 2 6" xfId="121"/>
    <cellStyle name="汇总" xfId="122" builtinId="25"/>
    <cellStyle name="常规 3 10 2 2 2" xfId="123"/>
    <cellStyle name="好" xfId="124" builtinId="26"/>
    <cellStyle name="常规 2 3 2 7 3" xfId="125"/>
    <cellStyle name="适中" xfId="126" builtinId="28"/>
    <cellStyle name="常规 3 13 4" xfId="127"/>
    <cellStyle name="常规 2 3 2 2 7 3" xfId="128"/>
    <cellStyle name="常规 3 2 2 11 2" xfId="129"/>
    <cellStyle name="常规 3 2 13 2" xfId="130"/>
    <cellStyle name="常规 2 4 2 2 2_2018年第三季度银行代发人员花名册" xfId="131"/>
    <cellStyle name="常规 2 3 2 2 9" xfId="132"/>
    <cellStyle name="常规 4 5 2 4 3" xfId="133"/>
    <cellStyle name="常规 3 2 2 2 4 5" xfId="134"/>
    <cellStyle name="20% - 强调文字颜色 5" xfId="135" builtinId="46"/>
    <cellStyle name="常规 8 2" xfId="136"/>
    <cellStyle name="常规 2 6 7 3" xfId="137"/>
    <cellStyle name="常规 3 7 2 2 4" xfId="138"/>
    <cellStyle name="常规 3 2 2 7 2 2" xfId="139"/>
    <cellStyle name="强调文字颜色 1" xfId="140" builtinId="29"/>
    <cellStyle name="常规 2 2 2 4" xfId="141"/>
    <cellStyle name="常规 3 14 2 2 2 4" xfId="142"/>
    <cellStyle name="常规 3 10 3 3" xfId="143"/>
    <cellStyle name="常规 2 5 9 2" xfId="144"/>
    <cellStyle name="常规 2 2 2 3 7 2" xfId="145"/>
    <cellStyle name="常规 3 3 4 2 2 4" xfId="146"/>
    <cellStyle name="常规 3 12 2 2 2 2" xfId="147"/>
    <cellStyle name="常规 3 6 3 2 2 2 4" xfId="148"/>
    <cellStyle name="常规 3 2 2 2 6 2 5" xfId="149"/>
    <cellStyle name="常规 2 3 2 2 5" xfId="150"/>
    <cellStyle name="20% - 强调文字颜色 1" xfId="151" builtinId="30"/>
    <cellStyle name="常规 3 2 2 2 10 4" xfId="152"/>
    <cellStyle name="40% - 强调文字颜色 1" xfId="153" builtinId="31"/>
    <cellStyle name="常规 2 6 8" xfId="154"/>
    <cellStyle name="常规 3 12 2 2 2 3" xfId="155"/>
    <cellStyle name="常规 2 2 2 2 2 3 2" xfId="156"/>
    <cellStyle name="常规 2 3 2 2 6" xfId="157"/>
    <cellStyle name="货币 2 4 2 2 2 3" xfId="158"/>
    <cellStyle name="常规 3 2 2 2 4 2" xfId="159"/>
    <cellStyle name="20% - 强调文字颜色 2" xfId="160" builtinId="34"/>
    <cellStyle name="常规 2 4 2 2 2 10" xfId="161"/>
    <cellStyle name="40% - 强调文字颜色 2" xfId="162" builtinId="35"/>
    <cellStyle name="常规 2 6 9" xfId="163"/>
    <cellStyle name="强调文字颜色 3" xfId="164" builtinId="37"/>
    <cellStyle name="千位分隔 2 2 4 2" xfId="165"/>
    <cellStyle name="常规 2 2 2 6" xfId="166"/>
    <cellStyle name="千位分隔 2 6 2" xfId="167"/>
    <cellStyle name="差_2018年各乡镇街办已拨情况表 3" xfId="168"/>
    <cellStyle name="常规 3 8 2" xfId="169"/>
    <cellStyle name="强调文字颜色 4" xfId="170" builtinId="41"/>
    <cellStyle name="千位分隔 2 2 4 3" xfId="171"/>
    <cellStyle name="常规 4 3 2 11 2" xfId="172"/>
    <cellStyle name="常规 2 2 2 7" xfId="173"/>
    <cellStyle name="常规 2 3 2 2 8" xfId="174"/>
    <cellStyle name="常规 4 5 2 4 2" xfId="175"/>
    <cellStyle name="常规 3 2 2 2 4 4" xfId="176"/>
    <cellStyle name="20% - 强调文字颜色 4" xfId="177" builtinId="42"/>
    <cellStyle name="常规 2 6 7 2" xfId="178"/>
    <cellStyle name="常规 3 7 2 2 3" xfId="179"/>
    <cellStyle name="40% - 强调文字颜色 4" xfId="180" builtinId="43"/>
    <cellStyle name="常规 3 8 3" xfId="181"/>
    <cellStyle name="强调文字颜色 5" xfId="182" builtinId="45"/>
    <cellStyle name="常规 4 3 2 11 3" xfId="183"/>
    <cellStyle name="常规 2 2 2 8" xfId="184"/>
    <cellStyle name="常规 2 4 2 2 8 2" xfId="185"/>
    <cellStyle name="常规 2 5 3 2" xfId="186"/>
    <cellStyle name="40% - 强调文字颜色 5" xfId="187" builtinId="47"/>
    <cellStyle name="常规 6 3 2 3" xfId="188"/>
    <cellStyle name="常规 2 4 2 2 2 7 3" xfId="189"/>
    <cellStyle name="常规 4 15" xfId="190"/>
    <cellStyle name="60% - 强调文字颜色 5" xfId="191" builtinId="48"/>
    <cellStyle name="常规 2 2 8 2" xfId="192"/>
    <cellStyle name="常规 2 2 3 6 2" xfId="193"/>
    <cellStyle name="常规 3 8 4" xfId="194"/>
    <cellStyle name="强调文字颜色 6" xfId="195" builtinId="49"/>
    <cellStyle name="货币 3 11 2" xfId="196"/>
    <cellStyle name="常规 2 2 2 9" xfId="197"/>
    <cellStyle name="常规 2 4 2 2 8 3" xfId="198"/>
    <cellStyle name="常规 2 5 3 3" xfId="199"/>
    <cellStyle name="常规 3 2 3 5 2 2 2 2" xfId="200"/>
    <cellStyle name="常规 3 2 6 2" xfId="201"/>
    <cellStyle name="40% - 强调文字颜色 6" xfId="202" builtinId="51"/>
    <cellStyle name="常规 2 4 5 2 2" xfId="203"/>
    <cellStyle name="常规 4 16" xfId="204"/>
    <cellStyle name="60% - 强调文字颜色 6" xfId="205" builtinId="52"/>
    <cellStyle name="常规 2 4 12 2" xfId="206"/>
    <cellStyle name="常规 3 2 2 3 3 2" xfId="207"/>
    <cellStyle name="常规 2 2 8 3" xfId="208"/>
    <cellStyle name="差_2018年第三季度银行代发人员花名册" xfId="209"/>
    <cellStyle name="常规 3 2 2 2 9 2 2 2" xfId="210"/>
    <cellStyle name="常规 3 2 2 2 3 3 4" xfId="211"/>
    <cellStyle name="常规 2 5 2 2 5 3" xfId="212"/>
    <cellStyle name="常规 2 2 7" xfId="213"/>
    <cellStyle name="差_2018年资金拨付统计表 2" xfId="214"/>
    <cellStyle name="差_2018年资金拨付统计表" xfId="215"/>
    <cellStyle name="常规 2 2 4 6 3" xfId="216"/>
    <cellStyle name="差_2018年各乡镇街办已拨情况表" xfId="217"/>
    <cellStyle name="常规 2 2 2 2 6 3" xfId="218"/>
    <cellStyle name="差_2018年第三季度银行代发人员花名册_2018年各乡镇街办已拨情况表 2" xfId="219"/>
    <cellStyle name="常规 3 3 3 2 2 4" xfId="220"/>
    <cellStyle name="差_2018年第三季度银行代发人员花名册 2" xfId="221"/>
    <cellStyle name="常规 3 2 2 6 2 2 2 4" xfId="222"/>
    <cellStyle name="常规 4 3 2 2 2 8 2" xfId="223"/>
    <cellStyle name="常规 2 5 3 10" xfId="224"/>
    <cellStyle name="常规 10 2" xfId="225"/>
    <cellStyle name="差_2018年第三季度银行代发人员花名册_2018年资金拨付统计表" xfId="226"/>
    <cellStyle name="Normal" xfId="227"/>
    <cellStyle name="常规 2 17 3" xfId="228"/>
    <cellStyle name="常规 3 2 8 4" xfId="229"/>
    <cellStyle name="千位分隔 2 2 3" xfId="230"/>
    <cellStyle name="常规 3 2 3 3 3 3" xfId="231"/>
    <cellStyle name="常规 2 3 3 4 3" xfId="232"/>
    <cellStyle name="常规 4 3 4 2 2" xfId="233"/>
    <cellStyle name="差_2018年第三季度银行代发人员花名册_2018年各乡镇街办已拨情况表" xfId="234"/>
    <cellStyle name="差_2018年第三季度银行代发人员花名册_2018年各乡镇街办已拨情况表 3" xfId="235"/>
    <cellStyle name="常规 3 3 3 2 2 5" xfId="236"/>
    <cellStyle name="常规 2 2 12 3 3" xfId="237"/>
    <cellStyle name="常规 3 8 2 4" xfId="238"/>
    <cellStyle name="常规 2 7" xfId="239"/>
    <cellStyle name="差_2018年第三季度银行代发人员花名册_2018年资金拨付统计表 2" xfId="240"/>
    <cellStyle name="常规 2 2 12 3 4" xfId="241"/>
    <cellStyle name="常规 3 8 2 5" xfId="242"/>
    <cellStyle name="常规 2 2 2 3 10" xfId="243"/>
    <cellStyle name="常规 2 8" xfId="244"/>
    <cellStyle name="差_2018年第三季度银行代发人员花名册_2018年资金拨付统计表 3" xfId="245"/>
    <cellStyle name="常规 2 2 8" xfId="246"/>
    <cellStyle name="差_2018年资金拨付统计表 3" xfId="247"/>
    <cellStyle name="差_Sheet13" xfId="248"/>
    <cellStyle name="常规 3 2 2 2 9 2 2 4" xfId="249"/>
    <cellStyle name="常规 4 5 2 2 5 2" xfId="250"/>
    <cellStyle name="常规 4 5 10 2" xfId="251"/>
    <cellStyle name="常规 22" xfId="252"/>
    <cellStyle name="常规 17" xfId="253"/>
    <cellStyle name="差_Sheet13 2" xfId="254"/>
    <cellStyle name="差_Sheet13 3" xfId="255"/>
    <cellStyle name="常规 2 3 2 2 2 2" xfId="256"/>
    <cellStyle name="常规 4 5 2 2 5 3" xfId="257"/>
    <cellStyle name="常规 4 5 10 3" xfId="258"/>
    <cellStyle name="常规 23" xfId="259"/>
    <cellStyle name="常规 18" xfId="260"/>
    <cellStyle name="差_Sheet13_2018年各乡镇街办已拨情况表" xfId="261"/>
    <cellStyle name="差_Sheet13_2018年各乡镇街办已拨情况表 2" xfId="262"/>
    <cellStyle name="常规 2 2 4 8 3" xfId="263"/>
    <cellStyle name="常规 2 3 3 2 2" xfId="264"/>
    <cellStyle name="常规 3 6 5 2 2 2" xfId="265"/>
    <cellStyle name="常规 4 3 2 9 2" xfId="266"/>
    <cellStyle name="差_Sheet13_2018年各乡镇街办已拨情况表 3" xfId="267"/>
    <cellStyle name="差_Sheet13_2018年资金拨付统计表" xfId="268"/>
    <cellStyle name="常规 3 12 2 3" xfId="269"/>
    <cellStyle name="差_Sheet13_2018年资金拨付统计表 2" xfId="270"/>
    <cellStyle name="常规 3 2 2 8 3 2" xfId="271"/>
    <cellStyle name="常规 3 12 2 4" xfId="272"/>
    <cellStyle name="差_Sheet13_2018年资金拨付统计表 3" xfId="273"/>
    <cellStyle name="常规 2 4 2 3 10" xfId="274"/>
    <cellStyle name="差_发放人员名单" xfId="275"/>
    <cellStyle name="差_发放人员名单 2" xfId="276"/>
    <cellStyle name="常规 3 11 2 2 2 3" xfId="277"/>
    <cellStyle name="常规 2 2 4 5 2" xfId="278"/>
    <cellStyle name="货币 5 2" xfId="279"/>
    <cellStyle name="差_发放人员名单 3" xfId="280"/>
    <cellStyle name="常规 3 11 2 2 2 4" xfId="281"/>
    <cellStyle name="差_发放人员名单_1" xfId="282"/>
    <cellStyle name="常规 2 2 12 2 3" xfId="283"/>
    <cellStyle name="常规 3 2 3 9 2 2 3" xfId="284"/>
    <cellStyle name="常规 2 11" xfId="285"/>
    <cellStyle name="常规 2 5 3 5 3" xfId="286"/>
    <cellStyle name="常规 2 11 2" xfId="287"/>
    <cellStyle name="常规 3 2 2 3" xfId="288"/>
    <cellStyle name="常规 2 2_2018年第三季度银行代发人员花名册" xfId="289"/>
    <cellStyle name="差_发放人员名单_1 2" xfId="290"/>
    <cellStyle name="常规 4 2 2 2 2 6" xfId="291"/>
    <cellStyle name="差_发放人员名单_1 3" xfId="292"/>
    <cellStyle name="常规 4 2 2 2 2 7" xfId="293"/>
    <cellStyle name="常规 2 11 3" xfId="294"/>
    <cellStyle name="常规 3 2 2 4" xfId="295"/>
    <cellStyle name="常规 2 5 2 3 3" xfId="296"/>
    <cellStyle name="差_发放人员名单_1_2018年各乡镇街办已拨情况表" xfId="297"/>
    <cellStyle name="常规 3 2 11 2" xfId="298"/>
    <cellStyle name="常规 3 11 4" xfId="299"/>
    <cellStyle name="常规 2 3 2 2 5 3" xfId="300"/>
    <cellStyle name="常规 3 7 2 5" xfId="301"/>
    <cellStyle name="差_发放人员名单_1_2018年各乡镇街办已拨情况表 2" xfId="302"/>
    <cellStyle name="差_发放人员名单_1_2018年各乡镇街办已拨情况表 3" xfId="303"/>
    <cellStyle name="货币 2 3 5" xfId="304"/>
    <cellStyle name="常规 2 3 3 8 2" xfId="305"/>
    <cellStyle name="差_发放人员名单_1_2018年资金拨付统计表" xfId="306"/>
    <cellStyle name="常规 3 2 5 3 2" xfId="307"/>
    <cellStyle name="常规 3 2 2 3 2 3" xfId="308"/>
    <cellStyle name="常规 3 2 3 6 2 2 5" xfId="309"/>
    <cellStyle name="常规 2 4 11 3" xfId="310"/>
    <cellStyle name="差_发放人员名单_1_2018年资金拨付统计表 2" xfId="311"/>
    <cellStyle name="常规 2 2 12 2 4" xfId="312"/>
    <cellStyle name="常规 3 2 3 9 2 2 4" xfId="313"/>
    <cellStyle name="常规 2 12" xfId="314"/>
    <cellStyle name="差_发放人员名单_1_2018年资金拨付统计表 3" xfId="315"/>
    <cellStyle name="常规 2 2 12 2 5" xfId="316"/>
    <cellStyle name="常规 2 13" xfId="317"/>
    <cellStyle name="常规 4 3 2 2 2 3 3" xfId="318"/>
    <cellStyle name="常规 2 5 2 11" xfId="319"/>
    <cellStyle name="差_发放人员名单_2018年各乡镇街办已拨情况表" xfId="320"/>
    <cellStyle name="常规 3 3 3 4" xfId="321"/>
    <cellStyle name="差_发放人员名单_2018年各乡镇街办已拨情况表 2" xfId="322"/>
    <cellStyle name="常规 4 3 2 2 9 2" xfId="323"/>
    <cellStyle name="常规 3 3 3 5" xfId="324"/>
    <cellStyle name="差_发放人员名单_2018年各乡镇街办已拨情况表 3" xfId="325"/>
    <cellStyle name="常规 2 2 2 6 2" xfId="326"/>
    <cellStyle name="常规 2 2 2 5 2" xfId="327"/>
    <cellStyle name="好_发放人员名单_1 2" xfId="328"/>
    <cellStyle name="差_发放人员名单_2018年资金拨付统计表 2" xfId="329"/>
    <cellStyle name="常规 3 2 2 2 3 2 2 2 3" xfId="330"/>
    <cellStyle name="常规 2 4 2_2018年第三季度银行代发人员花名册" xfId="331"/>
    <cellStyle name="常规 3 6 9 4" xfId="332"/>
    <cellStyle name="常规 2 2 2 5 3" xfId="333"/>
    <cellStyle name="好_发放人员名单_1 3" xfId="334"/>
    <cellStyle name="差_发放人员名单_2018年资金拨付统计表 3" xfId="335"/>
    <cellStyle name="常规 3 2 2 2 3 2 2 2 4" xfId="336"/>
    <cellStyle name="常规 10" xfId="337"/>
    <cellStyle name="常规 3 12 2 2 3" xfId="338"/>
    <cellStyle name="千位分隔 8 3" xfId="339"/>
    <cellStyle name="常规 2 2 14" xfId="340"/>
    <cellStyle name="常规 3 2 3 9 4" xfId="341"/>
    <cellStyle name="常规 3 2 10 3 4" xfId="342"/>
    <cellStyle name="常规 2 2 4 10" xfId="343"/>
    <cellStyle name="千位分隔 2 11 3" xfId="344"/>
    <cellStyle name="常规 2 2 4 5" xfId="345"/>
    <cellStyle name="货币 10" xfId="346"/>
    <cellStyle name="常规 10 2 2 2 2" xfId="347"/>
    <cellStyle name="常规 10 3" xfId="348"/>
    <cellStyle name="常规 2 2 2 2 2 4 2" xfId="349"/>
    <cellStyle name="常规 3 2 3 2 2 2 2" xfId="350"/>
    <cellStyle name="货币 3 5 3" xfId="351"/>
    <cellStyle name="常规 3 11 2 2 2" xfId="352"/>
    <cellStyle name="常规 4 5 7 3" xfId="353"/>
    <cellStyle name="常规 4 2 3 7 3" xfId="354"/>
    <cellStyle name="常规 3 2 2 2 5 3 2" xfId="355"/>
    <cellStyle name="常规 4 7" xfId="356"/>
    <cellStyle name="常规 4 2 5" xfId="357"/>
    <cellStyle name="常规 102" xfId="358"/>
    <cellStyle name="常规 3 12 2 2 4" xfId="359"/>
    <cellStyle name="常规 2 3 7 2" xfId="360"/>
    <cellStyle name="常规 11" xfId="361"/>
    <cellStyle name="常规 11 2" xfId="362"/>
    <cellStyle name="常规 3 2 11 2 2 2 3" xfId="363"/>
    <cellStyle name="常规 2 3 2 2" xfId="364"/>
    <cellStyle name="常规 11 3" xfId="365"/>
    <cellStyle name="常规 3 2 11 2 2 2 4" xfId="366"/>
    <cellStyle name="常规 2 2 2 2 2 5 2" xfId="367"/>
    <cellStyle name="常规 12" xfId="368"/>
    <cellStyle name="常规 3 2 2 4 2 2" xfId="369"/>
    <cellStyle name="常规 3 12 2 2 5" xfId="370"/>
    <cellStyle name="常规 2 3 7 3" xfId="371"/>
    <cellStyle name="常规 2 4 2 2 3 2" xfId="372"/>
    <cellStyle name="常规 12 2" xfId="373"/>
    <cellStyle name="常规 3 2 2 4 2 2 2" xfId="374"/>
    <cellStyle name="常规 2 3 2_2018年第三季度银行代发人员花名册" xfId="375"/>
    <cellStyle name="常规 4 3 10 2" xfId="376"/>
    <cellStyle name="常规 2 3 3 2" xfId="377"/>
    <cellStyle name="常规 12 3" xfId="378"/>
    <cellStyle name="常规 3 2 2 4 2 2 3" xfId="379"/>
    <cellStyle name="常规 3 6 5 2 2" xfId="380"/>
    <cellStyle name="常规 2 2 2 2 2 6 2" xfId="381"/>
    <cellStyle name="常规 3 2 6 3 2" xfId="382"/>
    <cellStyle name="常规 13" xfId="383"/>
    <cellStyle name="常规 3 2 2 4 2 3" xfId="384"/>
    <cellStyle name="常规 2 4 2 2 3 3" xfId="385"/>
    <cellStyle name="常规 13 2" xfId="386"/>
    <cellStyle name="常规 4 3 11 2" xfId="387"/>
    <cellStyle name="常规 2 3 4 2" xfId="388"/>
    <cellStyle name="常规 13 3" xfId="389"/>
    <cellStyle name="常规 3 6 5 3 2" xfId="390"/>
    <cellStyle name="常规 2 2 2 2 2 7 2" xfId="391"/>
    <cellStyle name="常规 2 2 12 2 2 2" xfId="392"/>
    <cellStyle name="常规 2 5 3 4 3" xfId="393"/>
    <cellStyle name="常规 2 10 2" xfId="394"/>
    <cellStyle name="货币 3 2 2 2" xfId="395"/>
    <cellStyle name="常规 2 8 5 2" xfId="396"/>
    <cellStyle name="常规 3 2 6 3 3" xfId="397"/>
    <cellStyle name="常规 14" xfId="398"/>
    <cellStyle name="常规 3 2 2 4 2 4" xfId="399"/>
    <cellStyle name="常规 2 2 12 2 2 3" xfId="400"/>
    <cellStyle name="常规 2 10 3" xfId="401"/>
    <cellStyle name="常规 3 2 6 3 4" xfId="402"/>
    <cellStyle name="常规 20" xfId="403"/>
    <cellStyle name="常规 15" xfId="404"/>
    <cellStyle name="常规 3 2 2 4 2 5" xfId="405"/>
    <cellStyle name="货币 3 2 2 3" xfId="406"/>
    <cellStyle name="常规 2 8 5 3" xfId="407"/>
    <cellStyle name="常规 3 2 3 6 3 2" xfId="408"/>
    <cellStyle name="常规 2 2 12 2 2 4" xfId="409"/>
    <cellStyle name="常规 21" xfId="410"/>
    <cellStyle name="常规 16" xfId="411"/>
    <cellStyle name="常规 2 3 2 2 2 3" xfId="412"/>
    <cellStyle name="常规 24" xfId="413"/>
    <cellStyle name="常规 19" xfId="414"/>
    <cellStyle name="常规 4 3 2 3 4 2" xfId="415"/>
    <cellStyle name="常规 2" xfId="416"/>
    <cellStyle name="常规 3 14 2" xfId="417"/>
    <cellStyle name="常规 2 2 12 2 2" xfId="418"/>
    <cellStyle name="常规 3 2 3 9 2 2 2" xfId="419"/>
    <cellStyle name="常规 2 10" xfId="420"/>
    <cellStyle name="常规 2 2 2 6 3" xfId="421"/>
    <cellStyle name="常规 2 5 3 6 3" xfId="422"/>
    <cellStyle name="常规 2 12 2" xfId="423"/>
    <cellStyle name="常规 3 2 3 3" xfId="424"/>
    <cellStyle name="常规 2 12 3" xfId="425"/>
    <cellStyle name="常规 3 2 3 4" xfId="426"/>
    <cellStyle name="常规 3 2 7 2 2 4" xfId="427"/>
    <cellStyle name="货币 3 2 5 2" xfId="428"/>
    <cellStyle name="常规 3 13 2 3" xfId="429"/>
    <cellStyle name="常规 2 8 8 2" xfId="430"/>
    <cellStyle name="常规 2 2 2 11" xfId="431"/>
    <cellStyle name="常规 3 3_2018年第三季度银行代发人员花名册" xfId="432"/>
    <cellStyle name="常规 2 5 3 7 3" xfId="433"/>
    <cellStyle name="常规 2 13 2" xfId="434"/>
    <cellStyle name="常规 3 2 4 3" xfId="435"/>
    <cellStyle name="常规 3 2 2 9 3 2" xfId="436"/>
    <cellStyle name="常规 3 2 7 2 2 5" xfId="437"/>
    <cellStyle name="货币 3 2 5 3" xfId="438"/>
    <cellStyle name="常规 3 13 2 4" xfId="439"/>
    <cellStyle name="常规 2 8 8 3" xfId="440"/>
    <cellStyle name="常规 2 2 2 12" xfId="441"/>
    <cellStyle name="常规 2 13 3" xfId="442"/>
    <cellStyle name="常规 3 2 4 4" xfId="443"/>
    <cellStyle name="常规 3 2 2 2 2 2 2 2 2" xfId="444"/>
    <cellStyle name="常规 2 14" xfId="445"/>
    <cellStyle name="常规 3 2 2 2 2 2 2 2 3" xfId="446"/>
    <cellStyle name="常规 2 15" xfId="447"/>
    <cellStyle name="常规 2 20" xfId="448"/>
    <cellStyle name="常规 3 2 2 2 2 2 2 2 4" xfId="449"/>
    <cellStyle name="常规 3 2 3 3 2" xfId="450"/>
    <cellStyle name="常规 2 16" xfId="451"/>
    <cellStyle name="常规 2 21" xfId="452"/>
    <cellStyle name="常规 2 16 2" xfId="453"/>
    <cellStyle name="常规 3 2 7 3" xfId="454"/>
    <cellStyle name="常规 3 2 3 3 2 2" xfId="455"/>
    <cellStyle name="常规 2 16 3" xfId="456"/>
    <cellStyle name="常规 3 2 7 4" xfId="457"/>
    <cellStyle name="常规 3 3 5 3 2" xfId="458"/>
    <cellStyle name="常规 3 2 3 3 2 3" xfId="459"/>
    <cellStyle name="常规 2 5 5 2" xfId="460"/>
    <cellStyle name="常规 2 17" xfId="461"/>
    <cellStyle name="常规 2 22" xfId="462"/>
    <cellStyle name="常规 3 2 9 2 2 2 2" xfId="463"/>
    <cellStyle name="千位分隔 2 2" xfId="464"/>
    <cellStyle name="常规 3 2 3 3 3" xfId="465"/>
    <cellStyle name="货币 3 2 9" xfId="466"/>
    <cellStyle name="常规 2 2 2 3 3 2" xfId="467"/>
    <cellStyle name="常规 2 19" xfId="468"/>
    <cellStyle name="常规 3 2 9 2 2 2 4" xfId="469"/>
    <cellStyle name="千位分隔 2 4" xfId="470"/>
    <cellStyle name="常规 3 2 3 3 5" xfId="471"/>
    <cellStyle name="常规 2 17 2" xfId="472"/>
    <cellStyle name="常规 3 2 8 3" xfId="473"/>
    <cellStyle name="千位分隔 2 2 2" xfId="474"/>
    <cellStyle name="常规 4 3 3_2018年第三季度银行代发人员花名册" xfId="475"/>
    <cellStyle name="常规 3 2 3 3 3 2" xfId="476"/>
    <cellStyle name="常规 3 2 8 2" xfId="477"/>
    <cellStyle name="常规 2 2 2 3 3 3" xfId="478"/>
    <cellStyle name="常规 2 5 5 3" xfId="479"/>
    <cellStyle name="常规 2 18" xfId="480"/>
    <cellStyle name="常规 3 2 9 2 2 2 3" xfId="481"/>
    <cellStyle name="千位分隔 2 3" xfId="482"/>
    <cellStyle name="常规 3 2 3 3 4" xfId="483"/>
    <cellStyle name="常规 2 18 2" xfId="484"/>
    <cellStyle name="常规 3 2 9 3" xfId="485"/>
    <cellStyle name="千位分隔 2 3 2" xfId="486"/>
    <cellStyle name="常规 3 2 2 9 2 2 5" xfId="487"/>
    <cellStyle name="常规 2 18 3" xfId="488"/>
    <cellStyle name="常规 3 2 9 4" xfId="489"/>
    <cellStyle name="常规 3 14 2 2" xfId="490"/>
    <cellStyle name="常规 2 4 2 3 6 3" xfId="491"/>
    <cellStyle name="常规 3 2 3 3 2 2 2 3" xfId="492"/>
    <cellStyle name="常规 2 2" xfId="493"/>
    <cellStyle name="常规 3 2 2 8 5" xfId="494"/>
    <cellStyle name="常规 2 4 2 2 2 3 2" xfId="495"/>
    <cellStyle name="常规 2 2 10" xfId="496"/>
    <cellStyle name="常规 2 3 10 3" xfId="497"/>
    <cellStyle name="常规 2 2 10 2" xfId="498"/>
    <cellStyle name="常规 2 2 10 3" xfId="499"/>
    <cellStyle name="货币 2" xfId="500"/>
    <cellStyle name="常规 2 4 2 2 2 3 3" xfId="501"/>
    <cellStyle name="常规 2 4 3 7 2" xfId="502"/>
    <cellStyle name="常规 2 2 4 2" xfId="503"/>
    <cellStyle name="好_2018年第三季度银行代发人员花名册_2018年各乡镇街办已拨情况表" xfId="504"/>
    <cellStyle name="常规 2 2 11" xfId="505"/>
    <cellStyle name="好_2018年第三季度银行代发人员花名册_2018年各乡镇街办已拨情况表 2" xfId="506"/>
    <cellStyle name="常规 3 10" xfId="507"/>
    <cellStyle name="常规 2 2 11 2" xfId="508"/>
    <cellStyle name="常规 3 3 6 2 2 4" xfId="509"/>
    <cellStyle name="常规 2 2 4 2 2" xfId="510"/>
    <cellStyle name="好_2018年第三季度银行代发人员花名册_2018年各乡镇街办已拨情况表 3" xfId="511"/>
    <cellStyle name="常规 3 11" xfId="512"/>
    <cellStyle name="常规 2 2 11 3" xfId="513"/>
    <cellStyle name="常规 3 3 6 2 2 5" xfId="514"/>
    <cellStyle name="常规 2 2 4 2 3" xfId="515"/>
    <cellStyle name="常规 2 2 12" xfId="516"/>
    <cellStyle name="常规 3 2 3 9 2" xfId="517"/>
    <cellStyle name="常规 3 2 10 3 2" xfId="518"/>
    <cellStyle name="常规 2 4 3 7 3" xfId="519"/>
    <cellStyle name="常规 2 2 4 3" xfId="520"/>
    <cellStyle name="常规 2 2 12 2" xfId="521"/>
    <cellStyle name="常规 3 2 3 9 2 2" xfId="522"/>
    <cellStyle name="常规 3_2018年第三季度银行代发人员花名册" xfId="523"/>
    <cellStyle name="常规 2 2 4 3 2" xfId="524"/>
    <cellStyle name="常规 2 2 12 3" xfId="525"/>
    <cellStyle name="常规 3 2 3 9 2 3" xfId="526"/>
    <cellStyle name="常规 2 2 4 3 3" xfId="527"/>
    <cellStyle name="常规 2 5 3_2018年第三季度银行代发人员花名册" xfId="528"/>
    <cellStyle name="常规 2 2 12 3 2" xfId="529"/>
    <cellStyle name="常规 3 8 2 3" xfId="530"/>
    <cellStyle name="常规 2 2 2 7 3" xfId="531"/>
    <cellStyle name="常规 2 2 12 4" xfId="532"/>
    <cellStyle name="常规 3 2 3 9 2 4" xfId="533"/>
    <cellStyle name="常规 2 2 12 5" xfId="534"/>
    <cellStyle name="常规 3 2 3 9 2 5" xfId="535"/>
    <cellStyle name="常规 2 3 10 2" xfId="536"/>
    <cellStyle name="千位分隔 8 2" xfId="537"/>
    <cellStyle name="常规 2 2 13" xfId="538"/>
    <cellStyle name="常规 3 2 3 9 3" xfId="539"/>
    <cellStyle name="常规 3 2 10 3 3" xfId="540"/>
    <cellStyle name="千位分隔 2 11 2" xfId="541"/>
    <cellStyle name="常规 2 2 4 4" xfId="542"/>
    <cellStyle name="常规 2 2 13 2" xfId="543"/>
    <cellStyle name="常规 3 2 8 2 2 5" xfId="544"/>
    <cellStyle name="常规 2 2 4 4 2" xfId="545"/>
    <cellStyle name="货币 3 9 3" xfId="546"/>
    <cellStyle name="常规 4 2 5 2 2" xfId="547"/>
    <cellStyle name="常规 2 3_2018年第三季度银行代发人员花名册" xfId="548"/>
    <cellStyle name="常规 2 2 13 3" xfId="549"/>
    <cellStyle name="常规 2 2 4 4 3" xfId="550"/>
    <cellStyle name="常规 2 2 13 4" xfId="551"/>
    <cellStyle name="常规 2 2 15" xfId="552"/>
    <cellStyle name="常规 3 2 3 9 5" xfId="553"/>
    <cellStyle name="千位分隔 2 2 6 2" xfId="554"/>
    <cellStyle name="常规 2 2 4 6" xfId="555"/>
    <cellStyle name="常规 2 2 16" xfId="556"/>
    <cellStyle name="千位分隔 2 2 6 3" xfId="557"/>
    <cellStyle name="常规 2 2 4 7" xfId="558"/>
    <cellStyle name="常规 2 2 17" xfId="559"/>
    <cellStyle name="常规 2 2 4 8" xfId="560"/>
    <cellStyle name="常规 3 2 2 10 2 4" xfId="561"/>
    <cellStyle name="常规 2 4 3 5" xfId="562"/>
    <cellStyle name="常规 2 2 2" xfId="563"/>
    <cellStyle name="常规 3 14 2 2 2" xfId="564"/>
    <cellStyle name="常规 4 5 3 7 3" xfId="565"/>
    <cellStyle name="常规 3 2 12 2 4" xfId="566"/>
    <cellStyle name="常规 3 2 7 2 2 3" xfId="567"/>
    <cellStyle name="常规 3 13 2 2" xfId="568"/>
    <cellStyle name="常规 2 4 2 2 6 3" xfId="569"/>
    <cellStyle name="常规 2 2 2 10" xfId="570"/>
    <cellStyle name="常规 3 13 2 2 2" xfId="571"/>
    <cellStyle name="常规 4 2 2 3 7 3" xfId="572"/>
    <cellStyle name="常规 2 2 2 10 2" xfId="573"/>
    <cellStyle name="常规 3 13 2 2 3" xfId="574"/>
    <cellStyle name="常规 3 6 8 3 2" xfId="575"/>
    <cellStyle name="常规 2 2 2 10 3" xfId="576"/>
    <cellStyle name="常规 2 2 4_2018年第三季度银行代发人员花名册" xfId="577"/>
    <cellStyle name="常规 4 2 2 3 8 3" xfId="578"/>
    <cellStyle name="常规 2 2 2 11 2" xfId="579"/>
    <cellStyle name="常规 2 2 2 11 3" xfId="580"/>
    <cellStyle name="常规 3 2 2 9 3 3" xfId="581"/>
    <cellStyle name="常规 3 13 2 5" xfId="582"/>
    <cellStyle name="常规 2 2 2 13" xfId="583"/>
    <cellStyle name="货币 2 3 2" xfId="584"/>
    <cellStyle name="常规 2 2 2 14" xfId="585"/>
    <cellStyle name="常规 3 14 2 2 2 2" xfId="586"/>
    <cellStyle name="常规 3 6 5 2 2 2 4" xfId="587"/>
    <cellStyle name="常规 2 4 3 5 2" xfId="588"/>
    <cellStyle name="常规 2 2 2 2" xfId="589"/>
    <cellStyle name="常规 2 2 2 2 10" xfId="590"/>
    <cellStyle name="常规 2 2 2 2 5" xfId="591"/>
    <cellStyle name="常规 2 4 5_2018年第三季度银行代发人员花名册" xfId="592"/>
    <cellStyle name="常规 2 2 2 2 11" xfId="593"/>
    <cellStyle name="常规 2 2 2 2 6" xfId="594"/>
    <cellStyle name="常规 2 2 2 2 2" xfId="595"/>
    <cellStyle name="常规 2 3 2 6 2" xfId="596"/>
    <cellStyle name="常规 2 2 2 2 2 10" xfId="597"/>
    <cellStyle name="常规 2 2 2 2 2 2" xfId="598"/>
    <cellStyle name="常规 2 2 2 2 2 2 2" xfId="599"/>
    <cellStyle name="常规 2 2 2 2 2 2 3" xfId="600"/>
    <cellStyle name="常规 2 2 2 2 2 4" xfId="601"/>
    <cellStyle name="常规 3 2 3 2 2 2" xfId="602"/>
    <cellStyle name="常规 2 2 2 2 2 4 3" xfId="603"/>
    <cellStyle name="常规 3 2 3 2 2 2 3" xfId="604"/>
    <cellStyle name="常规 4 2 2 2 2 10" xfId="605"/>
    <cellStyle name="常规 2 3 2" xfId="606"/>
    <cellStyle name="常规 3 3 4 3 2" xfId="607"/>
    <cellStyle name="常规 2 2 2 2 2 5" xfId="608"/>
    <cellStyle name="常规 3 2 3 2 2 3" xfId="609"/>
    <cellStyle name="常规 2 3 2 3" xfId="610"/>
    <cellStyle name="常规 3 11 3 2" xfId="611"/>
    <cellStyle name="常规 2 2 2 2 2 5 3" xfId="612"/>
    <cellStyle name="常规 4 3 10" xfId="613"/>
    <cellStyle name="常规 2 3 3" xfId="614"/>
    <cellStyle name="千位分隔 4 8 2" xfId="615"/>
    <cellStyle name="常规 3 3 4 3 3" xfId="616"/>
    <cellStyle name="常规 2 2 2 2 2 6" xfId="617"/>
    <cellStyle name="常规 3 2 3 2 2 4" xfId="618"/>
    <cellStyle name="常规 3 2 11 2 2" xfId="619"/>
    <cellStyle name="常规 3 2 2 2 7 3" xfId="620"/>
    <cellStyle name="常规 4 3 10 3" xfId="621"/>
    <cellStyle name="常规 2 3 3 3" xfId="622"/>
    <cellStyle name="常规 2 2 2 2 2 6 3" xfId="623"/>
    <cellStyle name="常规 4 3 11" xfId="624"/>
    <cellStyle name="常规 2 3 4" xfId="625"/>
    <cellStyle name="千位分隔 4 8 3" xfId="626"/>
    <cellStyle name="常规 3 3 4 3 4" xfId="627"/>
    <cellStyle name="常规 2 2 2 2 2 7" xfId="628"/>
    <cellStyle name="常规 3 2 3 2 2 5" xfId="629"/>
    <cellStyle name="常规 3 2 11 3 2" xfId="630"/>
    <cellStyle name="常规 3 2 2 2 8 3" xfId="631"/>
    <cellStyle name="常规 4 3 11 3" xfId="632"/>
    <cellStyle name="常规 2 3 4 3" xfId="633"/>
    <cellStyle name="常规 2 2 2 2 2 7 3" xfId="634"/>
    <cellStyle name="常规 4 3 12" xfId="635"/>
    <cellStyle name="常规 2 3 5" xfId="636"/>
    <cellStyle name="常规 2 2 2 2 2 8" xfId="637"/>
    <cellStyle name="常规 2 5 2 2 10" xfId="638"/>
    <cellStyle name="常规 3 2 2 2 9 2" xfId="639"/>
    <cellStyle name="常规 4 3 12 2" xfId="640"/>
    <cellStyle name="常规 2 3 5 2" xfId="641"/>
    <cellStyle name="常规 2 2 2 2 2 8 2" xfId="642"/>
    <cellStyle name="常规 4 3 12 3" xfId="643"/>
    <cellStyle name="常规 2 3 5 3" xfId="644"/>
    <cellStyle name="常规 2 2 2 2 2 8 3" xfId="645"/>
    <cellStyle name="常规 3 3 7 2 2 2" xfId="646"/>
    <cellStyle name="常规 4 3 13" xfId="647"/>
    <cellStyle name="常规 2 5 2 2 6 2" xfId="648"/>
    <cellStyle name="常规 2 3 6" xfId="649"/>
    <cellStyle name="常规 2 2 2 2 2 9" xfId="650"/>
    <cellStyle name="常规 3 13 2 2 5" xfId="651"/>
    <cellStyle name="常规 2 2 2 2 2_2018年第三季度银行代发人员花名册" xfId="652"/>
    <cellStyle name="常规 3 3 7 3" xfId="653"/>
    <cellStyle name="常规 3 2 3 4 2 2" xfId="654"/>
    <cellStyle name="常规 2 2 2 2 3" xfId="655"/>
    <cellStyle name="常规 2 4 5 8 2" xfId="656"/>
    <cellStyle name="常规 2 4 5 2" xfId="657"/>
    <cellStyle name="常规 4 2 2 2 2 6 3" xfId="658"/>
    <cellStyle name="常规 2 4 12" xfId="659"/>
    <cellStyle name="常规 2 2 2 2 3 2" xfId="660"/>
    <cellStyle name="常规 2 4 13" xfId="661"/>
    <cellStyle name="常规 2 4 5 8 3" xfId="662"/>
    <cellStyle name="常规 2 4 5 3" xfId="663"/>
    <cellStyle name="常规 2 2 2 2 3 3" xfId="664"/>
    <cellStyle name="常规 2 2 2 2 4" xfId="665"/>
    <cellStyle name="常规 2 4 6 2" xfId="666"/>
    <cellStyle name="常规 4 2 2 2 2 7 3" xfId="667"/>
    <cellStyle name="常规 2 4 2 2 4" xfId="668"/>
    <cellStyle name="常规 2 2 2 2 4 2" xfId="669"/>
    <cellStyle name="常规 2 4 2 2 5" xfId="670"/>
    <cellStyle name="常规 2 4 6 3" xfId="671"/>
    <cellStyle name="常规 3 2 2 4 4" xfId="672"/>
    <cellStyle name="常规 2 4 2 3 2 2" xfId="673"/>
    <cellStyle name="常规 2 2 2 2 4 3" xfId="674"/>
    <cellStyle name="常规 3 2 2 2 4 2 2 2 4" xfId="675"/>
    <cellStyle name="常规 2 2 2 2 5 2" xfId="676"/>
    <cellStyle name="常规 2 2 2 2 5 3" xfId="677"/>
    <cellStyle name="常规 4 2 2 3 2 3" xfId="678"/>
    <cellStyle name="常规 2 2 2 2 6 2" xfId="679"/>
    <cellStyle name="常规 2 2 2 2 7" xfId="680"/>
    <cellStyle name="常规 3 2 2 2 9 2 5" xfId="681"/>
    <cellStyle name="常规 4 2 2 3 3 3" xfId="682"/>
    <cellStyle name="常规 2 2 2 2 7 2" xfId="683"/>
    <cellStyle name="常规 2 2 2 2 7 3" xfId="684"/>
    <cellStyle name="常规 2 2 2 2 8" xfId="685"/>
    <cellStyle name="常规 4 2 2 3 4 3" xfId="686"/>
    <cellStyle name="常规 2 2 2 2 8 2" xfId="687"/>
    <cellStyle name="常规 2 2 2 2 8 3" xfId="688"/>
    <cellStyle name="常规 2 2 2 2 9" xfId="689"/>
    <cellStyle name="常规 4 2 2 3 5 3" xfId="690"/>
    <cellStyle name="常规 2 2 2 2 9 2" xfId="691"/>
    <cellStyle name="常规 2 2 2 2 9 3" xfId="692"/>
    <cellStyle name="常规 2 3 2 2 3 2" xfId="693"/>
    <cellStyle name="常规 4 5 2 2 6 3" xfId="694"/>
    <cellStyle name="常规 4 5 11 3" xfId="695"/>
    <cellStyle name="常规 2 2 2 2_2018年第三季度银行代发人员花名册" xfId="696"/>
    <cellStyle name="常规 2 4 3 5 3" xfId="697"/>
    <cellStyle name="常规 2 2 2 3" xfId="698"/>
    <cellStyle name="常规 3 14 2 2 2 3" xfId="699"/>
    <cellStyle name="常规 3 10 3 2" xfId="700"/>
    <cellStyle name="常规 2 2 2 3 2" xfId="701"/>
    <cellStyle name="常规 2 2 2 3 2 2" xfId="702"/>
    <cellStyle name="常规 3 2 7 2" xfId="703"/>
    <cellStyle name="常规 2 2 2 3 2 3" xfId="704"/>
    <cellStyle name="常规 2 2 2 3 3" xfId="705"/>
    <cellStyle name="常规 2 2 2 3 4" xfId="706"/>
    <cellStyle name="货币 3 3 9" xfId="707"/>
    <cellStyle name="常规 2 2 2 3 4 2" xfId="708"/>
    <cellStyle name="常规 3 2 2 9 2 2 3" xfId="709"/>
    <cellStyle name="常规 2 5 6 3" xfId="710"/>
    <cellStyle name="千位分隔 3 3" xfId="711"/>
    <cellStyle name="常规 3 2 3 4 4" xfId="712"/>
    <cellStyle name="常规 2 2 3 10" xfId="713"/>
    <cellStyle name="常规 3 2 9 2" xfId="714"/>
    <cellStyle name="常规 2 2 2 3 4 3" xfId="715"/>
    <cellStyle name="常规 3 2 2 9 2 2 4" xfId="716"/>
    <cellStyle name="常规 2 2 2 3 5" xfId="717"/>
    <cellStyle name="常规 3 2 3 6 2 2 2 2" xfId="718"/>
    <cellStyle name="常规 2 2 2 3 5 2" xfId="719"/>
    <cellStyle name="常规 2 2 2 3 5 3" xfId="720"/>
    <cellStyle name="常规 2 2 2 3 6" xfId="721"/>
    <cellStyle name="常规 3 2 3 6 2 2 2 3" xfId="722"/>
    <cellStyle name="常规 2 2 2 3 6 2" xfId="723"/>
    <cellStyle name="常规 2 2 2 3 6 3" xfId="724"/>
    <cellStyle name="常规 2 2 2 3 7" xfId="725"/>
    <cellStyle name="常规 3 2 3 6 2 2 2 4" xfId="726"/>
    <cellStyle name="常规 2 2 2 3 8" xfId="727"/>
    <cellStyle name="常规 3 3 3 2 2 2 2" xfId="728"/>
    <cellStyle name="千位分隔 7 2" xfId="729"/>
    <cellStyle name="常规 4 3 2 3 7" xfId="730"/>
    <cellStyle name="常规 3 2 3 8 3" xfId="731"/>
    <cellStyle name="常规 3 2 5 2 2 2 3" xfId="732"/>
    <cellStyle name="常规 3 2 10 2 3" xfId="733"/>
    <cellStyle name="常规 3 17" xfId="734"/>
    <cellStyle name="千位分隔 2 10 2" xfId="735"/>
    <cellStyle name="常规 2 2 3 4" xfId="736"/>
    <cellStyle name="常规 2 2 2 3 8 2" xfId="737"/>
    <cellStyle name="千位分隔 7 3" xfId="738"/>
    <cellStyle name="常规 4 3 2 3 8" xfId="739"/>
    <cellStyle name="常规 3 2 3 8 4" xfId="740"/>
    <cellStyle name="常规 3 2 5 2 2 2 4" xfId="741"/>
    <cellStyle name="常规 3 2 10 2 4" xfId="742"/>
    <cellStyle name="常规 3 18" xfId="743"/>
    <cellStyle name="千位分隔 2 10 3" xfId="744"/>
    <cellStyle name="常规 2 2 3 5" xfId="745"/>
    <cellStyle name="常规 2 2 2 3 8 3" xfId="746"/>
    <cellStyle name="常规 3 3 2 2 2" xfId="747"/>
    <cellStyle name="常规 2 2 2 3 9" xfId="748"/>
    <cellStyle name="常规 3 3 3 2 2 2 3" xfId="749"/>
    <cellStyle name="常规 2 4 2 2 2 4 3" xfId="750"/>
    <cellStyle name="常规 2 4 3 8 2" xfId="751"/>
    <cellStyle name="常规 2 2 5 2" xfId="752"/>
    <cellStyle name="常规 2 2 2 3_2018年第三季度银行代发人员花名册" xfId="753"/>
    <cellStyle name="常规 2 2 2 4 2" xfId="754"/>
    <cellStyle name="常规 2 2 2 4 3" xfId="755"/>
    <cellStyle name="货币 2 6 2 5" xfId="756"/>
    <cellStyle name="常规 3 8 2 2" xfId="757"/>
    <cellStyle name="常规 2 2 2 7 2" xfId="758"/>
    <cellStyle name="常规 3 6 8 2 2 3" xfId="759"/>
    <cellStyle name="常规 3 8 3 2" xfId="760"/>
    <cellStyle name="常规 2 2 2 8 2" xfId="761"/>
    <cellStyle name="常规 3 6 8 2 2 4" xfId="762"/>
    <cellStyle name="常规 3 8 3 3" xfId="763"/>
    <cellStyle name="常规 2 2 2 8 3" xfId="764"/>
    <cellStyle name="常规 2 2 2 9 2" xfId="765"/>
    <cellStyle name="常规 2 2 2 9 3" xfId="766"/>
    <cellStyle name="常规 3 6 2 2 2 5" xfId="767"/>
    <cellStyle name="常规 2 8 2" xfId="768"/>
    <cellStyle name="货币 3 3 4 2" xfId="769"/>
    <cellStyle name="常规 3 2 2 5 2 2 4" xfId="770"/>
    <cellStyle name="常规 2 2 2_2018年第三季度银行代发人员花名册" xfId="771"/>
    <cellStyle name="常规 3 2 2 10 2 5" xfId="772"/>
    <cellStyle name="常规 2 4 3 6" xfId="773"/>
    <cellStyle name="常规 2 2 3" xfId="774"/>
    <cellStyle name="常规 3 14 2 2 3" xfId="775"/>
    <cellStyle name="常规 3 2 12 2 5" xfId="776"/>
    <cellStyle name="常规 2 4 2 2 2 2 3" xfId="777"/>
    <cellStyle name="常规 3 15" xfId="778"/>
    <cellStyle name="常规 3 20" xfId="779"/>
    <cellStyle name="常规 4 3 2 3 5" xfId="780"/>
    <cellStyle name="常规 3 2 2 8 2 2 2 4" xfId="781"/>
    <cellStyle name="常规 2 4 3 6 2" xfId="782"/>
    <cellStyle name="常规 2 2 3 2" xfId="783"/>
    <cellStyle name="常规 3 15 2" xfId="784"/>
    <cellStyle name="常规 3 6 8 2 2 2 4" xfId="785"/>
    <cellStyle name="千位分隔 2 2 5" xfId="786"/>
    <cellStyle name="常规 2 2 3 2 2" xfId="787"/>
    <cellStyle name="常规 3 15 3" xfId="788"/>
    <cellStyle name="千位分隔 2 2 6" xfId="789"/>
    <cellStyle name="常规 2 2 3 2 3" xfId="790"/>
    <cellStyle name="常规 4 3 2 3 6" xfId="791"/>
    <cellStyle name="常规 3 2 3 8 2" xfId="792"/>
    <cellStyle name="常规 3 2 5 2 2 2 2" xfId="793"/>
    <cellStyle name="常规 3 2 10 2 2" xfId="794"/>
    <cellStyle name="常规 3 16" xfId="795"/>
    <cellStyle name="常规 2 4 3 6 3" xfId="796"/>
    <cellStyle name="常规 2 2 3 3" xfId="797"/>
    <cellStyle name="常规 4 3 2 3 6 2" xfId="798"/>
    <cellStyle name="常规 3 2 3 8 2 2" xfId="799"/>
    <cellStyle name="常规 3 2 10 2 2 2" xfId="800"/>
    <cellStyle name="常规 3 16 2" xfId="801"/>
    <cellStyle name="千位分隔 2 3 5" xfId="802"/>
    <cellStyle name="常规 2 2 3 3 2" xfId="803"/>
    <cellStyle name="常规 4 3 2 3 6 3" xfId="804"/>
    <cellStyle name="常规 3 2 3 8 2 3" xfId="805"/>
    <cellStyle name="常规 3 2 10 2 2 3" xfId="806"/>
    <cellStyle name="常规 3 16 3" xfId="807"/>
    <cellStyle name="常规 3 2 8 2 2 2 2" xfId="808"/>
    <cellStyle name="千位分隔 2 3 6" xfId="809"/>
    <cellStyle name="常规 2 2 3 3 3" xfId="810"/>
    <cellStyle name="常规 4 3 2 3 7 2" xfId="811"/>
    <cellStyle name="常规 3 2 3 8 3 2" xfId="812"/>
    <cellStyle name="常规 3 17 2" xfId="813"/>
    <cellStyle name="常规 2 2 3 4 2" xfId="814"/>
    <cellStyle name="常规 4 3 2 3 7 3" xfId="815"/>
    <cellStyle name="常规 3 2 3 8 3 3" xfId="816"/>
    <cellStyle name="常规 3 17 3" xfId="817"/>
    <cellStyle name="常规 2 2 3 4 3" xfId="818"/>
    <cellStyle name="常规 2 2 3 5 2" xfId="819"/>
    <cellStyle name="常规 2 2 3 5 3" xfId="820"/>
    <cellStyle name="常规 4 3 2 3 9" xfId="821"/>
    <cellStyle name="常规 3 2 3 8 5" xfId="822"/>
    <cellStyle name="常规 3 2 10 2 5" xfId="823"/>
    <cellStyle name="常规 3 19" xfId="824"/>
    <cellStyle name="千位分隔 2 2 5 2" xfId="825"/>
    <cellStyle name="常规 2 2 3 6" xfId="826"/>
    <cellStyle name="常规 2 2 3 6 3" xfId="827"/>
    <cellStyle name="常规 3 9 2" xfId="828"/>
    <cellStyle name="千位分隔 2 2 5 3" xfId="829"/>
    <cellStyle name="常规 2 2 3 7" xfId="830"/>
    <cellStyle name="常规 3 13 2 2 2 4" xfId="831"/>
    <cellStyle name="常规 3 9 2 3" xfId="832"/>
    <cellStyle name="常规 2 2 3 7 3" xfId="833"/>
    <cellStyle name="常规 3 9 3" xfId="834"/>
    <cellStyle name="常规 2 2 3 8" xfId="835"/>
    <cellStyle name="常规 3 2 4 2 2 2" xfId="836"/>
    <cellStyle name="常规 2 2 4 9" xfId="837"/>
    <cellStyle name="常规 3 9 3 2" xfId="838"/>
    <cellStyle name="货币 9" xfId="839"/>
    <cellStyle name="常规 2 2 3 8 2" xfId="840"/>
    <cellStyle name="常规 3 2 4 2 2 2 2" xfId="841"/>
    <cellStyle name="常规 3 9 3 3" xfId="842"/>
    <cellStyle name="常规 2 2 3 8 3" xfId="843"/>
    <cellStyle name="常规 3 2 4 2 2 2 3" xfId="844"/>
    <cellStyle name="常规 4 8 3 2" xfId="845"/>
    <cellStyle name="常规 3 2 2 2 2 2 2 2" xfId="846"/>
    <cellStyle name="常规 3 6 9 2 2 3" xfId="847"/>
    <cellStyle name="常规 2 3 2 8 2" xfId="848"/>
    <cellStyle name="常规 2 5 2 2 3 3" xfId="849"/>
    <cellStyle name="常规 2 2 3_2018年第三季度银行代发人员花名册" xfId="850"/>
    <cellStyle name="常规 2 2 4 5 3" xfId="851"/>
    <cellStyle name="常规 2 3 2 9" xfId="852"/>
    <cellStyle name="常规 4 8 4" xfId="853"/>
    <cellStyle name="常规 3 2 2 2 2 2 3" xfId="854"/>
    <cellStyle name="常规 2 8_2018年第三季度银行代发人员花名册" xfId="855"/>
    <cellStyle name="常规 2 2 4 6 2" xfId="856"/>
    <cellStyle name="常规 2 3 3 9" xfId="857"/>
    <cellStyle name="常规 3 2 2 2 2 3 3" xfId="858"/>
    <cellStyle name="货币 7 2" xfId="859"/>
    <cellStyle name="常规 3 2 3 8 2 2 5" xfId="860"/>
    <cellStyle name="常规 3 16 2 5" xfId="861"/>
    <cellStyle name="常规 2 2 4 7 2" xfId="862"/>
    <cellStyle name="常规 2 2 4 8 2" xfId="863"/>
    <cellStyle name="常规 4 3 7 3" xfId="864"/>
    <cellStyle name="常规 3 14 2 2 5" xfId="865"/>
    <cellStyle name="常规 3 2 2 2 3 3 2" xfId="866"/>
    <cellStyle name="常规 3 2 2 2 7 2 2 2 3" xfId="867"/>
    <cellStyle name="常规 2 4 3 8" xfId="868"/>
    <cellStyle name="常规 2 2 5" xfId="869"/>
    <cellStyle name="常规 2 4 3 8 3" xfId="870"/>
    <cellStyle name="常规 2 2 5 3" xfId="871"/>
    <cellStyle name="常规 3 2 2 2 3 3 3" xfId="872"/>
    <cellStyle name="常规 3 2 2 2 7 2 2 2 4" xfId="873"/>
    <cellStyle name="常规 2 5 2 2 5 2" xfId="874"/>
    <cellStyle name="常规 2 4 3 9" xfId="875"/>
    <cellStyle name="常规 2 2 6" xfId="876"/>
    <cellStyle name="常规 2 4 2 2 2 5 3" xfId="877"/>
    <cellStyle name="常规 2 2 6 2" xfId="878"/>
    <cellStyle name="常规 2 2 6 3" xfId="879"/>
    <cellStyle name="常规 2 4 10 2" xfId="880"/>
    <cellStyle name="常规 2 4 2 2 2 6 3" xfId="881"/>
    <cellStyle name="常规 3 10 2 2 2 3" xfId="882"/>
    <cellStyle name="常规 2 2 7 2" xfId="883"/>
    <cellStyle name="常规 3 2 2 3 2 2" xfId="884"/>
    <cellStyle name="常规 3 10 2 2 2 4" xfId="885"/>
    <cellStyle name="常规 2 2 7 3" xfId="886"/>
    <cellStyle name="常规 3 2 3 6 2 2 4" xfId="887"/>
    <cellStyle name="常规 2 4 11 2" xfId="888"/>
    <cellStyle name="常规 2 2 9" xfId="889"/>
    <cellStyle name="常规 2 3 12" xfId="890"/>
    <cellStyle name="常规 2 4 5 3 2" xfId="891"/>
    <cellStyle name="常规 3 2 2 8 2 2 5" xfId="892"/>
    <cellStyle name="常规 2 2 9 3" xfId="893"/>
    <cellStyle name="货币 3 3 5 2" xfId="894"/>
    <cellStyle name="常规 3 14 2 3" xfId="895"/>
    <cellStyle name="常规 3 2 3 3 2 2 2 4" xfId="896"/>
    <cellStyle name="常规 2 3" xfId="897"/>
    <cellStyle name="常规 2 9 2" xfId="898"/>
    <cellStyle name="常规 6 3 3 2" xfId="899"/>
    <cellStyle name="常规 2 4 2 2 2 8 2" xfId="900"/>
    <cellStyle name="常规 3 2 2 2 7 2 4" xfId="901"/>
    <cellStyle name="常规 3 6 5 2 2 4" xfId="902"/>
    <cellStyle name="常规 2 3 10" xfId="903"/>
    <cellStyle name="常规 2 3 11 2" xfId="904"/>
    <cellStyle name="常规 2 4 2 2 2 4 2" xfId="905"/>
    <cellStyle name="常规 2 3 11 3" xfId="906"/>
    <cellStyle name="常规 2 3 13" xfId="907"/>
    <cellStyle name="常规 2 4 5 3 3" xfId="908"/>
    <cellStyle name="常规 2 3 14" xfId="909"/>
    <cellStyle name="常规 2 5 3 6" xfId="910"/>
    <cellStyle name="常规 3 2 3" xfId="911"/>
    <cellStyle name="常规 2 3 2 10" xfId="912"/>
    <cellStyle name="常规 2 5 3 7" xfId="913"/>
    <cellStyle name="常规 3 2 4" xfId="914"/>
    <cellStyle name="常规 4 2 2 7 2" xfId="915"/>
    <cellStyle name="常规 2 3 2 11" xfId="916"/>
    <cellStyle name="常规 3 13 3" xfId="917"/>
    <cellStyle name="常规 2 3 2 2 7 2" xfId="918"/>
    <cellStyle name="常规 2 5 3 8" xfId="919"/>
    <cellStyle name="常规 3 2 5" xfId="920"/>
    <cellStyle name="常规 4 2 2 7 3" xfId="921"/>
    <cellStyle name="常规 2 3 2 12" xfId="922"/>
    <cellStyle name="常规 3 2 2 2 4 3 2" xfId="923"/>
    <cellStyle name="常规 2 3 2 2 10" xfId="924"/>
    <cellStyle name="常规 2 3 2 2 2" xfId="925"/>
    <cellStyle name="常规 2 3 2 2 3" xfId="926"/>
    <cellStyle name="常规 2 3 2 2 3 3" xfId="927"/>
    <cellStyle name="常规 2 3 2 2 4" xfId="928"/>
    <cellStyle name="常规 3 10 3" xfId="929"/>
    <cellStyle name="常规 2 3 2 2 4 2" xfId="930"/>
    <cellStyle name="常规 3 2 3 8" xfId="931"/>
    <cellStyle name="常规 3 2 5 2 2 2" xfId="932"/>
    <cellStyle name="常规 3 2 10 2" xfId="933"/>
    <cellStyle name="常规 3 10 4" xfId="934"/>
    <cellStyle name="常规 2 3 2 2 4 3" xfId="935"/>
    <cellStyle name="常规 3 11 3" xfId="936"/>
    <cellStyle name="常规 2 3 2 2 5 2" xfId="937"/>
    <cellStyle name="常规 3 7 2 4" xfId="938"/>
    <cellStyle name="常规 3 2 2 2 5 2 2 2 4" xfId="939"/>
    <cellStyle name="常规 3 12 3" xfId="940"/>
    <cellStyle name="常规 2 3 2 2 6 2" xfId="941"/>
    <cellStyle name="常规 3 7 3 4" xfId="942"/>
    <cellStyle name="常规 3 12 4" xfId="943"/>
    <cellStyle name="常规 2 3 2 2 6 3" xfId="944"/>
    <cellStyle name="常规 3 2 2 10 2" xfId="945"/>
    <cellStyle name="常规 3 2 12 2" xfId="946"/>
    <cellStyle name="常规 3 14 3" xfId="947"/>
    <cellStyle name="常规 2 3 2 2 8 2" xfId="948"/>
    <cellStyle name="常规 4 3 2 3 4 3" xfId="949"/>
    <cellStyle name="常规 3" xfId="950"/>
    <cellStyle name="常规 4" xfId="951"/>
    <cellStyle name="常规 3 14 4" xfId="952"/>
    <cellStyle name="常规 2 3 2 2 8 3" xfId="953"/>
    <cellStyle name="常规 2 4 5 6 2" xfId="954"/>
    <cellStyle name="常规 2 4 3 2" xfId="955"/>
    <cellStyle name="常规 4 2 2 2 2 4 3" xfId="956"/>
    <cellStyle name="常规 2 3 2 2_2018年第三季度银行代发人员花名册" xfId="957"/>
    <cellStyle name="常规 2 3 2 3 2" xfId="958"/>
    <cellStyle name="常规 2 3 2 3 3" xfId="959"/>
    <cellStyle name="常规 3 2 2 6 2 2 2 2" xfId="960"/>
    <cellStyle name="常规 2 3 2 4" xfId="961"/>
    <cellStyle name="常规 3 11 3 3" xfId="962"/>
    <cellStyle name="常规 4 5 2 6 2" xfId="963"/>
    <cellStyle name="常规 2 5 2_2018年第三季度银行代发人员花名册" xfId="964"/>
    <cellStyle name="常规 3 2 2 2 6 4" xfId="965"/>
    <cellStyle name="常规 2 3 2 4 2" xfId="966"/>
    <cellStyle name="常规 2 3 2 4 3" xfId="967"/>
    <cellStyle name="常规 3 11 3 4" xfId="968"/>
    <cellStyle name="常规 3 2 2 5 2 2 2 2" xfId="969"/>
    <cellStyle name="常规 2 3 2 5" xfId="970"/>
    <cellStyle name="常规 2 3 2 5 2" xfId="971"/>
    <cellStyle name="常规 2 3 2 5 3" xfId="972"/>
    <cellStyle name="常规 3 2 2 5 2 2 2 3" xfId="973"/>
    <cellStyle name="千位分隔 2 3 4 2" xfId="974"/>
    <cellStyle name="常规 2 3 2 6" xfId="975"/>
    <cellStyle name="常规 2 3 2 6 3" xfId="976"/>
    <cellStyle name="常规 4 8 2" xfId="977"/>
    <cellStyle name="常规 4 2 6 2" xfId="978"/>
    <cellStyle name="常规 3 2 2 5 2 2 2 4" xfId="979"/>
    <cellStyle name="千位分隔 2 3 4 3" xfId="980"/>
    <cellStyle name="常规 2 3 2 7" xfId="981"/>
    <cellStyle name="常规 2 5 2 2 2 3" xfId="982"/>
    <cellStyle name="常规 2 3 2 7 2" xfId="983"/>
    <cellStyle name="常规 3 3 8 2 2 2 4" xfId="984"/>
    <cellStyle name="常规 2 3 2 8" xfId="985"/>
    <cellStyle name="常规 4 8 3" xfId="986"/>
    <cellStyle name="常规 4 2 6 3" xfId="987"/>
    <cellStyle name="常规 3 2 2 2 2 2 2" xfId="988"/>
    <cellStyle name="常规 4 8 3 3" xfId="989"/>
    <cellStyle name="常规 3 2 2 2 2 2 2 3" xfId="990"/>
    <cellStyle name="常规 3 6 9 2 2 4" xfId="991"/>
    <cellStyle name="常规 2 3 2 8 3" xfId="992"/>
    <cellStyle name="常规 3 2 2 2 3 2 4" xfId="993"/>
    <cellStyle name="常规 2 5 2 2 4 3" xfId="994"/>
    <cellStyle name="常规 2 3 2 9 2" xfId="995"/>
    <cellStyle name="常规 2 3 2 9 3" xfId="996"/>
    <cellStyle name="常规 3 7 3" xfId="997"/>
    <cellStyle name="常规 4 3 2 10 3" xfId="998"/>
    <cellStyle name="常规 2 3 3 10" xfId="999"/>
    <cellStyle name="常规 3 2 2 2 5 2 2 3" xfId="1000"/>
    <cellStyle name="常规 2 3 3 2 3" xfId="1001"/>
    <cellStyle name="常规 4 2 5 7 3" xfId="1002"/>
    <cellStyle name="常规 3 2 11 2 2 2" xfId="1003"/>
    <cellStyle name="常规 3 2 2 2 7 3 2" xfId="1004"/>
    <cellStyle name="常规 2 3 3 3 2" xfId="1005"/>
    <cellStyle name="常规 3 2 11 2 2 3" xfId="1006"/>
    <cellStyle name="常规 3 2 2 2 7 3 3" xfId="1007"/>
    <cellStyle name="常规 2 3 3 3 3" xfId="1008"/>
    <cellStyle name="常规 4 5 2 7 2" xfId="1009"/>
    <cellStyle name="常规 3 2 11 2 3" xfId="1010"/>
    <cellStyle name="常规 3 2 2 2 7 4" xfId="1011"/>
    <cellStyle name="常规 2 3 3 4" xfId="1012"/>
    <cellStyle name="常规 2 3 3 4 2" xfId="1013"/>
    <cellStyle name="常规 4 5 2 7 3" xfId="1014"/>
    <cellStyle name="常规 3 2 11 2 4" xfId="1015"/>
    <cellStyle name="常规 3 2 2 2 7 5" xfId="1016"/>
    <cellStyle name="常规 2 3 3 5" xfId="1017"/>
    <cellStyle name="常规 25" xfId="1018"/>
    <cellStyle name="常规 30" xfId="1019"/>
    <cellStyle name="常规 2 3 3 5 2" xfId="1020"/>
    <cellStyle name="常规 3 2 3 8 2 2 2" xfId="1021"/>
    <cellStyle name="常规 3 16 2 2" xfId="1022"/>
    <cellStyle name="常规 3 2 11 2 5" xfId="1023"/>
    <cellStyle name="常规 3 2 10 2 2 2 2" xfId="1024"/>
    <cellStyle name="千位分隔 2 3 5 2" xfId="1025"/>
    <cellStyle name="常规 2 3 3 6" xfId="1026"/>
    <cellStyle name="常规 3 2 3 8 2 2 2 2" xfId="1027"/>
    <cellStyle name="常规 4 2 2 3 5" xfId="1028"/>
    <cellStyle name="常规 3 16 2 2 2" xfId="1029"/>
    <cellStyle name="常规 2 3 3 6 2" xfId="1030"/>
    <cellStyle name="常规 3 2 3 8 2 2 2 3" xfId="1031"/>
    <cellStyle name="常规 4 2 2 3 6" xfId="1032"/>
    <cellStyle name="常规 3 16 2 2 3" xfId="1033"/>
    <cellStyle name="常规 2 3 3 6 3" xfId="1034"/>
    <cellStyle name="常规 3 2 3 8 2 2 3" xfId="1035"/>
    <cellStyle name="常规 4 6 10" xfId="1036"/>
    <cellStyle name="常规 4 2 4 10" xfId="1037"/>
    <cellStyle name="常规 3 2 10 2 2 2 3" xfId="1038"/>
    <cellStyle name="常规 3 16 2 3" xfId="1039"/>
    <cellStyle name="千位分隔 2 3 5 3" xfId="1040"/>
    <cellStyle name="常规 2 3 3 7" xfId="1041"/>
    <cellStyle name="货币 2 2 5" xfId="1042"/>
    <cellStyle name="好_2018年第三季度银行代发人员花名册_2018年资金拨付统计表 3" xfId="1043"/>
    <cellStyle name="常规 2 3 3 7 2" xfId="1044"/>
    <cellStyle name="常规 2 3 3 8" xfId="1045"/>
    <cellStyle name="常规 4 9 3" xfId="1046"/>
    <cellStyle name="常规 4 2 7 3" xfId="1047"/>
    <cellStyle name="常规 3 2 2 2 2 3 2" xfId="1048"/>
    <cellStyle name="常规 3 2 3 8 2 2 4" xfId="1049"/>
    <cellStyle name="常规 3 2 10 2 2 2 4" xfId="1050"/>
    <cellStyle name="常规 3 16 2 4" xfId="1051"/>
    <cellStyle name="常规 2 3 3 8 3" xfId="1052"/>
    <cellStyle name="好_发放人员名单_1_2018年资金拨付统计表" xfId="1053"/>
    <cellStyle name="常规 2 3 3_2018年第三季度银行代发人员花名册" xfId="1054"/>
    <cellStyle name="常规 3 3" xfId="1055"/>
    <cellStyle name="货币 3 3 6 2" xfId="1056"/>
    <cellStyle name="常规 3 14 3 3" xfId="1057"/>
    <cellStyle name="常规 3 3 7 2 2 2 2" xfId="1058"/>
    <cellStyle name="常规 2 3 6 2" xfId="1059"/>
    <cellStyle name="常规 3 3 7 2 2 2 3" xfId="1060"/>
    <cellStyle name="常规 2 3 6 3" xfId="1061"/>
    <cellStyle name="常规 2 4 2 2 2 2" xfId="1062"/>
    <cellStyle name="常规 2 4 5 10" xfId="1063"/>
    <cellStyle name="常规 3 3 7 2 2 3" xfId="1064"/>
    <cellStyle name="常规 4 3 14" xfId="1065"/>
    <cellStyle name="常规 2 5 2 2 6 3" xfId="1066"/>
    <cellStyle name="常规 2 3 7" xfId="1067"/>
    <cellStyle name="常规 3 3 7 2 2 4" xfId="1068"/>
    <cellStyle name="常规 4 3 15" xfId="1069"/>
    <cellStyle name="常规 2 3 8" xfId="1070"/>
    <cellStyle name="常规 2 3 8 2" xfId="1071"/>
    <cellStyle name="常规 3 2 2 4 3 2" xfId="1072"/>
    <cellStyle name="常规 2 3 8 3" xfId="1073"/>
    <cellStyle name="常规 3 2 2 2 8 2 2 3" xfId="1074"/>
    <cellStyle name="常规 2 4 2 2 4 2" xfId="1075"/>
    <cellStyle name="常规 3 3 7 2 2 5" xfId="1076"/>
    <cellStyle name="常规 2 3 9" xfId="1077"/>
    <cellStyle name="常规 2 3 9 2" xfId="1078"/>
    <cellStyle name="常规 2 3 9 3" xfId="1079"/>
    <cellStyle name="常规 3 2 2 2 6 2 2 2 4" xfId="1080"/>
    <cellStyle name="常规 2 4 2 2 5 2" xfId="1081"/>
    <cellStyle name="常规 2 4" xfId="1082"/>
    <cellStyle name="货币 3 3 5 3" xfId="1083"/>
    <cellStyle name="常规 3 14 2 4" xfId="1084"/>
    <cellStyle name="常规 2 9 3" xfId="1085"/>
    <cellStyle name="常规 2 4 10" xfId="1086"/>
    <cellStyle name="常规 3 2 5 2 2 5" xfId="1087"/>
    <cellStyle name="常规 3 2 10 5" xfId="1088"/>
    <cellStyle name="常规 3 2 5 2 2" xfId="1089"/>
    <cellStyle name="常规 3 2 10" xfId="1090"/>
    <cellStyle name="常规 2 4 10 3" xfId="1091"/>
    <cellStyle name="常规 4 2 2 2 2 6 2" xfId="1092"/>
    <cellStyle name="常规 2 4 11" xfId="1093"/>
    <cellStyle name="常规 2 4 5 2 3" xfId="1094"/>
    <cellStyle name="常规 4 17" xfId="1095"/>
    <cellStyle name="常规 2 4 12 3" xfId="1096"/>
    <cellStyle name="常规 2 4 14" xfId="1097"/>
    <cellStyle name="常规 2 4 5 4" xfId="1098"/>
    <cellStyle name="常规 2 4 5 5" xfId="1099"/>
    <cellStyle name="常规 2 4 2" xfId="1100"/>
    <cellStyle name="千位分隔 2 9" xfId="1101"/>
    <cellStyle name="常规 2 4 2 10" xfId="1102"/>
    <cellStyle name="常规 3 2 2 7 2 2 3" xfId="1103"/>
    <cellStyle name="常规 2 5 2 2 4" xfId="1104"/>
    <cellStyle name="常规 3 6 9 2 3" xfId="1105"/>
    <cellStyle name="千位分隔 2 9 2" xfId="1106"/>
    <cellStyle name="常规 2 4 2 10 2" xfId="1107"/>
    <cellStyle name="常规 2 4 2 11" xfId="1108"/>
    <cellStyle name="常规 3 2 2 7 2 2 4" xfId="1109"/>
    <cellStyle name="常规 2 4 2 11 2" xfId="1110"/>
    <cellStyle name="常规 2 4 2 11 3" xfId="1111"/>
    <cellStyle name="常规 2 4 2 12" xfId="1112"/>
    <cellStyle name="常规 3 2 2 7 2 2 5" xfId="1113"/>
    <cellStyle name="常规 2 4 2 13" xfId="1114"/>
    <cellStyle name="常规 2 4 5 5 2" xfId="1115"/>
    <cellStyle name="常规 2 4 2 2" xfId="1116"/>
    <cellStyle name="常规 4 2 2 2 2 3 3" xfId="1117"/>
    <cellStyle name="常规 2 4 2 5 2" xfId="1118"/>
    <cellStyle name="常规 3 2 3 10 2" xfId="1119"/>
    <cellStyle name="常规 2 4 2 2 10" xfId="1120"/>
    <cellStyle name="常规 2 4 2 5 3" xfId="1121"/>
    <cellStyle name="常规 3 2 3 10 3" xfId="1122"/>
    <cellStyle name="常规 2 4 2 2 11" xfId="1123"/>
    <cellStyle name="常规 2 4 2 2 2" xfId="1124"/>
    <cellStyle name="常规 3 2 11 5" xfId="1125"/>
    <cellStyle name="常规 2 4 2 2 2 3" xfId="1126"/>
    <cellStyle name="常规 2 8 4 2" xfId="1127"/>
    <cellStyle name="常规 2 4 2 2 2 4" xfId="1128"/>
    <cellStyle name="常规 4 2 2 11 2" xfId="1129"/>
    <cellStyle name="常规 2 8 4 3" xfId="1130"/>
    <cellStyle name="常规 2 4 2 2 2 5" xfId="1131"/>
    <cellStyle name="常规 4 2 2 11 3" xfId="1132"/>
    <cellStyle name="常规 4 2 2 3 10" xfId="1133"/>
    <cellStyle name="常规 2 4 2 2 2 6 2" xfId="1134"/>
    <cellStyle name="常规 6 3 2" xfId="1135"/>
    <cellStyle name="常规 2 4 2 2 2 7" xfId="1136"/>
    <cellStyle name="常规 6 3 3" xfId="1137"/>
    <cellStyle name="常规 2 4 2 2 2 8" xfId="1138"/>
    <cellStyle name="常规 6 3 4" xfId="1139"/>
    <cellStyle name="常规 2 4 2 2 2 9" xfId="1140"/>
    <cellStyle name="常规 4 2 2 2 2 7 2" xfId="1141"/>
    <cellStyle name="常规 2 4 2 2 3" xfId="1142"/>
    <cellStyle name="常规 3 2 2 2 8 2 2 4" xfId="1143"/>
    <cellStyle name="常规 2 4 2 2 4 3" xfId="1144"/>
    <cellStyle name="常规 2 4 2 2 5 3" xfId="1145"/>
    <cellStyle name="常规 3 2 2 4 5" xfId="1146"/>
    <cellStyle name="常规 2 4 2 3 2 3" xfId="1147"/>
    <cellStyle name="常规 3 2 7 2 2" xfId="1148"/>
    <cellStyle name="常规 2 4 2 2 6" xfId="1149"/>
    <cellStyle name="常规 3 2 7 2 2 2" xfId="1150"/>
    <cellStyle name="常规 2 4 2 2 6 2" xfId="1151"/>
    <cellStyle name="常规 2 5 2" xfId="1152"/>
    <cellStyle name="常规 3 2 7 2 3" xfId="1153"/>
    <cellStyle name="常规 2 4 2 2 7" xfId="1154"/>
    <cellStyle name="常规 2 4 2 2 7 2" xfId="1155"/>
    <cellStyle name="常规 2 5 2 2" xfId="1156"/>
    <cellStyle name="常规 3 13 3 2" xfId="1157"/>
    <cellStyle name="常规 2 4 2 2 7 3" xfId="1158"/>
    <cellStyle name="常规 2 5 2 3" xfId="1159"/>
    <cellStyle name="常规 2 5 3" xfId="1160"/>
    <cellStyle name="常规 3 2 7 2 4" xfId="1161"/>
    <cellStyle name="常规 2 4 2 2 8" xfId="1162"/>
    <cellStyle name="货币 2 2 3 2 2" xfId="1163"/>
    <cellStyle name="常规 2 5 4" xfId="1164"/>
    <cellStyle name="常规 3 2 7 2 5" xfId="1165"/>
    <cellStyle name="常规 2 4 2 2 9" xfId="1166"/>
    <cellStyle name="常规 2 4 2 2 9 2" xfId="1167"/>
    <cellStyle name="货币 2 2 3 2 2 2" xfId="1168"/>
    <cellStyle name="常规 2 5 4 2" xfId="1169"/>
    <cellStyle name="常规 2 4 2 2 9 3" xfId="1170"/>
    <cellStyle name="货币 2 2 3 2 2 3" xfId="1171"/>
    <cellStyle name="常规 2 5 4 3" xfId="1172"/>
    <cellStyle name="常规 2 4 2 2_2018年第三季度银行代发人员花名册" xfId="1173"/>
    <cellStyle name="常规 3 6 3 4" xfId="1174"/>
    <cellStyle name="常规 2 4 5 5 3" xfId="1175"/>
    <cellStyle name="常规 2 4 2 3" xfId="1176"/>
    <cellStyle name="常规 3 12 3 2" xfId="1177"/>
    <cellStyle name="常规 4 3 4 7 3" xfId="1178"/>
    <cellStyle name="常规 3 2 2 10 5" xfId="1179"/>
    <cellStyle name="常规 3 3 10 2" xfId="1180"/>
    <cellStyle name="常规 2 4 2 3 2" xfId="1181"/>
    <cellStyle name="常规 3 2 12 5" xfId="1182"/>
    <cellStyle name="常规 4 2 2 2 2 8 2" xfId="1183"/>
    <cellStyle name="常规 2 4 2 3 3" xfId="1184"/>
    <cellStyle name="常规 2 4 2 3 5" xfId="1185"/>
    <cellStyle name="常规 3 2 2 5 2 2" xfId="1186"/>
    <cellStyle name="常规 2 4 7 3" xfId="1187"/>
    <cellStyle name="常规 3 2 2 5 4" xfId="1188"/>
    <cellStyle name="常规 2 4 2 3 3 2" xfId="1189"/>
    <cellStyle name="常规 3 2 7 3 2" xfId="1190"/>
    <cellStyle name="常规 2 4 2 3 6" xfId="1191"/>
    <cellStyle name="常规 3 2 2 5 2 3" xfId="1192"/>
    <cellStyle name="常规 3 2 3 3 2 2 2" xfId="1193"/>
    <cellStyle name="常规 3 2 2 5 5" xfId="1194"/>
    <cellStyle name="常规 2 4 2 3 3 3" xfId="1195"/>
    <cellStyle name="常规 2 4 7 2" xfId="1196"/>
    <cellStyle name="常规 4 2 2 2 2 8 3" xfId="1197"/>
    <cellStyle name="常规 2 4 2 3 4" xfId="1198"/>
    <cellStyle name="常规 3 2 2 5 3 2" xfId="1199"/>
    <cellStyle name="常规 2 4 8 3" xfId="1200"/>
    <cellStyle name="常规 3 2 2 6 4" xfId="1201"/>
    <cellStyle name="常规 2 4 2 3 4 2" xfId="1202"/>
    <cellStyle name="常规 3 2 2 6 5" xfId="1203"/>
    <cellStyle name="常规 2 4 2 3 4 3" xfId="1204"/>
    <cellStyle name="常规 3 6 2 2 2 3" xfId="1205"/>
    <cellStyle name="常规 2 4 9 3" xfId="1206"/>
    <cellStyle name="常规 3 2 2 7 4" xfId="1207"/>
    <cellStyle name="常规 2 4 2 3 5 2" xfId="1208"/>
    <cellStyle name="常规 3 2 2 5 2 2 2" xfId="1209"/>
    <cellStyle name="常规 3 2 2 7 5" xfId="1210"/>
    <cellStyle name="常规 2 4 2 3 5 3" xfId="1211"/>
    <cellStyle name="常规 3 2 2 5 2 2 3" xfId="1212"/>
    <cellStyle name="常规 2 5 13" xfId="1213"/>
    <cellStyle name="常规 2 4 2 3 6 2" xfId="1214"/>
    <cellStyle name="常规 3 2 3 3 2 2 2 2" xfId="1215"/>
    <cellStyle name="常规 3 2 2 8 4" xfId="1216"/>
    <cellStyle name="常规 2 6 2" xfId="1217"/>
    <cellStyle name="常规 3 2 7 3 3" xfId="1218"/>
    <cellStyle name="常规 2 4 2 3 7" xfId="1219"/>
    <cellStyle name="常规 3 2 2 5 2 4" xfId="1220"/>
    <cellStyle name="常规 3 2 3 3 2 2 3" xfId="1221"/>
    <cellStyle name="常规 2 6 2 2" xfId="1222"/>
    <cellStyle name="常规 3 2 2 9 4" xfId="1223"/>
    <cellStyle name="常规 2 4 2 3 7 2" xfId="1224"/>
    <cellStyle name="常规 3 2" xfId="1225"/>
    <cellStyle name="常规 2 6 2 3" xfId="1226"/>
    <cellStyle name="常规 3 2 2 9 5" xfId="1227"/>
    <cellStyle name="常规 3 14 3 2" xfId="1228"/>
    <cellStyle name="常规 2 4 2 3 7 3" xfId="1229"/>
    <cellStyle name="常规 2 6 3" xfId="1230"/>
    <cellStyle name="常规 3 2 7 3 4" xfId="1231"/>
    <cellStyle name="常规 2 4 2 3 8" xfId="1232"/>
    <cellStyle name="常规 3 2 2 5 2 5" xfId="1233"/>
    <cellStyle name="常规 3 2 3 3 2 2 4" xfId="1234"/>
    <cellStyle name="常规 2 4 2 3 8 2" xfId="1235"/>
    <cellStyle name="常规 2 6 3 2" xfId="1236"/>
    <cellStyle name="常规 2 6 3 3" xfId="1237"/>
    <cellStyle name="常规 4 2" xfId="1238"/>
    <cellStyle name="常规 2 4 2 3 8 3" xfId="1239"/>
    <cellStyle name="常规 2 4 2 3 9" xfId="1240"/>
    <cellStyle name="常规 3 2 3 3 2 2 5" xfId="1241"/>
    <cellStyle name="常规 2 6 4" xfId="1242"/>
    <cellStyle name="常规 4 3 2 2 2 6 2" xfId="1243"/>
    <cellStyle name="常规 2 4 2 3_2018年第三季度银行代发人员花名册" xfId="1244"/>
    <cellStyle name="常规 2 4 2 4" xfId="1245"/>
    <cellStyle name="常规 3 12 3 3" xfId="1246"/>
    <cellStyle name="常规 2 4 2 4 2" xfId="1247"/>
    <cellStyle name="常规 2 4 2 4 3" xfId="1248"/>
    <cellStyle name="常规 2 4 2 5" xfId="1249"/>
    <cellStyle name="常规 3 2 3 10" xfId="1250"/>
    <cellStyle name="常规 3 12 3 4" xfId="1251"/>
    <cellStyle name="常规 2 4 2 6" xfId="1252"/>
    <cellStyle name="常规 3 2 3 11" xfId="1253"/>
    <cellStyle name="常规 2 5 10" xfId="1254"/>
    <cellStyle name="常规 2 4 2 6 2" xfId="1255"/>
    <cellStyle name="常规 2 5 11" xfId="1256"/>
    <cellStyle name="常规 2 4 2 6 3" xfId="1257"/>
    <cellStyle name="常规 2 4 2 7" xfId="1258"/>
    <cellStyle name="常规 3 2 3 12" xfId="1259"/>
    <cellStyle name="常规 2 4 2 7 2" xfId="1260"/>
    <cellStyle name="货币 2 8 2 2 2 2" xfId="1261"/>
    <cellStyle name="常规 2 4 2 7 3" xfId="1262"/>
    <cellStyle name="常规 4 3 6 3" xfId="1263"/>
    <cellStyle name="常规 3 2 2 2 3 2 2" xfId="1264"/>
    <cellStyle name="常规 2 4 2 8" xfId="1265"/>
    <cellStyle name="常规 3 2 2 2 3 2 2 2" xfId="1266"/>
    <cellStyle name="常规 2 4 2 8 2" xfId="1267"/>
    <cellStyle name="常规 3 2 2 2 3 2 2 3" xfId="1268"/>
    <cellStyle name="常规 2 4 2 8 3" xfId="1269"/>
    <cellStyle name="常规 3 2 2 2 3 2 3" xfId="1270"/>
    <cellStyle name="常规 2 5 2 2 4 2" xfId="1271"/>
    <cellStyle name="常规 2 4 2 9" xfId="1272"/>
    <cellStyle name="常规 2 4 2 9 2" xfId="1273"/>
    <cellStyle name="常规 2 4 2 9 3" xfId="1274"/>
    <cellStyle name="常规 2 4 5 6" xfId="1275"/>
    <cellStyle name="常规 2 4 3" xfId="1276"/>
    <cellStyle name="常规 4 3 3 2 4 2" xfId="1277"/>
    <cellStyle name="常规 2 4 3 10" xfId="1278"/>
    <cellStyle name="常规 2 4 3 2 2" xfId="1279"/>
    <cellStyle name="常规 2 4 3 2 3" xfId="1280"/>
    <cellStyle name="常规 3 2 2 10 2 2" xfId="1281"/>
    <cellStyle name="常规 2 4 5 6 3" xfId="1282"/>
    <cellStyle name="常规 2 4 3 3" xfId="1283"/>
    <cellStyle name="常规 3 2 12 2 2" xfId="1284"/>
    <cellStyle name="常规 3 2 2 10 2 2 2" xfId="1285"/>
    <cellStyle name="常规 2 4 3 3 2" xfId="1286"/>
    <cellStyle name="常规 3 2 12 2 2 2" xfId="1287"/>
    <cellStyle name="常规 3 2 2 10 2 2 3" xfId="1288"/>
    <cellStyle name="常规 2 4 3 3 3" xfId="1289"/>
    <cellStyle name="常规 3 2 3 5 2" xfId="1290"/>
    <cellStyle name="常规 3 2 12 2 2 3" xfId="1291"/>
    <cellStyle name="常规 3 2 2 10 2 3" xfId="1292"/>
    <cellStyle name="常规 2 4 3 4" xfId="1293"/>
    <cellStyle name="常规 4 5 3 7 2" xfId="1294"/>
    <cellStyle name="常规 3 2 12 2 3" xfId="1295"/>
    <cellStyle name="常规 2 4 3 4 2" xfId="1296"/>
    <cellStyle name="常规 2 4 3 4 3" xfId="1297"/>
    <cellStyle name="常规 4 6_2018年第三季度银行代发人员花名册" xfId="1298"/>
    <cellStyle name="常规 4 2 4_2018年第三季度银行代发人员花名册" xfId="1299"/>
    <cellStyle name="常规 3 10 2 2" xfId="1300"/>
    <cellStyle name="货币 3 2 2 2 2" xfId="1301"/>
    <cellStyle name="常规 2 4 3_2018年第三季度银行代发人员花名册" xfId="1302"/>
    <cellStyle name="常规 2 4 5 7" xfId="1303"/>
    <cellStyle name="常规 2 4 4" xfId="1304"/>
    <cellStyle name="常规 2 4 5 7 2" xfId="1305"/>
    <cellStyle name="常规 2 4 4 2" xfId="1306"/>
    <cellStyle name="常规 4 2 2 2 2 5 3" xfId="1307"/>
    <cellStyle name="常规 2 4 5 7 3" xfId="1308"/>
    <cellStyle name="常规 2 4 4 3" xfId="1309"/>
    <cellStyle name="常规 2 4 5 8" xfId="1310"/>
    <cellStyle name="常规 2 4 5" xfId="1311"/>
    <cellStyle name="常规 2 4 5 4 2" xfId="1312"/>
    <cellStyle name="常规 4 2 2 2 2 2 3" xfId="1313"/>
    <cellStyle name="常规 2 4 5 4 3" xfId="1314"/>
    <cellStyle name="常规 3 12 2 2" xfId="1315"/>
    <cellStyle name="常规 2 5 2 2 7 2" xfId="1316"/>
    <cellStyle name="常规 2 4 6" xfId="1317"/>
    <cellStyle name="常规 2 4 5 9" xfId="1318"/>
    <cellStyle name="常规 2 5 2 2 7 3" xfId="1319"/>
    <cellStyle name="常规 2 4 7" xfId="1320"/>
    <cellStyle name="常规 2 4 8" xfId="1321"/>
    <cellStyle name="常规 2 4 8 2" xfId="1322"/>
    <cellStyle name="常规 3 6 2 2 2" xfId="1323"/>
    <cellStyle name="常规 2 4 9" xfId="1324"/>
    <cellStyle name="常规 3 2 3 10 4" xfId="1325"/>
    <cellStyle name="常规 3 6 2 2 2 2" xfId="1326"/>
    <cellStyle name="常规 2 4 9 2" xfId="1327"/>
    <cellStyle name="常规 2 4_2018年第三季度银行代发人员花名册" xfId="1328"/>
    <cellStyle name="常规 2 5" xfId="1329"/>
    <cellStyle name="常规 3 14 2 5" xfId="1330"/>
    <cellStyle name="常规 4 5 3 3 3" xfId="1331"/>
    <cellStyle name="常规 2 5 10 2" xfId="1332"/>
    <cellStyle name="常规 3 2 2 2 10" xfId="1333"/>
    <cellStyle name="常规 2 5 10 3" xfId="1334"/>
    <cellStyle name="常规 3 2 2 2 11" xfId="1335"/>
    <cellStyle name="常规 4 5 3 4 3" xfId="1336"/>
    <cellStyle name="常规 2 5 11 2" xfId="1337"/>
    <cellStyle name="常规 2 5 11 3" xfId="1338"/>
    <cellStyle name="常规 2 5 12" xfId="1339"/>
    <cellStyle name="常规 4 3 2 2 2 3 2" xfId="1340"/>
    <cellStyle name="常规 2 5 2 10" xfId="1341"/>
    <cellStyle name="常规 3 6 9" xfId="1342"/>
    <cellStyle name="常规 2 5 2 2 2" xfId="1343"/>
    <cellStyle name="常规 2 5 2 2 2 2" xfId="1344"/>
    <cellStyle name="常规 2 5 2 2 3" xfId="1345"/>
    <cellStyle name="常规 2 5 2 2 3 2" xfId="1346"/>
    <cellStyle name="货币 2 2 3 2 4" xfId="1347"/>
    <cellStyle name="常规 2 5 6" xfId="1348"/>
    <cellStyle name="常规 2 5 2 2 8 2" xfId="1349"/>
    <cellStyle name="货币 2 2 3 2 5" xfId="1350"/>
    <cellStyle name="常规 2 5 7" xfId="1351"/>
    <cellStyle name="常规 2 5 2 2 8 3" xfId="1352"/>
    <cellStyle name="常规 3 3 7 2 5" xfId="1353"/>
    <cellStyle name="常规 2 5 2 2 9" xfId="1354"/>
    <cellStyle name="常规 2 5 2 2_2018年第三季度银行代发人员花名册" xfId="1355"/>
    <cellStyle name="常规 2 5 2 3 2" xfId="1356"/>
    <cellStyle name="常规 2 5 2 4" xfId="1357"/>
    <cellStyle name="货币 3 2 6 2" xfId="1358"/>
    <cellStyle name="常规 3 13 3 3" xfId="1359"/>
    <cellStyle name="货币 2 2 2 2 2 5" xfId="1360"/>
    <cellStyle name="常规 2 5 2 4 2" xfId="1361"/>
    <cellStyle name="常规 2 5 2 5" xfId="1362"/>
    <cellStyle name="货币 3 2 6 3" xfId="1363"/>
    <cellStyle name="常规 3 13 3 4" xfId="1364"/>
    <cellStyle name="常规 2 5 2 5 2" xfId="1365"/>
    <cellStyle name="常规 2 5 2 5 3" xfId="1366"/>
    <cellStyle name="常规 2 5 2 6" xfId="1367"/>
    <cellStyle name="常规 4 5 3 10" xfId="1368"/>
    <cellStyle name="常规 2 5 2 6 2" xfId="1369"/>
    <cellStyle name="常规 2 5 2 6 3" xfId="1370"/>
    <cellStyle name="常规 2 5 2 7" xfId="1371"/>
    <cellStyle name="常规 2 5 2 7 2" xfId="1372"/>
    <cellStyle name="常规 2 5 2 7 3" xfId="1373"/>
    <cellStyle name="常规 4 2 2 6 3" xfId="1374"/>
    <cellStyle name="常规 3 2 2 2 4 2 2" xfId="1375"/>
    <cellStyle name="常规 2 5 2 8" xfId="1376"/>
    <cellStyle name="常规 3 2 2 2 4 2 2 2" xfId="1377"/>
    <cellStyle name="常规 3 2 2 2 8 2 2 2 4" xfId="1378"/>
    <cellStyle name="常规 2 5 2 8 2" xfId="1379"/>
    <cellStyle name="常规 3 2 2 2 4 2 2 3" xfId="1380"/>
    <cellStyle name="常规 2 5 2 8 3" xfId="1381"/>
    <cellStyle name="常规 3 2 2 2 4 2 3" xfId="1382"/>
    <cellStyle name="常规 2 5 2 9" xfId="1383"/>
    <cellStyle name="常规 40" xfId="1384"/>
    <cellStyle name="常规 2 5 2 9 2" xfId="1385"/>
    <cellStyle name="常规 35" xfId="1386"/>
    <cellStyle name="常规 41" xfId="1387"/>
    <cellStyle name="常规 2 5 2 9 3" xfId="1388"/>
    <cellStyle name="常规 36" xfId="1389"/>
    <cellStyle name="常规 2 5 3 2 2" xfId="1390"/>
    <cellStyle name="常规 2 5 3 2 3" xfId="1391"/>
    <cellStyle name="常规 2 5 3 3 2" xfId="1392"/>
    <cellStyle name="常规 2 5 3 3 3" xfId="1393"/>
    <cellStyle name="常规 2 5 3 4" xfId="1394"/>
    <cellStyle name="常规 2 5 3 4 2" xfId="1395"/>
    <cellStyle name="常规 3 2 2" xfId="1396"/>
    <cellStyle name="常规 2 5 3 5" xfId="1397"/>
    <cellStyle name="常规 3 2 2 2" xfId="1398"/>
    <cellStyle name="常规 2 5 3 5 2" xfId="1399"/>
    <cellStyle name="常规 2 5 3 6 2" xfId="1400"/>
    <cellStyle name="常规 3 2 3 2" xfId="1401"/>
    <cellStyle name="常规 2 5 3 7 2" xfId="1402"/>
    <cellStyle name="常规 3 2 4 2" xfId="1403"/>
    <cellStyle name="常规 24 5" xfId="1404"/>
    <cellStyle name="千位分隔 2 13" xfId="1405"/>
    <cellStyle name="常规 2 5 3 8 2" xfId="1406"/>
    <cellStyle name="常规 3 2 5 2" xfId="1407"/>
    <cellStyle name="常规 2 5 3 8 3" xfId="1408"/>
    <cellStyle name="常规 3 2 5 3" xfId="1409"/>
    <cellStyle name="常规 2 5 3 9" xfId="1410"/>
    <cellStyle name="常规 3 2 3 5 2 2 2" xfId="1411"/>
    <cellStyle name="常规 3 2 6" xfId="1412"/>
    <cellStyle name="常规 3 2 2 2 4 3 3" xfId="1413"/>
    <cellStyle name="货币 2 2 3 2 3" xfId="1414"/>
    <cellStyle name="常规 2 5 5" xfId="1415"/>
    <cellStyle name="常规 2 5 6 2" xfId="1416"/>
    <cellStyle name="常规 2 5 7 2" xfId="1417"/>
    <cellStyle name="常规 3 2 2 10 2 2 4" xfId="1418"/>
    <cellStyle name="千位分隔 4 2" xfId="1419"/>
    <cellStyle name="常规 3 2 3 5 3" xfId="1420"/>
    <cellStyle name="常规 3 2 12 2 2 4" xfId="1421"/>
    <cellStyle name="常规 3 2 2 6 2 2" xfId="1422"/>
    <cellStyle name="常规 2 5 7 3" xfId="1423"/>
    <cellStyle name="常规 2 5 8" xfId="1424"/>
    <cellStyle name="常规 3 10 2 3" xfId="1425"/>
    <cellStyle name="常规 2 5 8 2" xfId="1426"/>
    <cellStyle name="常规 3 2 2 6 3 2" xfId="1427"/>
    <cellStyle name="常规 3 10 2 4" xfId="1428"/>
    <cellStyle name="常规 2 5 8 3" xfId="1429"/>
    <cellStyle name="常规 3 6 2 3 2" xfId="1430"/>
    <cellStyle name="常规 2 5 9" xfId="1431"/>
    <cellStyle name="常规 2 5_2018年第三季度银行代发人员花名册" xfId="1432"/>
    <cellStyle name="常规 2 6" xfId="1433"/>
    <cellStyle name="常规 2 6 10" xfId="1434"/>
    <cellStyle name="货币 2 5 2 2 3" xfId="1435"/>
    <cellStyle name="常规 2 6 4 2" xfId="1436"/>
    <cellStyle name="货币 2 5 2 2 4" xfId="1437"/>
    <cellStyle name="常规 5 2" xfId="1438"/>
    <cellStyle name="常规 2 6 4 3" xfId="1439"/>
    <cellStyle name="常规 2 6 5" xfId="1440"/>
    <cellStyle name="常规 2 6 5 2" xfId="1441"/>
    <cellStyle name="常规 6 2" xfId="1442"/>
    <cellStyle name="常规 2 6 5 3" xfId="1443"/>
    <cellStyle name="常规 2 6 6" xfId="1444"/>
    <cellStyle name="常规 2 6 6 2" xfId="1445"/>
    <cellStyle name="常规 7 2" xfId="1446"/>
    <cellStyle name="常规 2 6 6 3" xfId="1447"/>
    <cellStyle name="常规 2 6 7" xfId="1448"/>
    <cellStyle name="常规 3 11 2 3" xfId="1449"/>
    <cellStyle name="常规 2 6 8 2" xfId="1450"/>
    <cellStyle name="常规 3 6 10" xfId="1451"/>
    <cellStyle name="常规 9 2" xfId="1452"/>
    <cellStyle name="常规 3 11 2 4" xfId="1453"/>
    <cellStyle name="常规 2 6 8 3" xfId="1454"/>
    <cellStyle name="常规 3 6 11" xfId="1455"/>
    <cellStyle name="常规 3 2 2 7 3 2" xfId="1456"/>
    <cellStyle name="常规 5 9" xfId="1457"/>
    <cellStyle name="常规 4 3 7" xfId="1458"/>
    <cellStyle name="常规 2 6_2018年第三季度银行代发人员花名册" xfId="1459"/>
    <cellStyle name="常规 3 2 2 2 7 2 2 2" xfId="1460"/>
    <cellStyle name="常规 3 2 2 2 6 2 2 2 2" xfId="1461"/>
    <cellStyle name="常规 2 8 10" xfId="1462"/>
    <cellStyle name="常规 4 5 2 8 3" xfId="1463"/>
    <cellStyle name="常规 3 2 11 3 4" xfId="1464"/>
    <cellStyle name="常规 3 2 2 2 8 5" xfId="1465"/>
    <cellStyle name="常规 2 8 2 2" xfId="1466"/>
    <cellStyle name="常规 2 8 2 3" xfId="1467"/>
    <cellStyle name="常规 2 8 3" xfId="1468"/>
    <cellStyle name="常规 4 2 2 10" xfId="1469"/>
    <cellStyle name="常规 2 8 3 2" xfId="1470"/>
    <cellStyle name="常规 3 6 7 2 2 3" xfId="1471"/>
    <cellStyle name="常规 4 2 2 10 2" xfId="1472"/>
    <cellStyle name="常规 4 5 2 9 3" xfId="1473"/>
    <cellStyle name="常规 3 2 2 2 9 5" xfId="1474"/>
    <cellStyle name="常规 2 8 3 3" xfId="1475"/>
    <cellStyle name="常规 3 6 7 2 2 4" xfId="1476"/>
    <cellStyle name="常规 4 2 2 10 3" xfId="1477"/>
    <cellStyle name="常规 2 8 4" xfId="1478"/>
    <cellStyle name="常规 4 2 2 11" xfId="1479"/>
    <cellStyle name="货币 3 2 2" xfId="1480"/>
    <cellStyle name="常规 2 8 5" xfId="1481"/>
    <cellStyle name="常规 4 2 2 12" xfId="1482"/>
    <cellStyle name="货币 3 2 3" xfId="1483"/>
    <cellStyle name="常规 2 8 6" xfId="1484"/>
    <cellStyle name="常规 4 2 2 13" xfId="1485"/>
    <cellStyle name="常规 3 2 2 2 8 2 2 5" xfId="1486"/>
    <cellStyle name="货币 3 2 3 2" xfId="1487"/>
    <cellStyle name="常规 2 8 6 2" xfId="1488"/>
    <cellStyle name="货币 3 2 3 3" xfId="1489"/>
    <cellStyle name="常规 2 8 6 3" xfId="1490"/>
    <cellStyle name="货币 3 2 4" xfId="1491"/>
    <cellStyle name="常规 2 8 7" xfId="1492"/>
    <cellStyle name="货币 3 2 4 2" xfId="1493"/>
    <cellStyle name="常规 2 8 7 2" xfId="1494"/>
    <cellStyle name="常规 3 2 2 9 2 2" xfId="1495"/>
    <cellStyle name="货币 3 2 4 3" xfId="1496"/>
    <cellStyle name="常规 2 8 7 3" xfId="1497"/>
    <cellStyle name="货币 3 2 5" xfId="1498"/>
    <cellStyle name="常规 2 8 8" xfId="1499"/>
    <cellStyle name="货币 3 2 6" xfId="1500"/>
    <cellStyle name="常规 2 8 9" xfId="1501"/>
    <cellStyle name="常规 2 9" xfId="1502"/>
    <cellStyle name="常规 21 2" xfId="1503"/>
    <cellStyle name="常规 21 3" xfId="1504"/>
    <cellStyle name="常规 17 2" xfId="1505"/>
    <cellStyle name="常规 22 2" xfId="1506"/>
    <cellStyle name="常规 22 3" xfId="1507"/>
    <cellStyle name="常规 4 5 2 2_2018年第三季度银行代发人员花名册" xfId="1508"/>
    <cellStyle name="常规 23 2" xfId="1509"/>
    <cellStyle name="常规 23 3" xfId="1510"/>
    <cellStyle name="常规 3 6 2 2 3" xfId="1511"/>
    <cellStyle name="常规 24 2" xfId="1512"/>
    <cellStyle name="常规 3 6 2 2 4" xfId="1513"/>
    <cellStyle name="常规 24 3" xfId="1514"/>
    <cellStyle name="常规 3 6 2 2 5" xfId="1515"/>
    <cellStyle name="常规 24 4" xfId="1516"/>
    <cellStyle name="千位分隔 2 10" xfId="1517"/>
    <cellStyle name="常规 3 6 2 3 3" xfId="1518"/>
    <cellStyle name="常规 25 2" xfId="1519"/>
    <cellStyle name="千位分隔 2 11" xfId="1520"/>
    <cellStyle name="常规 3 6 2 3 4" xfId="1521"/>
    <cellStyle name="常规 25 3" xfId="1522"/>
    <cellStyle name="常规 25 4" xfId="1523"/>
    <cellStyle name="常规 27" xfId="1524"/>
    <cellStyle name="常规 32" xfId="1525"/>
    <cellStyle name="常规 28" xfId="1526"/>
    <cellStyle name="常规 33" xfId="1527"/>
    <cellStyle name="常规 29" xfId="1528"/>
    <cellStyle name="常规 34" xfId="1529"/>
    <cellStyle name="常规 3 10 2" xfId="1530"/>
    <cellStyle name="常规 3 10 2 2 2 2" xfId="1531"/>
    <cellStyle name="常规 3 10 2 2 3" xfId="1532"/>
    <cellStyle name="常规 3 10 2 2 4" xfId="1533"/>
    <cellStyle name="常规 3 10 2 2 5" xfId="1534"/>
    <cellStyle name="千位分隔 2 2 3 2" xfId="1535"/>
    <cellStyle name="常规 3 2 2 6 3 3" xfId="1536"/>
    <cellStyle name="常规 3 10 2 5" xfId="1537"/>
    <cellStyle name="常规 3 2 3 9" xfId="1538"/>
    <cellStyle name="常规 3 2 5 2 2 3" xfId="1539"/>
    <cellStyle name="常规 3 2 10 3" xfId="1540"/>
    <cellStyle name="常规 3 10 5" xfId="1541"/>
    <cellStyle name="常规 3 11 2" xfId="1542"/>
    <cellStyle name="常规 3 7 2 3" xfId="1543"/>
    <cellStyle name="常规 3 2 2 2 5 2 2 2 3" xfId="1544"/>
    <cellStyle name="常规 3 11 2 2" xfId="1545"/>
    <cellStyle name="常规 3 11 2 2 2 2" xfId="1546"/>
    <cellStyle name="常规 3 6 2 2 2 2 4" xfId="1547"/>
    <cellStyle name="常规 3 11 2 2 3" xfId="1548"/>
    <cellStyle name="常规 3 11 2 2 4" xfId="1549"/>
    <cellStyle name="常规 3 11 2 2 5" xfId="1550"/>
    <cellStyle name="常规 9 3" xfId="1551"/>
    <cellStyle name="常规 3 11 2 5" xfId="1552"/>
    <cellStyle name="常规 3 6 12" xfId="1553"/>
    <cellStyle name="千位分隔 2 3 3 2" xfId="1554"/>
    <cellStyle name="常规 3 2 2 7 3 3" xfId="1555"/>
    <cellStyle name="常规 3 2 11 3" xfId="1556"/>
    <cellStyle name="常规 3 11 5" xfId="1557"/>
    <cellStyle name="常规 3 12" xfId="1558"/>
    <cellStyle name="常规 3 12 2" xfId="1559"/>
    <cellStyle name="常规 3 7 3 3" xfId="1560"/>
    <cellStyle name="常规 3 12 2 2 2" xfId="1561"/>
    <cellStyle name="常规 3 2 2 8 3 3" xfId="1562"/>
    <cellStyle name="常规 3 12 2 5" xfId="1563"/>
    <cellStyle name="常规 3 12 5" xfId="1564"/>
    <cellStyle name="常规 3 2 2 10 3" xfId="1565"/>
    <cellStyle name="常规 3 2 12 3" xfId="1566"/>
    <cellStyle name="常规 4 10 2" xfId="1567"/>
    <cellStyle name="常规 4 3 2 3 3" xfId="1568"/>
    <cellStyle name="常规 3 2 2 8 2 2 2 2" xfId="1569"/>
    <cellStyle name="常规 3 13" xfId="1570"/>
    <cellStyle name="常规 3 13 2" xfId="1571"/>
    <cellStyle name="常规 3 13 2 2 2 2" xfId="1572"/>
    <cellStyle name="常规 3 6 4 2 2 2 4" xfId="1573"/>
    <cellStyle name="常规 3 13 5" xfId="1574"/>
    <cellStyle name="常规 3 2 2 11 3" xfId="1575"/>
    <cellStyle name="常规 3 2 13 3" xfId="1576"/>
    <cellStyle name="常规 4 11 2" xfId="1577"/>
    <cellStyle name="常规 3 4" xfId="1578"/>
    <cellStyle name="货币 3 3 6 3" xfId="1579"/>
    <cellStyle name="常规 3 14 3 4" xfId="1580"/>
    <cellStyle name="常规 3 14 5" xfId="1581"/>
    <cellStyle name="常规 3 2 3 8 2 2 2 4" xfId="1582"/>
    <cellStyle name="常规 4 2 2 3 7" xfId="1583"/>
    <cellStyle name="常规 6 3 7 2" xfId="1584"/>
    <cellStyle name="常规 3 16 2 2 4" xfId="1585"/>
    <cellStyle name="常规 3 2 3 8 2 4" xfId="1586"/>
    <cellStyle name="常规 3 2 10 2 2 4" xfId="1587"/>
    <cellStyle name="常规 3 16 4" xfId="1588"/>
    <cellStyle name="常规 3 2 3 8 2 5" xfId="1589"/>
    <cellStyle name="常规 3 2 10 2 2 5" xfId="1590"/>
    <cellStyle name="常规 3 16 5" xfId="1591"/>
    <cellStyle name="常规 3 2 3 8 3 4" xfId="1592"/>
    <cellStyle name="常规 3 17 4" xfId="1593"/>
    <cellStyle name="常规 3 2 5 2 3" xfId="1594"/>
    <cellStyle name="常规 3 2 11" xfId="1595"/>
    <cellStyle name="常规 3 2 11 2 2 2 2" xfId="1596"/>
    <cellStyle name="常规 6 3 4 2" xfId="1597"/>
    <cellStyle name="常规 3 2 11 2 2 4" xfId="1598"/>
    <cellStyle name="常规 3 2 2 2 7 3 4" xfId="1599"/>
    <cellStyle name="常规 6 3 4 3" xfId="1600"/>
    <cellStyle name="常规 3 2 11 2 2 5" xfId="1601"/>
    <cellStyle name="常规 4 5 2 8 2" xfId="1602"/>
    <cellStyle name="常规 3 2 11 3 3" xfId="1603"/>
    <cellStyle name="常规 3 2 2 2 8 4" xfId="1604"/>
    <cellStyle name="常规 3 2 11 4" xfId="1605"/>
    <cellStyle name="常规 3 2 2 10" xfId="1606"/>
    <cellStyle name="千位分隔 2 2 8 2" xfId="1607"/>
    <cellStyle name="常规 3 2 5 2 4" xfId="1608"/>
    <cellStyle name="常规 3 2 12" xfId="1609"/>
    <cellStyle name="常规 4 3 4 7 2" xfId="1610"/>
    <cellStyle name="常规 3 2 2 10 4" xfId="1611"/>
    <cellStyle name="常规 3 2 12 4" xfId="1612"/>
    <cellStyle name="常规 4 10 3" xfId="1613"/>
    <cellStyle name="常规 3 2 2 11" xfId="1614"/>
    <cellStyle name="千位分隔 2 2 8 3" xfId="1615"/>
    <cellStyle name="常规 3 2 5 2 5" xfId="1616"/>
    <cellStyle name="常规 3 2 13" xfId="1617"/>
    <cellStyle name="常规 4 3 4 8 2" xfId="1618"/>
    <cellStyle name="常规 3 2 2 11 4" xfId="1619"/>
    <cellStyle name="常规 3 2 13 4" xfId="1620"/>
    <cellStyle name="常规 4 11 3" xfId="1621"/>
    <cellStyle name="常规 3 2 2 12" xfId="1622"/>
    <cellStyle name="常规 3 2 14" xfId="1623"/>
    <cellStyle name="常规 3 2 2 13" xfId="1624"/>
    <cellStyle name="常规 3 2 15" xfId="1625"/>
    <cellStyle name="常规 3 2 16" xfId="1626"/>
    <cellStyle name="常规 3 2 2 2 10 2" xfId="1627"/>
    <cellStyle name="常规 3 2 2 2 10 3" xfId="1628"/>
    <cellStyle name="常规 3 2 2 2 12" xfId="1629"/>
    <cellStyle name="常规 3 2 2 2 2" xfId="1630"/>
    <cellStyle name="常规 3 2 2 2 2 2" xfId="1631"/>
    <cellStyle name="常规 3 2 2 2 2 2 2 4" xfId="1632"/>
    <cellStyle name="货币 3 2 2 3 2" xfId="1633"/>
    <cellStyle name="常规 3 2 2 2 2 2 2 5" xfId="1634"/>
    <cellStyle name="常规 4 8 5" xfId="1635"/>
    <cellStyle name="常规 3 2 2 2 2 2 4" xfId="1636"/>
    <cellStyle name="常规 4 8 6" xfId="1637"/>
    <cellStyle name="常规 3 2 2 2 2 2 5" xfId="1638"/>
    <cellStyle name="常规 3 2 4 3 2" xfId="1639"/>
    <cellStyle name="常规 3 2 2 2 2 3" xfId="1640"/>
    <cellStyle name="常规 3 2 2 2 2 3 4" xfId="1641"/>
    <cellStyle name="常规 3 2 4 3 3" xfId="1642"/>
    <cellStyle name="常规 4 5 2 2 2" xfId="1643"/>
    <cellStyle name="常规 3 2 2 2 2 4" xfId="1644"/>
    <cellStyle name="常规 3 2 4 3 4" xfId="1645"/>
    <cellStyle name="常规 4 5 2 2 3" xfId="1646"/>
    <cellStyle name="常规 3 2 2 2 2 5" xfId="1647"/>
    <cellStyle name="常规 3 2 2 2 3" xfId="1648"/>
    <cellStyle name="常规 3 2 2 2 3 2" xfId="1649"/>
    <cellStyle name="常规 3 2 2 2 3 2 2 2 2" xfId="1650"/>
    <cellStyle name="常规 3 2 2 2 3 2 2 4" xfId="1651"/>
    <cellStyle name="常规 3 2 2 2 3 2 2 5" xfId="1652"/>
    <cellStyle name="常规 3 2 2 2 3 2 5" xfId="1653"/>
    <cellStyle name="常规 3 2 2 2 3 3" xfId="1654"/>
    <cellStyle name="常规 4 5 2 3 2" xfId="1655"/>
    <cellStyle name="常规 3 2 2 2 3 4" xfId="1656"/>
    <cellStyle name="常规 4 5 2 3 3" xfId="1657"/>
    <cellStyle name="常规 3 2 2 2 3 5" xfId="1658"/>
    <cellStyle name="常规 3 2 2 2 4" xfId="1659"/>
    <cellStyle name="常规 3 2 2 2 4 2 2 2 2" xfId="1660"/>
    <cellStyle name="常规 3 2 2 2 4 2 2 2 3" xfId="1661"/>
    <cellStyle name="常规 3 2 2 2 4 2 2 4" xfId="1662"/>
    <cellStyle name="常规 3 2 2 2 4 2 2 5" xfId="1663"/>
    <cellStyle name="千位分隔 2 2 10" xfId="1664"/>
    <cellStyle name="常规 3 2 2 2 4 2 4" xfId="1665"/>
    <cellStyle name="千位分隔 2 2 11" xfId="1666"/>
    <cellStyle name="常规 3 2 2 2 4 2 5" xfId="1667"/>
    <cellStyle name="常规 3 2 3 5 2 2 3" xfId="1668"/>
    <cellStyle name="常规 3 2 7" xfId="1669"/>
    <cellStyle name="常规 3 2 2 2 4 3 4" xfId="1670"/>
    <cellStyle name="常规 4 5 3 8 2" xfId="1671"/>
    <cellStyle name="常规 3 2 2 2 5" xfId="1672"/>
    <cellStyle name="常规 3 2 2 2 5 2" xfId="1673"/>
    <cellStyle name="常规 3 7" xfId="1674"/>
    <cellStyle name="常规 4 5 6 3" xfId="1675"/>
    <cellStyle name="常规 4 3 2 10" xfId="1676"/>
    <cellStyle name="常规 4 2 3 6 3" xfId="1677"/>
    <cellStyle name="常规 3 2 2 2 5 2 2" xfId="1678"/>
    <cellStyle name="常规 3 7 2" xfId="1679"/>
    <cellStyle name="千位分隔 2 2 3 3" xfId="1680"/>
    <cellStyle name="常规 4 3 2 10 2" xfId="1681"/>
    <cellStyle name="常规 3 2 2 2 5 2 2 2" xfId="1682"/>
    <cellStyle name="常规 3 2 2 6 3 4" xfId="1683"/>
    <cellStyle name="货币 2 5 2 5" xfId="1684"/>
    <cellStyle name="常规 3 7 2 2" xfId="1685"/>
    <cellStyle name="常规 3 2 2 2 5 2 2 2 2" xfId="1686"/>
    <cellStyle name="常规 3 7 4" xfId="1687"/>
    <cellStyle name="货币 3 10 2" xfId="1688"/>
    <cellStyle name="常规 3 2 2 2 5 2 2 4" xfId="1689"/>
    <cellStyle name="常规 3 7 5" xfId="1690"/>
    <cellStyle name="货币 3 10 3" xfId="1691"/>
    <cellStyle name="常规 3 2 2 2 5 2 2 5" xfId="1692"/>
    <cellStyle name="常规 3 8" xfId="1693"/>
    <cellStyle name="常规 4 3 2 11" xfId="1694"/>
    <cellStyle name="常规 3 2 2 2 5 2 3" xfId="1695"/>
    <cellStyle name="常规 3 9" xfId="1696"/>
    <cellStyle name="常规 4 3 2 12" xfId="1697"/>
    <cellStyle name="常规 3 2 2 2 5 2 4" xfId="1698"/>
    <cellStyle name="常规 4 3 2 13" xfId="1699"/>
    <cellStyle name="常规 3 2 2 2 5 2 5" xfId="1700"/>
    <cellStyle name="常规 3 2 2 2 5 3" xfId="1701"/>
    <cellStyle name="常规 3 2 2 2 5 3 3" xfId="1702"/>
    <cellStyle name="常规 3 2 2 2 5 3 4" xfId="1703"/>
    <cellStyle name="常规 4 5 2 5 2" xfId="1704"/>
    <cellStyle name="常规 3 2 2 2 5 4" xfId="1705"/>
    <cellStyle name="常规 4 5 2 5 3" xfId="1706"/>
    <cellStyle name="常规 3 2 2 2 5 5" xfId="1707"/>
    <cellStyle name="常规 3 6 2 2 2 2 2" xfId="1708"/>
    <cellStyle name="常规 4 5 3 8 3" xfId="1709"/>
    <cellStyle name="常规 3 2 2 2 6" xfId="1710"/>
    <cellStyle name="常规 3 2 2 2 6 2" xfId="1711"/>
    <cellStyle name="常规 4 6 6 3" xfId="1712"/>
    <cellStyle name="常规 4 2 4 6 3" xfId="1713"/>
    <cellStyle name="常规 3 2 2 2 6 2 2" xfId="1714"/>
    <cellStyle name="常规 3 3 6 2 2 2 3" xfId="1715"/>
    <cellStyle name="常规 3 2 2 2 6 2 2 2" xfId="1716"/>
    <cellStyle name="常规 3 2 3 6 3 4" xfId="1717"/>
    <cellStyle name="常规 3 2 2 2 6 2 2 2 3" xfId="1718"/>
    <cellStyle name="常规 3 3 6 2 2 2 4" xfId="1719"/>
    <cellStyle name="常规 3 2 2 2 6 2 2 3" xfId="1720"/>
    <cellStyle name="常规 3 2 2 2 6 2 2 4" xfId="1721"/>
    <cellStyle name="常规 3 2 2 2 6 2 2 5" xfId="1722"/>
    <cellStyle name="常规 4 3 3 2 5 3" xfId="1723"/>
    <cellStyle name="常规 3 6 3 2 2 2 2" xfId="1724"/>
    <cellStyle name="常规 3 2 2 2 6 2 3" xfId="1725"/>
    <cellStyle name="常规 3 6 3 2 2 2 3" xfId="1726"/>
    <cellStyle name="常规 3 2 2 2 6 2 4" xfId="1727"/>
    <cellStyle name="常规 3 2 2 2 6 3" xfId="1728"/>
    <cellStyle name="常规 4 6 7 3" xfId="1729"/>
    <cellStyle name="常规 4 2 4 7 3" xfId="1730"/>
    <cellStyle name="常规 3 2 2 2 6 3 2" xfId="1731"/>
    <cellStyle name="常规 3 9 2 2 4" xfId="1732"/>
    <cellStyle name="常规 3 2 2 2 6 3 3" xfId="1733"/>
    <cellStyle name="常规 3 9 2 2 5" xfId="1734"/>
    <cellStyle name="常规 3 2 2 2 6 3 4" xfId="1735"/>
    <cellStyle name="常规 4 5 2 6 3" xfId="1736"/>
    <cellStyle name="常规 3 2 2 2 6 5" xfId="1737"/>
    <cellStyle name="常规 3 2 2 2 7" xfId="1738"/>
    <cellStyle name="常规 3 2 2 2 7 2" xfId="1739"/>
    <cellStyle name="常规 4 2 5 6 3" xfId="1740"/>
    <cellStyle name="常规 3 2 2 2 7 2 2" xfId="1741"/>
    <cellStyle name="常规 4 3 8" xfId="1742"/>
    <cellStyle name="常规 3 2 2 2 7 2 2 3" xfId="1743"/>
    <cellStyle name="常规 4 3 9" xfId="1744"/>
    <cellStyle name="常规 3 2 2 2 7 2 2 4" xfId="1745"/>
    <cellStyle name="常规 3 2 2 2 7 2 2 5" xfId="1746"/>
    <cellStyle name="常规 3 2 2 2 7 2 3" xfId="1747"/>
    <cellStyle name="常规 3 2 2 2 8" xfId="1748"/>
    <cellStyle name="常规 3 2 2 2 8 2" xfId="1749"/>
    <cellStyle name="常规 4 8 6 3" xfId="1750"/>
    <cellStyle name="常规 3 2 2 2 8 2 2" xfId="1751"/>
    <cellStyle name="常规 3 2 2 2 8 2 2 2" xfId="1752"/>
    <cellStyle name="常规 3 2 2 2 8 2 2 2 2" xfId="1753"/>
    <cellStyle name="常规 3 2 2 2 8 2 2 2 3" xfId="1754"/>
    <cellStyle name="常规 3 2 2 2 8 2 3" xfId="1755"/>
    <cellStyle name="货币 3 2 2 6 2" xfId="1756"/>
    <cellStyle name="常规 3 2 2 2 8 2 4" xfId="1757"/>
    <cellStyle name="常规 4 2 2 2 3 2" xfId="1758"/>
    <cellStyle name="货币 3 2 2 6 3" xfId="1759"/>
    <cellStyle name="常规 3 2 2 2 8 2 5" xfId="1760"/>
    <cellStyle name="常规 4 2 2 2 3 3" xfId="1761"/>
    <cellStyle name="常规 4 8 7 3" xfId="1762"/>
    <cellStyle name="常规 3 2 2 2 8 3 2" xfId="1763"/>
    <cellStyle name="常规 3 2 2 2 8 3 3" xfId="1764"/>
    <cellStyle name="货币 3 2 2 7 2" xfId="1765"/>
    <cellStyle name="常规 3 2 2 2 8 3 4" xfId="1766"/>
    <cellStyle name="常规 4 2 2 2 4 2" xfId="1767"/>
    <cellStyle name="常规 3 2 2 2 9" xfId="1768"/>
    <cellStyle name="常规 3 2 2 2 9 2 2" xfId="1769"/>
    <cellStyle name="常规 3 2 2 2 9 2 2 3" xfId="1770"/>
    <cellStyle name="常规 3 2 2 2 9 2 3" xfId="1771"/>
    <cellStyle name="常规 3 2 2 2 9 2 4" xfId="1772"/>
    <cellStyle name="常规 4 2 2 3 3 2" xfId="1773"/>
    <cellStyle name="常规 3 2 2 2 9 3" xfId="1774"/>
    <cellStyle name="常规 3 6 7 2 2 2" xfId="1775"/>
    <cellStyle name="常规 4 5 2 9 2" xfId="1776"/>
    <cellStyle name="常规 3 2 2 2 9 4" xfId="1777"/>
    <cellStyle name="常规 3 3 9 2 2" xfId="1778"/>
    <cellStyle name="常规 3 6 6 4" xfId="1779"/>
    <cellStyle name="常规 4 3 2 2 5 3" xfId="1780"/>
    <cellStyle name="常规 3 2 2 2_2018年第三季度银行代发人员花名册" xfId="1781"/>
    <cellStyle name="常规 3 2 2 3 2" xfId="1782"/>
    <cellStyle name="常规 3 2 2 3 2 2 2" xfId="1783"/>
    <cellStyle name="常规 3 2 2 3 2 2 2 2" xfId="1784"/>
    <cellStyle name="常规 3 2 2 3 2 2 2 3" xfId="1785"/>
    <cellStyle name="千位分隔 2 2 2 2 2" xfId="1786"/>
    <cellStyle name="常规 3 2 2 3 2 2 2 4" xfId="1787"/>
    <cellStyle name="常规 3 2 2_2018年第三季度银行代发人员花名册" xfId="1788"/>
    <cellStyle name="常规 3 2 2 3 2 2 3" xfId="1789"/>
    <cellStyle name="常规 3 2 2 3 2 2 4" xfId="1790"/>
    <cellStyle name="常规 3 2 2 3 2 2 5" xfId="1791"/>
    <cellStyle name="常规 3 2 5 3 3" xfId="1792"/>
    <cellStyle name="常规 4 5 3 2 2" xfId="1793"/>
    <cellStyle name="常规 3 2 2 3 2 4" xfId="1794"/>
    <cellStyle name="千位分隔 2 2 9 2" xfId="1795"/>
    <cellStyle name="常规 3 2 5 3 4" xfId="1796"/>
    <cellStyle name="常规 4 5 3 2 3" xfId="1797"/>
    <cellStyle name="常规 3 2 2 3 2 5" xfId="1798"/>
    <cellStyle name="常规 3 2 2 3 3" xfId="1799"/>
    <cellStyle name="常规 3 2 2 3 3 3" xfId="1800"/>
    <cellStyle name="常规 4 5 3 3 2" xfId="1801"/>
    <cellStyle name="常规 3 2 2 3 3 4" xfId="1802"/>
    <cellStyle name="常规 3 2 2 3 4" xfId="1803"/>
    <cellStyle name="常规 3 2 2 3 5" xfId="1804"/>
    <cellStyle name="常规 3 2 3 7 2 2 2 2" xfId="1805"/>
    <cellStyle name="常规 4 3 2 2_2018年第三季度银行代发人员花名册" xfId="1806"/>
    <cellStyle name="常规 3 2 2 4 2" xfId="1807"/>
    <cellStyle name="常规 3 2 2 4 2 2 4" xfId="1808"/>
    <cellStyle name="常规 3 6 5 2 3" xfId="1809"/>
    <cellStyle name="常规 3 2 2 4 2 2 5" xfId="1810"/>
    <cellStyle name="常规 3 6 5 2 4" xfId="1811"/>
    <cellStyle name="常规 3 2 2 4 3" xfId="1812"/>
    <cellStyle name="常规 3 3 5 2 2 2" xfId="1813"/>
    <cellStyle name="常规 3 2 2 4 3 3" xfId="1814"/>
    <cellStyle name="常规 3 3 5 2 2 3" xfId="1815"/>
    <cellStyle name="常规 3 2 2 4 3 4" xfId="1816"/>
    <cellStyle name="常规 3 2 2 5" xfId="1817"/>
    <cellStyle name="常规 3 3 10 3" xfId="1818"/>
    <cellStyle name="常规 3 2 2 5 2" xfId="1819"/>
    <cellStyle name="货币 3 3 4 3" xfId="1820"/>
    <cellStyle name="常规 3 2 2 5 2 2 5" xfId="1821"/>
    <cellStyle name="常规 3 3 10 4" xfId="1822"/>
    <cellStyle name="常规 3 2 2 5 3" xfId="1823"/>
    <cellStyle name="常规 3 2 2 5 3 3" xfId="1824"/>
    <cellStyle name="常规 3 2 2 5 3 4" xfId="1825"/>
    <cellStyle name="常规 3 2 2 6" xfId="1826"/>
    <cellStyle name="常规 3 2 2 6 2" xfId="1827"/>
    <cellStyle name="常规 3 2 2 6 2 2 2" xfId="1828"/>
    <cellStyle name="常规 3 2 2 6 2 2 2 3" xfId="1829"/>
    <cellStyle name="常规 3 2 2 6 2 2 3" xfId="1830"/>
    <cellStyle name="常规 3 2 2 6 2 2 4" xfId="1831"/>
    <cellStyle name="常规 3 2 2 6 2 2 5" xfId="1832"/>
    <cellStyle name="常规 3 2 8 3 2" xfId="1833"/>
    <cellStyle name="千位分隔 2 2 2 2" xfId="1834"/>
    <cellStyle name="常规 3 2 2 6 2 3" xfId="1835"/>
    <cellStyle name="常规 3 2 8 3 3" xfId="1836"/>
    <cellStyle name="常规 3 6 2" xfId="1837"/>
    <cellStyle name="千位分隔 2 2 2 3" xfId="1838"/>
    <cellStyle name="常规 3 2 2 6 2 4" xfId="1839"/>
    <cellStyle name="常规 3 2 8 3 4" xfId="1840"/>
    <cellStyle name="常规 3 6 3" xfId="1841"/>
    <cellStyle name="千位分隔 2 2 2 4" xfId="1842"/>
    <cellStyle name="常规 3 2 2 6 2 5" xfId="1843"/>
    <cellStyle name="常规 3 2 2 6 3" xfId="1844"/>
    <cellStyle name="常规 3 2 2 7" xfId="1845"/>
    <cellStyle name="常规 3 2 2 7 2" xfId="1846"/>
    <cellStyle name="千位分隔 2 8" xfId="1847"/>
    <cellStyle name="常规 3 2 2 7 2 2 2" xfId="1848"/>
    <cellStyle name="千位分隔 2 8 2" xfId="1849"/>
    <cellStyle name="货币 6" xfId="1850"/>
    <cellStyle name="常规 3 2 2 7 2 2 2 2" xfId="1851"/>
    <cellStyle name="常规 3 3 2 3 3" xfId="1852"/>
    <cellStyle name="千位分隔 2 8 3" xfId="1853"/>
    <cellStyle name="货币 7" xfId="1854"/>
    <cellStyle name="常规 3 2 2 7 2 2 2 3" xfId="1855"/>
    <cellStyle name="常规 3 3 2 3 4" xfId="1856"/>
    <cellStyle name="货币 8" xfId="1857"/>
    <cellStyle name="常规 3 2 2 7 2 2 2 4" xfId="1858"/>
    <cellStyle name="常规 8 3" xfId="1859"/>
    <cellStyle name="常规 3 2 9 3 2" xfId="1860"/>
    <cellStyle name="常规 3 7 2 2 5" xfId="1861"/>
    <cellStyle name="千位分隔 2 3 2 2" xfId="1862"/>
    <cellStyle name="常规 3 2 2 7 2 3" xfId="1863"/>
    <cellStyle name="常规 4 6 2" xfId="1864"/>
    <cellStyle name="常规 4 2 4 2" xfId="1865"/>
    <cellStyle name="常规 3 2 9 3 3" xfId="1866"/>
    <cellStyle name="千位分隔 2 3 2 3" xfId="1867"/>
    <cellStyle name="常规 3 2 2 7 2 4" xfId="1868"/>
    <cellStyle name="常规 4 6 3" xfId="1869"/>
    <cellStyle name="常规 4 2 4 3" xfId="1870"/>
    <cellStyle name="常规 3 2 9 3 4" xfId="1871"/>
    <cellStyle name="常规 3 2 2 7 2 5" xfId="1872"/>
    <cellStyle name="常规 3 2 2 7 3" xfId="1873"/>
    <cellStyle name="千位分隔 2 3 3 3" xfId="1874"/>
    <cellStyle name="常规 3 2 2 7 3 4" xfId="1875"/>
    <cellStyle name="常规 3 2 2 8" xfId="1876"/>
    <cellStyle name="常规 3 2 2 8 2" xfId="1877"/>
    <cellStyle name="常规 3 2 2 8 2 2" xfId="1878"/>
    <cellStyle name="常规 3 2 2 8 2 2 2" xfId="1879"/>
    <cellStyle name="常规 3 2 2 8 2 2 3" xfId="1880"/>
    <cellStyle name="常规 3 2 2 8 2 3" xfId="1881"/>
    <cellStyle name="常规 3 2 2 8 2 4" xfId="1882"/>
    <cellStyle name="常规 3 2 2 8 2 5" xfId="1883"/>
    <cellStyle name="常规 3 2 2 8 3" xfId="1884"/>
    <cellStyle name="常规 3 2 2 8 3 4" xfId="1885"/>
    <cellStyle name="常规 3 2 2 9" xfId="1886"/>
    <cellStyle name="常规 3 2 2 9 2" xfId="1887"/>
    <cellStyle name="货币 3 3 8" xfId="1888"/>
    <cellStyle name="常规 3 2 2 9 2 2 2" xfId="1889"/>
    <cellStyle name="货币 3 3 8 2" xfId="1890"/>
    <cellStyle name="常规 3 2 2 9 2 2 2 2" xfId="1891"/>
    <cellStyle name="货币 3 3 8 3" xfId="1892"/>
    <cellStyle name="常规 3 2 2 9 2 2 2 3" xfId="1893"/>
    <cellStyle name="常规 3 2 2 9 2 2 2 4" xfId="1894"/>
    <cellStyle name="常规 3 2 2 9 2 3" xfId="1895"/>
    <cellStyle name="常规 3 2 2 9 2 4" xfId="1896"/>
    <cellStyle name="常规 3 2 2 9 2 5" xfId="1897"/>
    <cellStyle name="常规 3 2 2 9 3" xfId="1898"/>
    <cellStyle name="常规 3 2 2 9 3 4" xfId="1899"/>
    <cellStyle name="常规 3 2 3 2 2" xfId="1900"/>
    <cellStyle name="常规 3 2 3 2 2 2 2 2" xfId="1901"/>
    <cellStyle name="常规 3 6 8 2 2 5" xfId="1902"/>
    <cellStyle name="常规 3 8 3 4" xfId="1903"/>
    <cellStyle name="常规 3 2 3 2 2 2 2 3" xfId="1904"/>
    <cellStyle name="常规 3 2 3 2 2 2 2 4" xfId="1905"/>
    <cellStyle name="常规 3 2 3 2 2 2 4" xfId="1906"/>
    <cellStyle name="常规 3 2 3 2 2 2 5" xfId="1907"/>
    <cellStyle name="常规 3 2 3 2 3" xfId="1908"/>
    <cellStyle name="常规 3 2 3 2 3 2" xfId="1909"/>
    <cellStyle name="常规 3 2 3 2 3 3" xfId="1910"/>
    <cellStyle name="常规 3 2 3 2 3 4" xfId="1911"/>
    <cellStyle name="常规 3 2 3 2 4" xfId="1912"/>
    <cellStyle name="常规 3 2 3 2 5" xfId="1913"/>
    <cellStyle name="常规 3 2 7 5" xfId="1914"/>
    <cellStyle name="常规 3 3 5 3 3" xfId="1915"/>
    <cellStyle name="常规 3 2 3 3 2 4" xfId="1916"/>
    <cellStyle name="常规 3 3 5 3 4" xfId="1917"/>
    <cellStyle name="常规 3 2 3 3 2 5" xfId="1918"/>
    <cellStyle name="常规 3 2 8 5" xfId="1919"/>
    <cellStyle name="千位分隔 2 2 4" xfId="1920"/>
    <cellStyle name="常规 3 2 3 3 3 4" xfId="1921"/>
    <cellStyle name="常规 3 2 3 4 2" xfId="1922"/>
    <cellStyle name="常规 3 3 7 3 2" xfId="1923"/>
    <cellStyle name="常规 3 2 3 4 2 2 2" xfId="1924"/>
    <cellStyle name="常规 3 2 3 5 2 3" xfId="1925"/>
    <cellStyle name="常规 3 2 3 4 2 2 2 2" xfId="1926"/>
    <cellStyle name="常规 3 3 6" xfId="1927"/>
    <cellStyle name="常规 3 2 3 4 2 2 2 3" xfId="1928"/>
    <cellStyle name="常规 3 3 7" xfId="1929"/>
    <cellStyle name="常规 3 2 3 4 2 2 2 4" xfId="1930"/>
    <cellStyle name="常规 3 3 8" xfId="1931"/>
    <cellStyle name="常规 3 3 7 3 3" xfId="1932"/>
    <cellStyle name="常规 3 2 3 4 2 2 3" xfId="1933"/>
    <cellStyle name="常规 3 2 3 5 2 4" xfId="1934"/>
    <cellStyle name="常规 3 3 7 3 4" xfId="1935"/>
    <cellStyle name="常规 3 2 3 4 2 2 4" xfId="1936"/>
    <cellStyle name="常规 3 2 3 5 2 5" xfId="1937"/>
    <cellStyle name="常规 3 2 3 4 2 2 5" xfId="1938"/>
    <cellStyle name="常规 3 3 6 3 2" xfId="1939"/>
    <cellStyle name="常规 3 3 7 4" xfId="1940"/>
    <cellStyle name="常规 3 2 3 4 2 3" xfId="1941"/>
    <cellStyle name="常规 3 3 6 3 3" xfId="1942"/>
    <cellStyle name="常规 3 3 7 5" xfId="1943"/>
    <cellStyle name="常规 3 2 3 4 2 4" xfId="1944"/>
    <cellStyle name="常规 3 3 6 3 4" xfId="1945"/>
    <cellStyle name="常规 3 2 3 4 2 5" xfId="1946"/>
    <cellStyle name="千位分隔 3 2" xfId="1947"/>
    <cellStyle name="常规 3 2 3 4 3" xfId="1948"/>
    <cellStyle name="常规 3 3 8 3" xfId="1949"/>
    <cellStyle name="千位分隔 3 2 2" xfId="1950"/>
    <cellStyle name="常规 3 2 3 4 3 2" xfId="1951"/>
    <cellStyle name="常规 3 3 6 2 2 2" xfId="1952"/>
    <cellStyle name="常规 3 3 8 4" xfId="1953"/>
    <cellStyle name="千位分隔 3 2 3" xfId="1954"/>
    <cellStyle name="常规 3 2 3 4 3 3" xfId="1955"/>
    <cellStyle name="常规 3 3 6 2 2 3" xfId="1956"/>
    <cellStyle name="常规 3 3 8 5" xfId="1957"/>
    <cellStyle name="常规 3 2 3 4 3 4" xfId="1958"/>
    <cellStyle name="千位分隔 3 4" xfId="1959"/>
    <cellStyle name="常规 3 2 3 4 5" xfId="1960"/>
    <cellStyle name="常规 3 2 3 5" xfId="1961"/>
    <cellStyle name="常规 3 2 3 5 2 2" xfId="1962"/>
    <cellStyle name="常规 3 2 3 5 2 2 2 3" xfId="1963"/>
    <cellStyle name="常规 3 2 6 3" xfId="1964"/>
    <cellStyle name="常规 3 2 3 5 2 2 2 4" xfId="1965"/>
    <cellStyle name="常规 3 2 6 4" xfId="1966"/>
    <cellStyle name="常规 3 3 5 2 2" xfId="1967"/>
    <cellStyle name="常规 3 2 3 5 2 2 4" xfId="1968"/>
    <cellStyle name="常规 3 2 8" xfId="1969"/>
    <cellStyle name="常规 3 2 3 5 2 2 5" xfId="1970"/>
    <cellStyle name="常规 3 2 9" xfId="1971"/>
    <cellStyle name="千位分隔 4 2 2" xfId="1972"/>
    <cellStyle name="常规 4 3 2 3_2018年第三季度银行代发人员花名册" xfId="1973"/>
    <cellStyle name="常规 3 2 3 5 3 2" xfId="1974"/>
    <cellStyle name="千位分隔 4 2 3" xfId="1975"/>
    <cellStyle name="常规 3 2 3 5 3 3" xfId="1976"/>
    <cellStyle name="常规 3 2 3 5 3 4" xfId="1977"/>
    <cellStyle name="千位分隔 4 3" xfId="1978"/>
    <cellStyle name="常规 3 2 3 5 4" xfId="1979"/>
    <cellStyle name="千位分隔 4 4" xfId="1980"/>
    <cellStyle name="常规 3 2 3 5 5" xfId="1981"/>
    <cellStyle name="常规 3 2 3 6" xfId="1982"/>
    <cellStyle name="常规 3 2 3 6 2" xfId="1983"/>
    <cellStyle name="常规 3 2 3 6 2 2" xfId="1984"/>
    <cellStyle name="常规 3 2 3 6 2 2 2" xfId="1985"/>
    <cellStyle name="常规 3 2 3 6 2 2 3" xfId="1986"/>
    <cellStyle name="常规 3 3 8 3 2" xfId="1987"/>
    <cellStyle name="常规 3 2 3 6 2 3" xfId="1988"/>
    <cellStyle name="常规 3 3 8 3 3" xfId="1989"/>
    <cellStyle name="常规 3 2 3 6 2 4" xfId="1990"/>
    <cellStyle name="常规 3 3 8 3 4" xfId="1991"/>
    <cellStyle name="常规 3 2 3 6 2 5" xfId="1992"/>
    <cellStyle name="千位分隔 5 2" xfId="1993"/>
    <cellStyle name="常规 3 2 3 6 3" xfId="1994"/>
    <cellStyle name="常规 3 3 6 2 2 2 2" xfId="1995"/>
    <cellStyle name="常规 3 2 3 6 3 3" xfId="1996"/>
    <cellStyle name="千位分隔 5 3" xfId="1997"/>
    <cellStyle name="常规 3 2 3 6 4" xfId="1998"/>
    <cellStyle name="常规 3 2 3 6 5" xfId="1999"/>
    <cellStyle name="常规 3 2 3 7" xfId="2000"/>
    <cellStyle name="常规 4 3 2 2 6" xfId="2001"/>
    <cellStyle name="常规 3 2 3 7 2" xfId="2002"/>
    <cellStyle name="常规 3 6 7 3" xfId="2003"/>
    <cellStyle name="常规 3 8 2 2 4" xfId="2004"/>
    <cellStyle name="千位分隔 2 2 2 8 3" xfId="2005"/>
    <cellStyle name="常规 4 3 2 2 6 2" xfId="2006"/>
    <cellStyle name="常规 3 2 3 7 2 2" xfId="2007"/>
    <cellStyle name="常规 3 6 7 3 2" xfId="2008"/>
    <cellStyle name="常规 4 5 3 9" xfId="2009"/>
    <cellStyle name="常规 3 2 3 7 2 2 2" xfId="2010"/>
    <cellStyle name="常规 3 2 3 7 2 2 2 3" xfId="2011"/>
    <cellStyle name="常规 3 2 3 7 2 2 2 4" xfId="2012"/>
    <cellStyle name="常规 3 6 7 3 3" xfId="2013"/>
    <cellStyle name="常规 4 5 2 2 10" xfId="2014"/>
    <cellStyle name="常规 3 2 3 7 2 2 3" xfId="2015"/>
    <cellStyle name="常规 3 6 7 3 4" xfId="2016"/>
    <cellStyle name="常规 3 2 3 7 2 2 4" xfId="2017"/>
    <cellStyle name="常规 3 2 3 7 2 2 5" xfId="2018"/>
    <cellStyle name="常规 3 6 7 4" xfId="2019"/>
    <cellStyle name="常规 3 8 2 2 5" xfId="2020"/>
    <cellStyle name="常规 4 3 2 2 6 3" xfId="2021"/>
    <cellStyle name="常规 3 2 3 7 2 3" xfId="2022"/>
    <cellStyle name="常规 5 2 4 2" xfId="2023"/>
    <cellStyle name="常规 3 6 7 5" xfId="2024"/>
    <cellStyle name="常规 3 2 3 7 2 4" xfId="2025"/>
    <cellStyle name="常规 3 2 3 7 2 5" xfId="2026"/>
    <cellStyle name="千位分隔 6 2" xfId="2027"/>
    <cellStyle name="常规 4 3 2 2 7" xfId="2028"/>
    <cellStyle name="常规 3 2 3 7 3" xfId="2029"/>
    <cellStyle name="常规 3 6 8 3" xfId="2030"/>
    <cellStyle name="常规 4 3 2 2 7 2" xfId="2031"/>
    <cellStyle name="常规 3 2 3 7 3 2" xfId="2032"/>
    <cellStyle name="常规 3 6 8 4" xfId="2033"/>
    <cellStyle name="常规 4 3 2 2 7 3" xfId="2034"/>
    <cellStyle name="常规 3 2 3 7 3 3" xfId="2035"/>
    <cellStyle name="常规 3 6 8 5" xfId="2036"/>
    <cellStyle name="常规 3 2 3 7 3 4" xfId="2037"/>
    <cellStyle name="千位分隔 6 3" xfId="2038"/>
    <cellStyle name="常规 4 3 2 2 8" xfId="2039"/>
    <cellStyle name="常规 3 2 3 7 4" xfId="2040"/>
    <cellStyle name="常规 4 3 2 2 9" xfId="2041"/>
    <cellStyle name="常规 3 2 3 7 5" xfId="2042"/>
    <cellStyle name="常规 3 2 3_2018年第三季度银行代发人员花名册" xfId="2043"/>
    <cellStyle name="常规 3 2 4 2 2" xfId="2044"/>
    <cellStyle name="常规 3 9 3 4" xfId="2045"/>
    <cellStyle name="常规 3 2 4 2 2 2 4" xfId="2046"/>
    <cellStyle name="常规 3 9 5" xfId="2047"/>
    <cellStyle name="常规 3 2 4 2 2 4" xfId="2048"/>
    <cellStyle name="常规 3 2 4 2 2 5" xfId="2049"/>
    <cellStyle name="常规 3 2 4 2 3" xfId="2050"/>
    <cellStyle name="常规 3 2 4 2 4" xfId="2051"/>
    <cellStyle name="常规 3 2 4 2 5" xfId="2052"/>
    <cellStyle name="常规 3 2 4 5" xfId="2053"/>
    <cellStyle name="常规 3 2 5 4" xfId="2054"/>
    <cellStyle name="常规 3 2 5 5" xfId="2055"/>
    <cellStyle name="常规 3 3 7 2 2 2 4" xfId="2056"/>
    <cellStyle name="常规 3 2 6 2 2" xfId="2057"/>
    <cellStyle name="常规 4 5 8" xfId="2058"/>
    <cellStyle name="常规 4 2 3 8" xfId="2059"/>
    <cellStyle name="常规 3 2 6 2 2 2" xfId="2060"/>
    <cellStyle name="常规 4 5 8 2" xfId="2061"/>
    <cellStyle name="常规 4 2 3 8 2" xfId="2062"/>
    <cellStyle name="常规 3 2 6 2 2 2 2" xfId="2063"/>
    <cellStyle name="常规 4 5 8 3" xfId="2064"/>
    <cellStyle name="常规 4 2 3 8 3" xfId="2065"/>
    <cellStyle name="常规 3 2 6 2 2 2 3" xfId="2066"/>
    <cellStyle name="常规 3 2 6 2 2 2 4" xfId="2067"/>
    <cellStyle name="常规 3 6 4 3 2" xfId="2068"/>
    <cellStyle name="常规 4 5 9" xfId="2069"/>
    <cellStyle name="常规 4 2 3 9" xfId="2070"/>
    <cellStyle name="常规 3 2 6 2 2 3" xfId="2071"/>
    <cellStyle name="常规 3 6 4 3 3" xfId="2072"/>
    <cellStyle name="常规 3 2 6 2 2 4" xfId="2073"/>
    <cellStyle name="常规 3 6 4 3 4" xfId="2074"/>
    <cellStyle name="常规 4 5 2 10" xfId="2075"/>
    <cellStyle name="常规 3 2 6 2 2 5" xfId="2076"/>
    <cellStyle name="常规 3 2 6 2 3" xfId="2077"/>
    <cellStyle name="千位分隔 2 3 8 2" xfId="2078"/>
    <cellStyle name="常规 3 2 6 2 4" xfId="2079"/>
    <cellStyle name="千位分隔 2 3 8 3" xfId="2080"/>
    <cellStyle name="货币 2 2 2 2 2" xfId="2081"/>
    <cellStyle name="常规 3 2 6 2 5" xfId="2082"/>
    <cellStyle name="常规 3 2 6 5" xfId="2083"/>
    <cellStyle name="常规 3 3 2 2 2 2 2" xfId="2084"/>
    <cellStyle name="常规 3 3 5 2 3" xfId="2085"/>
    <cellStyle name="常规 3 2 7 2 2 2 2" xfId="2086"/>
    <cellStyle name="常规 3 2 7 2 2 2 3" xfId="2087"/>
    <cellStyle name="常规 3 3 6 2" xfId="2088"/>
    <cellStyle name="常规 3 2 7 2 2 2 4" xfId="2089"/>
    <cellStyle name="常规 3 2 8 2 2" xfId="2090"/>
    <cellStyle name="常规 3 2 8 2 2 2" xfId="2091"/>
    <cellStyle name="常规 4 3 2 2 2 10" xfId="2092"/>
    <cellStyle name="常规 3 2 8 2 2 2 3" xfId="2093"/>
    <cellStyle name="常规 3 2 8 2 2 2 4" xfId="2094"/>
    <cellStyle name="常规 3 2 8 2 2 3" xfId="2095"/>
    <cellStyle name="常规 3 2 8 2 2 4" xfId="2096"/>
    <cellStyle name="常规 3 2 8 2 3" xfId="2097"/>
    <cellStyle name="常规 3 2 8 2 4" xfId="2098"/>
    <cellStyle name="常规 3 2 8 2 5" xfId="2099"/>
    <cellStyle name="常规 3 2 9 2 2 2" xfId="2100"/>
    <cellStyle name="常规 3 2 9 2 2 3" xfId="2101"/>
    <cellStyle name="常规 3 2 9 2 2 4" xfId="2102"/>
    <cellStyle name="常规 3 2 9 2 2 5" xfId="2103"/>
    <cellStyle name="常规 7 4" xfId="2104"/>
    <cellStyle name="常规 4 5 2" xfId="2105"/>
    <cellStyle name="常规 4 2 3 2" xfId="2106"/>
    <cellStyle name="常规 3 2 9 2 3" xfId="2107"/>
    <cellStyle name="常规 7 5" xfId="2108"/>
    <cellStyle name="常规 4 5 3" xfId="2109"/>
    <cellStyle name="常规 4 2 3 3" xfId="2110"/>
    <cellStyle name="常规 3 2 9 2 4" xfId="2111"/>
    <cellStyle name="常规 4 5 4" xfId="2112"/>
    <cellStyle name="常规 4 2 3 4" xfId="2113"/>
    <cellStyle name="常规 3 2 9 2 5" xfId="2114"/>
    <cellStyle name="常规 3 2 9 5" xfId="2115"/>
    <cellStyle name="常规 3 2_2018年第三季度银行代发人员花名册" xfId="2116"/>
    <cellStyle name="常规 3 3 10" xfId="2117"/>
    <cellStyle name="常规 4 5 3 6 2" xfId="2118"/>
    <cellStyle name="常规 3 3 11" xfId="2119"/>
    <cellStyle name="常规 4 5 3 6 3" xfId="2120"/>
    <cellStyle name="常规 3 3 12" xfId="2121"/>
    <cellStyle name="好_发放人员名单_1_2018年资金拨付统计表 2" xfId="2122"/>
    <cellStyle name="常规 3 3 2" xfId="2123"/>
    <cellStyle name="常规 3 3 2 2" xfId="2124"/>
    <cellStyle name="常规 3 3 2 2 2 2" xfId="2125"/>
    <cellStyle name="常规 3 3 2 2 2 2 3" xfId="2126"/>
    <cellStyle name="常规 3 3 5 2 4" xfId="2127"/>
    <cellStyle name="常规 3 3 2 2 2 2 4" xfId="2128"/>
    <cellStyle name="常规 3 3 5 2 5" xfId="2129"/>
    <cellStyle name="常规 3 3 2 2 2 3" xfId="2130"/>
    <cellStyle name="常规 4 3 3 2 2 2" xfId="2131"/>
    <cellStyle name="常规 3 3 2 2 2 4" xfId="2132"/>
    <cellStyle name="常规 4 3 3 2 2 3" xfId="2133"/>
    <cellStyle name="常规 3 3 2 2 2 5" xfId="2134"/>
    <cellStyle name="千位分隔 2 7 2" xfId="2135"/>
    <cellStyle name="常规 3 3 2 2 3" xfId="2136"/>
    <cellStyle name="千位分隔 2 7 3" xfId="2137"/>
    <cellStyle name="常规 3 3 2 2 4" xfId="2138"/>
    <cellStyle name="常规 3 3 2 2 5" xfId="2139"/>
    <cellStyle name="常规 3 3 2 3" xfId="2140"/>
    <cellStyle name="货币 5" xfId="2141"/>
    <cellStyle name="常规 3 3 2 3 2" xfId="2142"/>
    <cellStyle name="常规 3 6 9 2" xfId="2143"/>
    <cellStyle name="常规 3 3 2 4" xfId="2144"/>
    <cellStyle name="常规 3 6 9 3" xfId="2145"/>
    <cellStyle name="常规 4 3 2 2 8 2" xfId="2146"/>
    <cellStyle name="常规 3 3 2 5" xfId="2147"/>
    <cellStyle name="好_发放人员名单_1_2018年资金拨付统计表 3" xfId="2148"/>
    <cellStyle name="常规 4 8 10" xfId="2149"/>
    <cellStyle name="常规 3 3 3" xfId="2150"/>
    <cellStyle name="常规 3 3 3 2" xfId="2151"/>
    <cellStyle name="常规 3 3 3 2 2" xfId="2152"/>
    <cellStyle name="常规 3 3 3 2 2 2" xfId="2153"/>
    <cellStyle name="常规 3 3 3 2 2 2 4" xfId="2154"/>
    <cellStyle name="千位分隔 3 7 2" xfId="2155"/>
    <cellStyle name="常规 3 3 3 2 3" xfId="2156"/>
    <cellStyle name="千位分隔 3 7 3" xfId="2157"/>
    <cellStyle name="常规 3 3 3 2 4" xfId="2158"/>
    <cellStyle name="常规 3 3 3 2 5" xfId="2159"/>
    <cellStyle name="常规 3 3 3 3" xfId="2160"/>
    <cellStyle name="常规 3 3 3 3 2" xfId="2161"/>
    <cellStyle name="千位分隔 3 8 2" xfId="2162"/>
    <cellStyle name="常规 3 3 3 3 3" xfId="2163"/>
    <cellStyle name="千位分隔 3 8 3" xfId="2164"/>
    <cellStyle name="常规 3 3 3 3 4" xfId="2165"/>
    <cellStyle name="常规 3 3 4" xfId="2166"/>
    <cellStyle name="常规 3 3 4 2" xfId="2167"/>
    <cellStyle name="常规 42" xfId="2168"/>
    <cellStyle name="常规 3 3 4 2 2" xfId="2169"/>
    <cellStyle name="常规 37" xfId="2170"/>
    <cellStyle name="常规 4 2 2 2 11" xfId="2171"/>
    <cellStyle name="常规 3 3 4 2 2 2" xfId="2172"/>
    <cellStyle name="常规 3 3 4 2 2 2 2" xfId="2173"/>
    <cellStyle name="常规 3 3 4 2 2 2 3" xfId="2174"/>
    <cellStyle name="常规 3 3 4 2 2 2 4" xfId="2175"/>
    <cellStyle name="常规 3 3 4 2 2 3" xfId="2176"/>
    <cellStyle name="千位分隔 4 7 2" xfId="2177"/>
    <cellStyle name="常规 43" xfId="2178"/>
    <cellStyle name="常规 3 3 4 2 3" xfId="2179"/>
    <cellStyle name="常规 38" xfId="2180"/>
    <cellStyle name="常规 50" xfId="2181"/>
    <cellStyle name="常规 45" xfId="2182"/>
    <cellStyle name="常规 3 3 4 2 5" xfId="2183"/>
    <cellStyle name="常规 3 3 4 3" xfId="2184"/>
    <cellStyle name="常规 3 3 4 4" xfId="2185"/>
    <cellStyle name="常规 3 3 4 5" xfId="2186"/>
    <cellStyle name="常规 3 3 5" xfId="2187"/>
    <cellStyle name="常规 3 3 5 2" xfId="2188"/>
    <cellStyle name="常规 3 3 5 2 2 2 2" xfId="2189"/>
    <cellStyle name="常规 4 2 2 3 8" xfId="2190"/>
    <cellStyle name="常规 3 3 5 2 2 2 3" xfId="2191"/>
    <cellStyle name="常规 4 2 2 3 9" xfId="2192"/>
    <cellStyle name="常规 3 6 6 3 2" xfId="2193"/>
    <cellStyle name="常规 3 6 6 3 3" xfId="2194"/>
    <cellStyle name="常规 3 3 5 2 2 2 4" xfId="2195"/>
    <cellStyle name="常规 3 3 5 2 2 4" xfId="2196"/>
    <cellStyle name="常规 3 3 5 2 2 5" xfId="2197"/>
    <cellStyle name="常规 3 3 5 3" xfId="2198"/>
    <cellStyle name="常规 3 3 5 4" xfId="2199"/>
    <cellStyle name="常规 3 3 5 5" xfId="2200"/>
    <cellStyle name="常规 3 3 6 2 2" xfId="2201"/>
    <cellStyle name="常规 3 3 6 4" xfId="2202"/>
    <cellStyle name="常规 3 3 6 2 3" xfId="2203"/>
    <cellStyle name="常规 3 3 6 5" xfId="2204"/>
    <cellStyle name="常规 3 3 6 2 4" xfId="2205"/>
    <cellStyle name="货币 2 3 2 2 2" xfId="2206"/>
    <cellStyle name="常规 3 3 6 2 5" xfId="2207"/>
    <cellStyle name="常规 3 3 6 3" xfId="2208"/>
    <cellStyle name="常规 3 3 8 2" xfId="2209"/>
    <cellStyle name="常规 3 3 8 2 2" xfId="2210"/>
    <cellStyle name="常规 3 3 8 2 2 2" xfId="2211"/>
    <cellStyle name="常规 3 3 8 2 2 2 2" xfId="2212"/>
    <cellStyle name="常规 3 3 8 2 2 2 3" xfId="2213"/>
    <cellStyle name="常规 3 3 8 2 2 3" xfId="2214"/>
    <cellStyle name="常规 3 3 8 2 2 4" xfId="2215"/>
    <cellStyle name="常规 3 3 8 2 2 5" xfId="2216"/>
    <cellStyle name="常规 3 3 8 2 4" xfId="2217"/>
    <cellStyle name="常规 3 3 8 2 5" xfId="2218"/>
    <cellStyle name="常规 3 3 9" xfId="2219"/>
    <cellStyle name="常规 3 3 9 2" xfId="2220"/>
    <cellStyle name="常规 3 3 9 2 2 2" xfId="2221"/>
    <cellStyle name="常规 3 3 9 2 2 3" xfId="2222"/>
    <cellStyle name="常规 3 3 9 2 2 4" xfId="2223"/>
    <cellStyle name="常规 3 9 2 2 2 2" xfId="2224"/>
    <cellStyle name="常规 5 2 3 2" xfId="2225"/>
    <cellStyle name="常规 3 3 9 2 3" xfId="2226"/>
    <cellStyle name="常规 3 6 6 5" xfId="2227"/>
    <cellStyle name="常规 3 9 2 2 2 3" xfId="2228"/>
    <cellStyle name="常规 5 2 3 3" xfId="2229"/>
    <cellStyle name="常规 3 3 9 2 4" xfId="2230"/>
    <cellStyle name="常规 3 9 2 2 2 4" xfId="2231"/>
    <cellStyle name="常规 3 3 9 2 5" xfId="2232"/>
    <cellStyle name="常规 3 3 9 3" xfId="2233"/>
    <cellStyle name="常规 3 3 9 4" xfId="2234"/>
    <cellStyle name="常规 3 3 9 5" xfId="2235"/>
    <cellStyle name="常规 3 4 2" xfId="2236"/>
    <cellStyle name="常规 3 5" xfId="2237"/>
    <cellStyle name="常规 3 6" xfId="2238"/>
    <cellStyle name="货币 3 6 3" xfId="2239"/>
    <cellStyle name="常规 3 6 10 2" xfId="2240"/>
    <cellStyle name="常规 3 6 10 3" xfId="2241"/>
    <cellStyle name="常规 3 6 10 4" xfId="2242"/>
    <cellStyle name="货币 2 4 2 5" xfId="2243"/>
    <cellStyle name="常规 3 6 2 2" xfId="2244"/>
    <cellStyle name="常规 3 6 2 2 2 2 3" xfId="2245"/>
    <cellStyle name="常规 3 6 2 2 2 4" xfId="2246"/>
    <cellStyle name="常规 3 6 2 3" xfId="2247"/>
    <cellStyle name="常规 3 6 2 4" xfId="2248"/>
    <cellStyle name="常规 3 6 2 5" xfId="2249"/>
    <cellStyle name="常规 3 6 3 2" xfId="2250"/>
    <cellStyle name="常规 3 6 3 2 2" xfId="2251"/>
    <cellStyle name="常规 3 6 3 2 2 2" xfId="2252"/>
    <cellStyle name="千位分隔 4 3 2" xfId="2253"/>
    <cellStyle name="常规 3 6 3 2 2 3" xfId="2254"/>
    <cellStyle name="千位分隔 4 3 3" xfId="2255"/>
    <cellStyle name="常规 3 6 3 2 2 4" xfId="2256"/>
    <cellStyle name="好_2018年第三季度银行代发人员花名册 2" xfId="2257"/>
    <cellStyle name="常规 3 6 3 2 2 5" xfId="2258"/>
    <cellStyle name="常规 4 3 2 3 10" xfId="2259"/>
    <cellStyle name="常规 3 6 3 2 3" xfId="2260"/>
    <cellStyle name="常规 3 6 3 2 4" xfId="2261"/>
    <cellStyle name="货币 3 3 10" xfId="2262"/>
    <cellStyle name="常规 3 6 3 2 5" xfId="2263"/>
    <cellStyle name="常规 3 6 3 3" xfId="2264"/>
    <cellStyle name="常规 3 6 3 3 2" xfId="2265"/>
    <cellStyle name="常规 3 6 3 3 3" xfId="2266"/>
    <cellStyle name="常规 3 6 3 3 4" xfId="2267"/>
    <cellStyle name="常规 3 6 3 5" xfId="2268"/>
    <cellStyle name="常规 3 6 4" xfId="2269"/>
    <cellStyle name="货币 2 6 2 2 3" xfId="2270"/>
    <cellStyle name="常规 3 6 4 2" xfId="2271"/>
    <cellStyle name="常规 3 6 4 2 2" xfId="2272"/>
    <cellStyle name="常规 3 6 4 2 2 2" xfId="2273"/>
    <cellStyle name="常规 3 6 4 2 2 2 2" xfId="2274"/>
    <cellStyle name="常规 3 6 4 2 2 2 3" xfId="2275"/>
    <cellStyle name="常规 3 6 4 2 2 3" xfId="2276"/>
    <cellStyle name="常规 3 6 4 2 2 4" xfId="2277"/>
    <cellStyle name="常规 3 6 4 2 2 5" xfId="2278"/>
    <cellStyle name="货币 2 2 4 2" xfId="2279"/>
    <cellStyle name="常规 3 6 4 2 3" xfId="2280"/>
    <cellStyle name="货币 2 2 4 3" xfId="2281"/>
    <cellStyle name="常规 6 3_2018年第三季度银行代发人员花名册" xfId="2282"/>
    <cellStyle name="常规 3 6 4 2 4" xfId="2283"/>
    <cellStyle name="货币 2 2 4 4" xfId="2284"/>
    <cellStyle name="常规 3 6 4 2 5" xfId="2285"/>
    <cellStyle name="货币 2 6 2 2 4" xfId="2286"/>
    <cellStyle name="常规 3 6 4 3" xfId="2287"/>
    <cellStyle name="货币 2 6 2 2 5" xfId="2288"/>
    <cellStyle name="常规 3 6 4 4" xfId="2289"/>
    <cellStyle name="常规 3 6 4 5" xfId="2290"/>
    <cellStyle name="常规 3 6 5" xfId="2291"/>
    <cellStyle name="常规 3 6 5 2" xfId="2292"/>
    <cellStyle name="常规 3 6 5 2 2 2 2" xfId="2293"/>
    <cellStyle name="常规 3 6 5 2 2 2 3" xfId="2294"/>
    <cellStyle name="常规 3 6 5 2 2 3" xfId="2295"/>
    <cellStyle name="常规 3 6 5 2 5" xfId="2296"/>
    <cellStyle name="常规 3 6 5 3" xfId="2297"/>
    <cellStyle name="常规 3 6 5 3 3" xfId="2298"/>
    <cellStyle name="常规 3 6 5 4" xfId="2299"/>
    <cellStyle name="常规 5 2 2 2" xfId="2300"/>
    <cellStyle name="常规 3 6 5 5" xfId="2301"/>
    <cellStyle name="常规 3 6 6" xfId="2302"/>
    <cellStyle name="常规 3 6 6 2" xfId="2303"/>
    <cellStyle name="常规 4 2 2 2 9" xfId="2304"/>
    <cellStyle name="常规 3 6 6 2 2" xfId="2305"/>
    <cellStyle name="常规 4 2 2 2 9 2" xfId="2306"/>
    <cellStyle name="常规 3 6 6 2 2 2" xfId="2307"/>
    <cellStyle name="常规 3 6 6 2 2 2 2" xfId="2308"/>
    <cellStyle name="常规 3 6 6 2 2 2 3" xfId="2309"/>
    <cellStyle name="常规 3 6 6 2 2 2 4" xfId="2310"/>
    <cellStyle name="常规 4 2 2 2 9 3" xfId="2311"/>
    <cellStyle name="常规 3 6 6 2 2 3" xfId="2312"/>
    <cellStyle name="千位分隔 10" xfId="2313"/>
    <cellStyle name="常规 3 6 6 2 2 4" xfId="2314"/>
    <cellStyle name="常规 3 6 6 2 2 5" xfId="2315"/>
    <cellStyle name="常规 3 6 6 2 3" xfId="2316"/>
    <cellStyle name="常规 3 6 6 2 4" xfId="2317"/>
    <cellStyle name="货币 2 6 2 2 2" xfId="2318"/>
    <cellStyle name="常规 3 6 6 2 5" xfId="2319"/>
    <cellStyle name="千位分隔 2 2 2 7 3" xfId="2320"/>
    <cellStyle name="常规 4 3 2 2 5 2" xfId="2321"/>
    <cellStyle name="常规 4 2 2 2 2_2018年第三季度银行代发人员花名册" xfId="2322"/>
    <cellStyle name="常规 3 6 6 3" xfId="2323"/>
    <cellStyle name="常规 3 6 6 3 4" xfId="2324"/>
    <cellStyle name="常规 3 6 7" xfId="2325"/>
    <cellStyle name="常规 3 6 7 2" xfId="2326"/>
    <cellStyle name="常规 3 8 2 2 3" xfId="2327"/>
    <cellStyle name="常规 3 6 7 2 2" xfId="2328"/>
    <cellStyle name="常规 3 6 7 2 2 2 2" xfId="2329"/>
    <cellStyle name="常规 3 6 7 2 2 2 3" xfId="2330"/>
    <cellStyle name="常规 4 2 2 3 5 2" xfId="2331"/>
    <cellStyle name="常规 3 6 7 2 2 2 4" xfId="2332"/>
    <cellStyle name="常规 3 6 7 2 2 5" xfId="2333"/>
    <cellStyle name="常规 3 6 7 2 3" xfId="2334"/>
    <cellStyle name="常规 3 6 7 2 4" xfId="2335"/>
    <cellStyle name="常规 3 6 7 2 5" xfId="2336"/>
    <cellStyle name="常规 3 6 8" xfId="2337"/>
    <cellStyle name="常规 3 6 8 2" xfId="2338"/>
    <cellStyle name="常规 3 6 8 2 2" xfId="2339"/>
    <cellStyle name="货币 2 6 3 4" xfId="2340"/>
    <cellStyle name="好_2018年资金拨付统计表 3" xfId="2341"/>
    <cellStyle name="常规 3 6 8 2 2 2" xfId="2342"/>
    <cellStyle name="货币 2 12" xfId="2343"/>
    <cellStyle name="常规 3 6 8 2 2 2 2" xfId="2344"/>
    <cellStyle name="常规 3 6 8 2 2 2 3" xfId="2345"/>
    <cellStyle name="常规 3 6 8 2 3" xfId="2346"/>
    <cellStyle name="常规 3 6 8 2 4" xfId="2347"/>
    <cellStyle name="常规 3 6 8 2 5" xfId="2348"/>
    <cellStyle name="常规 3 6 8 3 4" xfId="2349"/>
    <cellStyle name="常规 3 6 9 2 2" xfId="2350"/>
    <cellStyle name="常规 3 6 9 2 2 2" xfId="2351"/>
    <cellStyle name="常规 3 6 9 5" xfId="2352"/>
    <cellStyle name="常规 3 6_2018年第三季度银行代发人员花名册" xfId="2353"/>
    <cellStyle name="常规 3 7 2 2 2" xfId="2354"/>
    <cellStyle name="货币 2 5 3" xfId="2355"/>
    <cellStyle name="常规 3 7 2 2 2 2" xfId="2356"/>
    <cellStyle name="货币 2 5 4" xfId="2357"/>
    <cellStyle name="常规 3 7 2 2 2 3" xfId="2358"/>
    <cellStyle name="货币 2 5 5" xfId="2359"/>
    <cellStyle name="常规 3 7 2 2 2 4" xfId="2360"/>
    <cellStyle name="常规 3 7 3 2" xfId="2361"/>
    <cellStyle name="常规 3 8 2 2 2" xfId="2362"/>
    <cellStyle name="千位分隔 9" xfId="2363"/>
    <cellStyle name="常规 3 8 2 2 2 2" xfId="2364"/>
    <cellStyle name="货币 2 5 3 2" xfId="2365"/>
    <cellStyle name="常规 3 8 2 2 2 3" xfId="2366"/>
    <cellStyle name="货币 2 5 3 3" xfId="2367"/>
    <cellStyle name="常规 3 8 2 2 2 4" xfId="2368"/>
    <cellStyle name="常规 3 8 5" xfId="2369"/>
    <cellStyle name="常规 3 9 2 2 2" xfId="2370"/>
    <cellStyle name="常规 4 6 7 2" xfId="2371"/>
    <cellStyle name="常规 4 2 4 7 2" xfId="2372"/>
    <cellStyle name="常规 3 9 2 2 3" xfId="2373"/>
    <cellStyle name="常规 3 9 2 4" xfId="2374"/>
    <cellStyle name="常规 3 9 2 5" xfId="2375"/>
    <cellStyle name="常规 4 10" xfId="2376"/>
    <cellStyle name="常规 4 12 2" xfId="2377"/>
    <cellStyle name="千位分隔 2 2 8" xfId="2378"/>
    <cellStyle name="常规 4 13 2" xfId="2379"/>
    <cellStyle name="千位分隔 2 2 9" xfId="2380"/>
    <cellStyle name="常规 4 13 3" xfId="2381"/>
    <cellStyle name="常规 4 2 10" xfId="2382"/>
    <cellStyle name="常规 4 2 10 2" xfId="2383"/>
    <cellStyle name="常规 4 2 10 3" xfId="2384"/>
    <cellStyle name="常规 4 2 11" xfId="2385"/>
    <cellStyle name="常规 4 2 11 2" xfId="2386"/>
    <cellStyle name="常规 4 2 11 3" xfId="2387"/>
    <cellStyle name="常规 4 2 12" xfId="2388"/>
    <cellStyle name="常规 4 2 12 2" xfId="2389"/>
    <cellStyle name="常规 4 2 12 3" xfId="2390"/>
    <cellStyle name="常规 4 2 13" xfId="2391"/>
    <cellStyle name="常规 4 2 14" xfId="2392"/>
    <cellStyle name="常规 4 2 15" xfId="2393"/>
    <cellStyle name="常规 4 4" xfId="2394"/>
    <cellStyle name="常规 4 2 2" xfId="2395"/>
    <cellStyle name="常规 6 4" xfId="2396"/>
    <cellStyle name="常规 4 4 2" xfId="2397"/>
    <cellStyle name="常规 4 2 2 2" xfId="2398"/>
    <cellStyle name="常规 4 2 2 2 10" xfId="2399"/>
    <cellStyle name="货币 3 2 2 5" xfId="2400"/>
    <cellStyle name="常规 6 4 2" xfId="2401"/>
    <cellStyle name="常规 4 4 2 2" xfId="2402"/>
    <cellStyle name="常规 4 2 2 2 2" xfId="2403"/>
    <cellStyle name="货币 3 2 2 5 2" xfId="2404"/>
    <cellStyle name="常规 4 2 2 2 2 2" xfId="2405"/>
    <cellStyle name="常规 4 2 2 2 2 2 2" xfId="2406"/>
    <cellStyle name="货币 3 2 2 5 3" xfId="2407"/>
    <cellStyle name="常规 4 2 2 2 2 3" xfId="2408"/>
    <cellStyle name="常规 4 2 2 2 2 3 2" xfId="2409"/>
    <cellStyle name="常规 4 2 2 2 2 4" xfId="2410"/>
    <cellStyle name="常规 4 2 2 2 2 4 2" xfId="2411"/>
    <cellStyle name="常规 4 2 2 2 2 5" xfId="2412"/>
    <cellStyle name="常规 4 2 2 2 2 5 2" xfId="2413"/>
    <cellStyle name="常规 4 2 2 2 2 8" xfId="2414"/>
    <cellStyle name="常规 4 2 2 2 2 9" xfId="2415"/>
    <cellStyle name="货币 3 2 2 6" xfId="2416"/>
    <cellStyle name="常规 6 4 3" xfId="2417"/>
    <cellStyle name="常规 4 4 2 3" xfId="2418"/>
    <cellStyle name="常规 4 2 2 2 3" xfId="2419"/>
    <cellStyle name="货币 3 2 2 7" xfId="2420"/>
    <cellStyle name="常规 4 2 2 2 4" xfId="2421"/>
    <cellStyle name="货币 3 2 2 7 3" xfId="2422"/>
    <cellStyle name="常规 4 2 2 2 4 3" xfId="2423"/>
    <cellStyle name="货币 3 2 2 8" xfId="2424"/>
    <cellStyle name="常规 4 2 2 2 5" xfId="2425"/>
    <cellStyle name="千位分隔 7" xfId="2426"/>
    <cellStyle name="货币 3 2 2 8 2" xfId="2427"/>
    <cellStyle name="常规 4 2 2 2 5 2" xfId="2428"/>
    <cellStyle name="千位分隔 8" xfId="2429"/>
    <cellStyle name="货币 3 2 2 8 3" xfId="2430"/>
    <cellStyle name="常规 4 2 2 2 5 3" xfId="2431"/>
    <cellStyle name="货币 3 2 2 9" xfId="2432"/>
    <cellStyle name="常规 4 2 2 2 6" xfId="2433"/>
    <cellStyle name="常规 4 2 2 2 6 2" xfId="2434"/>
    <cellStyle name="常规 4 2 2 2 6 3" xfId="2435"/>
    <cellStyle name="常规 4 2 2 2 7" xfId="2436"/>
    <cellStyle name="常规 4 2 2 2 7 2" xfId="2437"/>
    <cellStyle name="常规 4 2 2 2 7 3" xfId="2438"/>
    <cellStyle name="常规 4 2 2 2 8" xfId="2439"/>
    <cellStyle name="常规 4 2 2 2 8 2" xfId="2440"/>
    <cellStyle name="常规 4 2 2 2 8 3" xfId="2441"/>
    <cellStyle name="货币 2 4 2" xfId="2442"/>
    <cellStyle name="常规 4 2 2 2_2018年第三季度银行代发人员花名册" xfId="2443"/>
    <cellStyle name="常规 6 5 2" xfId="2444"/>
    <cellStyle name="常规 4 4 3 2" xfId="2445"/>
    <cellStyle name="常规 4 2 2 3 2" xfId="2446"/>
    <cellStyle name="常规 4 2 2 3 2 2" xfId="2447"/>
    <cellStyle name="常规 6 5 3" xfId="2448"/>
    <cellStyle name="常规 4 4 3 3" xfId="2449"/>
    <cellStyle name="常规 4 2 2 3 3" xfId="2450"/>
    <cellStyle name="常规 4 2 2 3 4" xfId="2451"/>
    <cellStyle name="常规 4 2 2 3 4 2" xfId="2452"/>
    <cellStyle name="常规 4 2 2 3 6 2" xfId="2453"/>
    <cellStyle name="常规 4 2 2 3 6 3" xfId="2454"/>
    <cellStyle name="常规 4 2 2 3 7 2" xfId="2455"/>
    <cellStyle name="常规 4 2 2 3 8 2" xfId="2456"/>
    <cellStyle name="常规 6 6" xfId="2457"/>
    <cellStyle name="常规 4 4 4" xfId="2458"/>
    <cellStyle name="常规 4 2 2 4" xfId="2459"/>
    <cellStyle name="常规 4 4 4 2" xfId="2460"/>
    <cellStyle name="常规 4 2 2 4 2" xfId="2461"/>
    <cellStyle name="常规 4 4 4 3" xfId="2462"/>
    <cellStyle name="常规 4 2 2 4 3" xfId="2463"/>
    <cellStyle name="常规 6 7" xfId="2464"/>
    <cellStyle name="常规 4 4 5" xfId="2465"/>
    <cellStyle name="常规 4 2 2 5" xfId="2466"/>
    <cellStyle name="常规 4 2 2 5 2" xfId="2467"/>
    <cellStyle name="好_发放人员名单_2018年各乡镇街办已拨情况表 2" xfId="2468"/>
    <cellStyle name="常规 4 2 2 5 3" xfId="2469"/>
    <cellStyle name="常规 6 8" xfId="2470"/>
    <cellStyle name="常规 4 4 6" xfId="2471"/>
    <cellStyle name="常规 4 2 2 6" xfId="2472"/>
    <cellStyle name="常规 4 2 2 6 2" xfId="2473"/>
    <cellStyle name="常规 4 4 7" xfId="2474"/>
    <cellStyle name="常规 4 2 2 7" xfId="2475"/>
    <cellStyle name="常规 4 2 2 8" xfId="2476"/>
    <cellStyle name="常规 4 2 2 8 2" xfId="2477"/>
    <cellStyle name="常规 4 2 2 8 3" xfId="2478"/>
    <cellStyle name="常规 4 2 2 9" xfId="2479"/>
    <cellStyle name="常规 4 2 2 9 2" xfId="2480"/>
    <cellStyle name="常规 4 2 2 9 3" xfId="2481"/>
    <cellStyle name="常规 4 4_2018年第三季度银行代发人员花名册" xfId="2482"/>
    <cellStyle name="常规 4 2 2_2018年第三季度银行代发人员花名册" xfId="2483"/>
    <cellStyle name="常规 4 5" xfId="2484"/>
    <cellStyle name="常规 4 2 3" xfId="2485"/>
    <cellStyle name="常规 4 5 2 2 5" xfId="2486"/>
    <cellStyle name="常规 4 5 10" xfId="2487"/>
    <cellStyle name="常规 4 2 3 10" xfId="2488"/>
    <cellStyle name="常规 4 5 2 2" xfId="2489"/>
    <cellStyle name="常规 4 2 3 2 2" xfId="2490"/>
    <cellStyle name="常规 4 5 2 3" xfId="2491"/>
    <cellStyle name="常规 4 2 3 2 3" xfId="2492"/>
    <cellStyle name="常规 4 5 3 2" xfId="2493"/>
    <cellStyle name="常规 4 2 3 3 2" xfId="2494"/>
    <cellStyle name="常规 4 5 3 3" xfId="2495"/>
    <cellStyle name="常规 4 2 3 3 3" xfId="2496"/>
    <cellStyle name="常规 4 5 4 2" xfId="2497"/>
    <cellStyle name="常规 4 2 3 4 2" xfId="2498"/>
    <cellStyle name="常规 4 5 4 3" xfId="2499"/>
    <cellStyle name="常规 4 2 3 4 3" xfId="2500"/>
    <cellStyle name="常规 4 5 5" xfId="2501"/>
    <cellStyle name="常规 4 2 3 5" xfId="2502"/>
    <cellStyle name="常规 4 5 5 2" xfId="2503"/>
    <cellStyle name="常规 4 2 3 5 2" xfId="2504"/>
    <cellStyle name="常规 4 5 5 3" xfId="2505"/>
    <cellStyle name="常规 4 2 3 5 3" xfId="2506"/>
    <cellStyle name="常规 4 5 6" xfId="2507"/>
    <cellStyle name="常规 4 2 3 6" xfId="2508"/>
    <cellStyle name="常规 4 5 6 2" xfId="2509"/>
    <cellStyle name="常规 4 2 3 6 2" xfId="2510"/>
    <cellStyle name="常规 4 5 7" xfId="2511"/>
    <cellStyle name="常规 4 2 3 7" xfId="2512"/>
    <cellStyle name="常规 4 5 7 2" xfId="2513"/>
    <cellStyle name="常规 4 2 3 7 2" xfId="2514"/>
    <cellStyle name="常规 4 5_2018年第三季度银行代发人员花名册" xfId="2515"/>
    <cellStyle name="常规 4 2 5 6 2" xfId="2516"/>
    <cellStyle name="常规 4 2 3_2018年第三季度银行代发人员花名册" xfId="2517"/>
    <cellStyle name="常规 4 6" xfId="2518"/>
    <cellStyle name="常规 4 2 4" xfId="2519"/>
    <cellStyle name="常规 101" xfId="2520"/>
    <cellStyle name="货币 2 9 3" xfId="2521"/>
    <cellStyle name="常规 4 6 2 2" xfId="2522"/>
    <cellStyle name="常规 4 2 4 2 2" xfId="2523"/>
    <cellStyle name="货币 2 9 4" xfId="2524"/>
    <cellStyle name="常规 4 6 2 3" xfId="2525"/>
    <cellStyle name="常规 4 2 4 2 3" xfId="2526"/>
    <cellStyle name="常规 4 6 3 2" xfId="2527"/>
    <cellStyle name="常规 4 2 4 3 2" xfId="2528"/>
    <cellStyle name="常规 4 6 3 3" xfId="2529"/>
    <cellStyle name="常规 4 2 4 3 3" xfId="2530"/>
    <cellStyle name="常规 4 6 4" xfId="2531"/>
    <cellStyle name="常规 4 2 4 4" xfId="2532"/>
    <cellStyle name="货币 2 7 2 2 3" xfId="2533"/>
    <cellStyle name="常规 4 6 4 2" xfId="2534"/>
    <cellStyle name="常规 4 2 4 4 2" xfId="2535"/>
    <cellStyle name="货币 2 7 2 2 4" xfId="2536"/>
    <cellStyle name="常规 4 6 4 3" xfId="2537"/>
    <cellStyle name="常规 4 2 4 4 3" xfId="2538"/>
    <cellStyle name="常规 4 6 5" xfId="2539"/>
    <cellStyle name="常规 4 2 4 5" xfId="2540"/>
    <cellStyle name="常规 4 6 5 2" xfId="2541"/>
    <cellStyle name="常规 4 2 4 5 2" xfId="2542"/>
    <cellStyle name="常规 4 6 5 3" xfId="2543"/>
    <cellStyle name="常规 4 2 4 5 3" xfId="2544"/>
    <cellStyle name="常规 4 6 6" xfId="2545"/>
    <cellStyle name="常规 4 2 4 6" xfId="2546"/>
    <cellStyle name="常规 4 6 6 2" xfId="2547"/>
    <cellStyle name="常规 4 2 4 6 2" xfId="2548"/>
    <cellStyle name="常规 4 6 7" xfId="2549"/>
    <cellStyle name="常规 4 2 4 7" xfId="2550"/>
    <cellStyle name="常规 4 6 8" xfId="2551"/>
    <cellStyle name="常规 4 2 4 8" xfId="2552"/>
    <cellStyle name="常规 4 6 8 2" xfId="2553"/>
    <cellStyle name="常规 4 2 4 8 2" xfId="2554"/>
    <cellStyle name="常规 4 6 8 3" xfId="2555"/>
    <cellStyle name="常规 4 2 4 8 3" xfId="2556"/>
    <cellStyle name="常规 4 6 9" xfId="2557"/>
    <cellStyle name="常规 4 2 4 9" xfId="2558"/>
    <cellStyle name="常规 4 2 5 10" xfId="2559"/>
    <cellStyle name="常规 4 2 5 2" xfId="2560"/>
    <cellStyle name="常规 4 2 5 2 3" xfId="2561"/>
    <cellStyle name="常规 4 2 5 3" xfId="2562"/>
    <cellStyle name="常规 4 2 5 3 2" xfId="2563"/>
    <cellStyle name="常规 4 2 5 3 3" xfId="2564"/>
    <cellStyle name="常规 4 2 5 3 3 8" xfId="2565"/>
    <cellStyle name="货币 10 2" xfId="2566"/>
    <cellStyle name="常规 4 2 5 4" xfId="2567"/>
    <cellStyle name="常规 4 2 5 4 2" xfId="2568"/>
    <cellStyle name="常规 4 2 5 4 3" xfId="2569"/>
    <cellStyle name="货币 10 3" xfId="2570"/>
    <cellStyle name="常规 4 2 5 5" xfId="2571"/>
    <cellStyle name="常规 4 2 5 5 2" xfId="2572"/>
    <cellStyle name="常规 4 2 5 5 3" xfId="2573"/>
    <cellStyle name="常规 4 2 5 6" xfId="2574"/>
    <cellStyle name="常规 4 8_2018年第三季度银行代发人员花名册" xfId="2575"/>
    <cellStyle name="常规 4 2 5 7" xfId="2576"/>
    <cellStyle name="常规 4 2 5 7 2" xfId="2577"/>
    <cellStyle name="常规 4 2 5 8" xfId="2578"/>
    <cellStyle name="常规 4 3 4_2018年第三季度银行代发人员花名册" xfId="2579"/>
    <cellStyle name="常规 4 2 5 8 2" xfId="2580"/>
    <cellStyle name="常规 4 2 5 8 3" xfId="2581"/>
    <cellStyle name="常规 4 2 5 9" xfId="2582"/>
    <cellStyle name="常规 4 2 5_2018年第三季度银行代发人员花名册" xfId="2583"/>
    <cellStyle name="常规 4 8" xfId="2584"/>
    <cellStyle name="常规 4 2 6" xfId="2585"/>
    <cellStyle name="常规 4 9" xfId="2586"/>
    <cellStyle name="常规 4 2 7" xfId="2587"/>
    <cellStyle name="常规 4 9 2" xfId="2588"/>
    <cellStyle name="常规 4 2 7 2" xfId="2589"/>
    <cellStyle name="常规 4 2 8" xfId="2590"/>
    <cellStyle name="常规 4 2 8 2" xfId="2591"/>
    <cellStyle name="常规 4 5 2 2 2 2" xfId="2592"/>
    <cellStyle name="常规 4 2 8 3" xfId="2593"/>
    <cellStyle name="常规 4 2 9" xfId="2594"/>
    <cellStyle name="常规 4 2 9 2" xfId="2595"/>
    <cellStyle name="常规 4 5 2 2 3 2" xfId="2596"/>
    <cellStyle name="常规 4 2 9 3" xfId="2597"/>
    <cellStyle name="货币 2 2 2 3 3" xfId="2598"/>
    <cellStyle name="常规 4 2_2018年第三季度银行代发人员花名册" xfId="2599"/>
    <cellStyle name="常规 4 3" xfId="2600"/>
    <cellStyle name="常规 5 4" xfId="2601"/>
    <cellStyle name="常规 4 3 2" xfId="2602"/>
    <cellStyle name="常规 4 3 2 2" xfId="2603"/>
    <cellStyle name="常规 4 3 2 2 10" xfId="2604"/>
    <cellStyle name="常规 4 3 2 2 11" xfId="2605"/>
    <cellStyle name="常规 4 3 2 2 2" xfId="2606"/>
    <cellStyle name="千位分隔 2 2 2 4 3" xfId="2607"/>
    <cellStyle name="常规 4 3 2 2 2 2" xfId="2608"/>
    <cellStyle name="好_Sheet13" xfId="2609"/>
    <cellStyle name="常规 4 3 2 2 2 2 2" xfId="2610"/>
    <cellStyle name="常规 4 3 2 2 2 2 3" xfId="2611"/>
    <cellStyle name="常规 4 3 2 2 2 3" xfId="2612"/>
    <cellStyle name="常规 4 3 2 2 2 4" xfId="2613"/>
    <cellStyle name="常规 4 3 2 2 2 4 2" xfId="2614"/>
    <cellStyle name="常规 4 3 2 2 2 4 3" xfId="2615"/>
    <cellStyle name="常规 4 3 2 2 2 5" xfId="2616"/>
    <cellStyle name="常规 4 3 2 2 2 5 2" xfId="2617"/>
    <cellStyle name="常规 4 3 2 2 2 5 3" xfId="2618"/>
    <cellStyle name="常规 4 3 3 7 2" xfId="2619"/>
    <cellStyle name="常规 4 3 2 2 2 6" xfId="2620"/>
    <cellStyle name="常规 4 3 2 2 2 6 3" xfId="2621"/>
    <cellStyle name="常规 4 3 3 7 3" xfId="2622"/>
    <cellStyle name="常规 4 3 2 2 2 7" xfId="2623"/>
    <cellStyle name="常规 4 3 2 2 2 7 2" xfId="2624"/>
    <cellStyle name="常规 4 3 2 2 2 7 3" xfId="2625"/>
    <cellStyle name="常规 4 3 2 2 2 8" xfId="2626"/>
    <cellStyle name="常规 4 3 2 2 2 8 3" xfId="2627"/>
    <cellStyle name="常规 4 3 2 2 2 9" xfId="2628"/>
    <cellStyle name="常规 4 3 2 2 2_2018年第三季度银行代发人员花名册" xfId="2629"/>
    <cellStyle name="常规 4 3 2 2 3" xfId="2630"/>
    <cellStyle name="千位分隔 2 2 2 5 3" xfId="2631"/>
    <cellStyle name="常规 4 3 2 2 3 2" xfId="2632"/>
    <cellStyle name="常规 4 3 2 2 3 3" xfId="2633"/>
    <cellStyle name="常规 4 3 2 2 4" xfId="2634"/>
    <cellStyle name="千位分隔 2 2 2 6 3" xfId="2635"/>
    <cellStyle name="常规 4 3 2 2 4 2" xfId="2636"/>
    <cellStyle name="常规 4 3 2 2 4 3" xfId="2637"/>
    <cellStyle name="常规 4 3 2 2 5" xfId="2638"/>
    <cellStyle name="常规 4 3 2 2 8 3" xfId="2639"/>
    <cellStyle name="常规 4 3 2 2 9 3" xfId="2640"/>
    <cellStyle name="常规 4 3 2 3" xfId="2641"/>
    <cellStyle name="常规 4 3 2 3 2" xfId="2642"/>
    <cellStyle name="常规 4 3 2 3 2 2" xfId="2643"/>
    <cellStyle name="常规 4 3 2 3 2 3" xfId="2644"/>
    <cellStyle name="常规 4 3 2 3 3 2" xfId="2645"/>
    <cellStyle name="常规 4 3 2 3 3 3" xfId="2646"/>
    <cellStyle name="常规 4 3 2 3 5 2" xfId="2647"/>
    <cellStyle name="常规 4 3 2 3 5 3" xfId="2648"/>
    <cellStyle name="常规 4 3 2 3 8 2" xfId="2649"/>
    <cellStyle name="常规 4 3 2 3 8 3" xfId="2650"/>
    <cellStyle name="常规 4 3 2 4" xfId="2651"/>
    <cellStyle name="常规 4 3 2 4 2" xfId="2652"/>
    <cellStyle name="常规 4 3 2 4 3" xfId="2653"/>
    <cellStyle name="常规 4 3 3 2 8 2" xfId="2654"/>
    <cellStyle name="常规 4 3 2 5" xfId="2655"/>
    <cellStyle name="常规 4 3 2 5 2" xfId="2656"/>
    <cellStyle name="常规 4 3 2 5 3" xfId="2657"/>
    <cellStyle name="常规 4 3 3 2 8 3" xfId="2658"/>
    <cellStyle name="常规 4 3 2 6" xfId="2659"/>
    <cellStyle name="常规 4 3 2 6 2" xfId="2660"/>
    <cellStyle name="常规 4 3 2 6 3" xfId="2661"/>
    <cellStyle name="常规 4 3 2 7" xfId="2662"/>
    <cellStyle name="常规 4 3 2 7 2" xfId="2663"/>
    <cellStyle name="常规 4 3 2 7 3" xfId="2664"/>
    <cellStyle name="常规 4 3 2 8" xfId="2665"/>
    <cellStyle name="常规 4 3 2 9" xfId="2666"/>
    <cellStyle name="常规 4 3 2 9 3" xfId="2667"/>
    <cellStyle name="常规 4 3 2_2018年第三季度银行代发人员花名册" xfId="2668"/>
    <cellStyle name="常规 5 5" xfId="2669"/>
    <cellStyle name="常规 4 3 3" xfId="2670"/>
    <cellStyle name="常规 4 3 3 10" xfId="2671"/>
    <cellStyle name="常规 4 3 3 11" xfId="2672"/>
    <cellStyle name="常规 5 5 2" xfId="2673"/>
    <cellStyle name="常规 4 3 3 2" xfId="2674"/>
    <cellStyle name="常规 4 3 3 2 10" xfId="2675"/>
    <cellStyle name="常规 4 3 3 2 2" xfId="2676"/>
    <cellStyle name="常规 4 3 3 2 3" xfId="2677"/>
    <cellStyle name="常规 4 3 3 2 3 2" xfId="2678"/>
    <cellStyle name="常规 4 3 3 2 3 3" xfId="2679"/>
    <cellStyle name="常规 4 3 3 2 4" xfId="2680"/>
    <cellStyle name="常规 4 3 3 2 4 3" xfId="2681"/>
    <cellStyle name="常规 4 3 3 2 5" xfId="2682"/>
    <cellStyle name="常规 4 3 3 2 5 2" xfId="2683"/>
    <cellStyle name="常规 4 3 3 2 6" xfId="2684"/>
    <cellStyle name="常规 5 2 5" xfId="2685"/>
    <cellStyle name="常规 4 3 3 2 6 2" xfId="2686"/>
    <cellStyle name="常规 5 2 6" xfId="2687"/>
    <cellStyle name="常规 4 3 3 2 6 3" xfId="2688"/>
    <cellStyle name="常规 4 3 3 2 7" xfId="2689"/>
    <cellStyle name="常规 4 3 3 2 7 2" xfId="2690"/>
    <cellStyle name="常规 4 3 3 2 7 3" xfId="2691"/>
    <cellStyle name="常规 4 3 3 2 8" xfId="2692"/>
    <cellStyle name="常规 4 3 3 2 9" xfId="2693"/>
    <cellStyle name="常规 4 3 3 2_2018年第三季度银行代发人员花名册" xfId="2694"/>
    <cellStyle name="常规 5 5 3" xfId="2695"/>
    <cellStyle name="常规 4 3 3 3" xfId="2696"/>
    <cellStyle name="常规 4 3 3 3 2" xfId="2697"/>
    <cellStyle name="常规 4 3 3 3 3" xfId="2698"/>
    <cellStyle name="常规 4 3 3 4" xfId="2699"/>
    <cellStyle name="常规 4 3 3 4 2" xfId="2700"/>
    <cellStyle name="常规 4 3 3 4 3" xfId="2701"/>
    <cellStyle name="常规 4 3 3 5" xfId="2702"/>
    <cellStyle name="常规 4 3 3 5 2" xfId="2703"/>
    <cellStyle name="常规 4 3 3 5 3" xfId="2704"/>
    <cellStyle name="常规 4 3 3 6" xfId="2705"/>
    <cellStyle name="常规 4 3 3 6 2" xfId="2706"/>
    <cellStyle name="常规 4 3 3 6 3" xfId="2707"/>
    <cellStyle name="常规 4 3 3 7" xfId="2708"/>
    <cellStyle name="常规 4 3 3 8" xfId="2709"/>
    <cellStyle name="常规 4 3 3 8 2" xfId="2710"/>
    <cellStyle name="常规 4 3 3 8 3" xfId="2711"/>
    <cellStyle name="常规 4 3 3 9" xfId="2712"/>
    <cellStyle name="常规 4 3 3 9 2" xfId="2713"/>
    <cellStyle name="常规 4 3 3 9 3" xfId="2714"/>
    <cellStyle name="常规 5 6" xfId="2715"/>
    <cellStyle name="常规 4 3 4" xfId="2716"/>
    <cellStyle name="常规 4 3 4 10" xfId="2717"/>
    <cellStyle name="常规 5 6 2" xfId="2718"/>
    <cellStyle name="常规 4 3 4 2" xfId="2719"/>
    <cellStyle name="常规 4 3 4 2 3" xfId="2720"/>
    <cellStyle name="常规 5 6 3" xfId="2721"/>
    <cellStyle name="常规 4 3 4 3" xfId="2722"/>
    <cellStyle name="常规 4 3 4 3 3" xfId="2723"/>
    <cellStyle name="常规 4 3 4 4" xfId="2724"/>
    <cellStyle name="货币 2 8 2 2 3" xfId="2725"/>
    <cellStyle name="常规 4 3 4 4 2" xfId="2726"/>
    <cellStyle name="货币 2 8 2 2 4" xfId="2727"/>
    <cellStyle name="常规 4 3 4 4 3" xfId="2728"/>
    <cellStyle name="常规 4 3 4 5" xfId="2729"/>
    <cellStyle name="常规 4 3 4 5 2" xfId="2730"/>
    <cellStyle name="常规 4 3 4 5 3" xfId="2731"/>
    <cellStyle name="常规 4 3 4 6" xfId="2732"/>
    <cellStyle name="常规 4 3 4 6 2" xfId="2733"/>
    <cellStyle name="常规 4 3 4 6 3" xfId="2734"/>
    <cellStyle name="常规 4 3 4 7" xfId="2735"/>
    <cellStyle name="常规 4 3 4 8" xfId="2736"/>
    <cellStyle name="常规 4 3 4 8 3" xfId="2737"/>
    <cellStyle name="常规 4 3 4 9" xfId="2738"/>
    <cellStyle name="常规 5 7" xfId="2739"/>
    <cellStyle name="常规 4 3 5" xfId="2740"/>
    <cellStyle name="常规 4 3 5 2" xfId="2741"/>
    <cellStyle name="常规 4 3 5 3" xfId="2742"/>
    <cellStyle name="常规 5 8" xfId="2743"/>
    <cellStyle name="常规 4 3 6" xfId="2744"/>
    <cellStyle name="常规 4 3 6 2" xfId="2745"/>
    <cellStyle name="常规 4 3 8 2" xfId="2746"/>
    <cellStyle name="常规 4 3 8 3" xfId="2747"/>
    <cellStyle name="常规 4 3 9 2" xfId="2748"/>
    <cellStyle name="常规 4 3 9 3" xfId="2749"/>
    <cellStyle name="常规 4 3_2018年第三季度银行代发人员花名册" xfId="2750"/>
    <cellStyle name="常规 4 5 2 2 6" xfId="2751"/>
    <cellStyle name="常规 4 5 11" xfId="2752"/>
    <cellStyle name="常规 4 5 2 2 6 2" xfId="2753"/>
    <cellStyle name="常规 4 5 11 2" xfId="2754"/>
    <cellStyle name="货币 3 7 2" xfId="2755"/>
    <cellStyle name="常规 4 5 2 2 7" xfId="2756"/>
    <cellStyle name="常规 4 5 12" xfId="2757"/>
    <cellStyle name="货币 3 7 3" xfId="2758"/>
    <cellStyle name="常规 4 5 2 2 8" xfId="2759"/>
    <cellStyle name="常规 4 5 13" xfId="2760"/>
    <cellStyle name="常规 4 5 2 11" xfId="2761"/>
    <cellStyle name="常规 4 5 2 2 2 3" xfId="2762"/>
    <cellStyle name="常规 4 5 2 2 3 3" xfId="2763"/>
    <cellStyle name="常规 4 5 2 2 4" xfId="2764"/>
    <cellStyle name="常规 4 5 2 2 4 2" xfId="2765"/>
    <cellStyle name="常规 4 5 2 2 4 3" xfId="2766"/>
    <cellStyle name="常规 4 5 2 2 7 2" xfId="2767"/>
    <cellStyle name="常规 4 5 2 2 7 3" xfId="2768"/>
    <cellStyle name="常规 4 5 2 2 8 2" xfId="2769"/>
    <cellStyle name="常规 4 5 2 2 8 3" xfId="2770"/>
    <cellStyle name="常规 4 5 2 2 9" xfId="2771"/>
    <cellStyle name="常规 4 5 2 4" xfId="2772"/>
    <cellStyle name="常规 4 5 2 5" xfId="2773"/>
    <cellStyle name="常规 4 5 2 6" xfId="2774"/>
    <cellStyle name="常规 4 5 2 7" xfId="2775"/>
    <cellStyle name="常规 4 5 2 8" xfId="2776"/>
    <cellStyle name="常规 4 5 2 9" xfId="2777"/>
    <cellStyle name="常规 4 5 2_2018年第三季度银行代发人员花名册" xfId="2778"/>
    <cellStyle name="常规 4 5 3 4" xfId="2779"/>
    <cellStyle name="常规 4 5 3 4 2" xfId="2780"/>
    <cellStyle name="常规 4 5 3 5" xfId="2781"/>
    <cellStyle name="常规 4 5 3 5 2" xfId="2782"/>
    <cellStyle name="常规 4 5 3 5 3" xfId="2783"/>
    <cellStyle name="常规 4 5 3 6" xfId="2784"/>
    <cellStyle name="常规 4 5 3 7" xfId="2785"/>
    <cellStyle name="常规 4 5 3 8" xfId="2786"/>
    <cellStyle name="货币 2 6 2" xfId="2787"/>
    <cellStyle name="常规 4 5 3_2018年第三季度银行代发人员花名册" xfId="2788"/>
    <cellStyle name="常规 4 5 9 2" xfId="2789"/>
    <cellStyle name="常规 4 5 9 3" xfId="2790"/>
    <cellStyle name="常规 4 8 2 2" xfId="2791"/>
    <cellStyle name="常规 4 8 2 3" xfId="2792"/>
    <cellStyle name="超链接 6" xfId="2793"/>
    <cellStyle name="常规 4 8 4 2" xfId="2794"/>
    <cellStyle name="超链接 7" xfId="2795"/>
    <cellStyle name="常规 4 8 4 3" xfId="2796"/>
    <cellStyle name="常规 4 8 5 2" xfId="2797"/>
    <cellStyle name="常规 4 8 5 3" xfId="2798"/>
    <cellStyle name="常规 4 8 6 2" xfId="2799"/>
    <cellStyle name="常规 4 8 7" xfId="2800"/>
    <cellStyle name="常规 4 8 7 2" xfId="2801"/>
    <cellStyle name="货币 2 2 2 2 2 2" xfId="2802"/>
    <cellStyle name="常规 4 8 8" xfId="2803"/>
    <cellStyle name="千位分隔 4" xfId="2804"/>
    <cellStyle name="货币 2 2 2 2 2 2 2" xfId="2805"/>
    <cellStyle name="常规 4 8 8 2" xfId="2806"/>
    <cellStyle name="千位分隔 5" xfId="2807"/>
    <cellStyle name="货币 2 2 2 2 2 2 3" xfId="2808"/>
    <cellStyle name="常规 4 8 8 3" xfId="2809"/>
    <cellStyle name="货币 2 2 2 2 2 3" xfId="2810"/>
    <cellStyle name="常规 4 8 9" xfId="2811"/>
    <cellStyle name="常规 51" xfId="2812"/>
    <cellStyle name="常规 46" xfId="2813"/>
    <cellStyle name="常规 52" xfId="2814"/>
    <cellStyle name="常规 47" xfId="2815"/>
    <cellStyle name="常规 53" xfId="2816"/>
    <cellStyle name="常规 48" xfId="2817"/>
    <cellStyle name="常规 49" xfId="2818"/>
    <cellStyle name="常规 5" xfId="2819"/>
    <cellStyle name="常规 5 10" xfId="2820"/>
    <cellStyle name="常规 5 2 2" xfId="2821"/>
    <cellStyle name="常规 5 2 2 3" xfId="2822"/>
    <cellStyle name="常规 5 2 3" xfId="2823"/>
    <cellStyle name="常规 5 2 4" xfId="2824"/>
    <cellStyle name="常规 5 2 4 3" xfId="2825"/>
    <cellStyle name="常规 5 2 7" xfId="2826"/>
    <cellStyle name="货币 2 2 2 3" xfId="2827"/>
    <cellStyle name="常规 5 2_2018年第三季度银行代发人员花名册" xfId="2828"/>
    <cellStyle name="货币 2 5 2 2 5" xfId="2829"/>
    <cellStyle name="常规 5 3" xfId="2830"/>
    <cellStyle name="常规 5 3 2" xfId="2831"/>
    <cellStyle name="常规 5 3 3" xfId="2832"/>
    <cellStyle name="常规 5 3 4" xfId="2833"/>
    <cellStyle name="常规 5_2018年第三季度银行代发人员花名册" xfId="2834"/>
    <cellStyle name="常规 6" xfId="2835"/>
    <cellStyle name="常规 6 2 2" xfId="2836"/>
    <cellStyle name="货币 9 2" xfId="2837"/>
    <cellStyle name="常规 6 2 3" xfId="2838"/>
    <cellStyle name="常规 6 3" xfId="2839"/>
    <cellStyle name="常规 6 3 10" xfId="2840"/>
    <cellStyle name="常规 6 3 5" xfId="2841"/>
    <cellStyle name="常规 6 3 5 2" xfId="2842"/>
    <cellStyle name="常规 6 3 5 3" xfId="2843"/>
    <cellStyle name="常规 6 3 6" xfId="2844"/>
    <cellStyle name="常规 6 3 6 2" xfId="2845"/>
    <cellStyle name="常规 6 3 6 3" xfId="2846"/>
    <cellStyle name="常规 6 3 7" xfId="2847"/>
    <cellStyle name="常规 6 3 7 3" xfId="2848"/>
    <cellStyle name="常规 6 3 8" xfId="2849"/>
    <cellStyle name="常规 6 3 8 2" xfId="2850"/>
    <cellStyle name="常规 6 3 8 3" xfId="2851"/>
    <cellStyle name="常规 6 3 9" xfId="2852"/>
    <cellStyle name="常规 6_2018年第三季度银行代发人员花名册" xfId="2853"/>
    <cellStyle name="常规 7" xfId="2854"/>
    <cellStyle name="常规 7 2 2" xfId="2855"/>
    <cellStyle name="常规 7 2 3" xfId="2856"/>
    <cellStyle name="常规 7_2018年第三季度银行代发人员花名册" xfId="2857"/>
    <cellStyle name="常规 8" xfId="2858"/>
    <cellStyle name="常规 9" xfId="2859"/>
    <cellStyle name="超链接 2" xfId="2860"/>
    <cellStyle name="超链接 2 2" xfId="2861"/>
    <cellStyle name="超链接 2 3" xfId="2862"/>
    <cellStyle name="超链接 3" xfId="2863"/>
    <cellStyle name="超链接 3 2" xfId="2864"/>
    <cellStyle name="超链接 3 3" xfId="2865"/>
    <cellStyle name="超链接 4" xfId="2866"/>
    <cellStyle name="超链接 4 2" xfId="2867"/>
    <cellStyle name="超链接 4 3" xfId="2868"/>
    <cellStyle name="超链接 5" xfId="2869"/>
    <cellStyle name="超链接 5 2" xfId="2870"/>
    <cellStyle name="超链接 5 3" xfId="2871"/>
    <cellStyle name="超链接 6 2" xfId="2872"/>
    <cellStyle name="超链接 6 3" xfId="2873"/>
    <cellStyle name="超链接 7 2" xfId="2874"/>
    <cellStyle name="超链接 7 3" xfId="2875"/>
    <cellStyle name="好_2018年第三季度银行代发人员花名册" xfId="2876"/>
    <cellStyle name="好_2018年第三季度银行代发人员花名册 3" xfId="2877"/>
    <cellStyle name="好_2018年第三季度银行代发人员花名册_2018年资金拨付统计表" xfId="2878"/>
    <cellStyle name="货币 2 2 4" xfId="2879"/>
    <cellStyle name="好_2018年第三季度银行代发人员花名册_2018年资金拨付统计表 2" xfId="2880"/>
    <cellStyle name="好_2018年各乡镇街办已拨情况表" xfId="2881"/>
    <cellStyle name="好_2018年各乡镇街办已拨情况表 2" xfId="2882"/>
    <cellStyle name="货币 2 5 2 2" xfId="2883"/>
    <cellStyle name="好_2018年各乡镇街办已拨情况表 3" xfId="2884"/>
    <cellStyle name="好_2018年资金拨付统计表" xfId="2885"/>
    <cellStyle name="货币 2 6 3 3" xfId="2886"/>
    <cellStyle name="好_2018年资金拨付统计表 2" xfId="2887"/>
    <cellStyle name="好_Sheet13 2" xfId="2888"/>
    <cellStyle name="好_Sheet13 3" xfId="2889"/>
    <cellStyle name="好_Sheet13_2018年各乡镇街办已拨情况表" xfId="2890"/>
    <cellStyle name="货币 2 9 2 5" xfId="2891"/>
    <cellStyle name="好_Sheet13_2018年各乡镇街办已拨情况表 2" xfId="2892"/>
    <cellStyle name="好_Sheet13_2018年各乡镇街办已拨情况表 3" xfId="2893"/>
    <cellStyle name="好_Sheet13_2018年资金拨付统计表" xfId="2894"/>
    <cellStyle name="货币 3 2 10" xfId="2895"/>
    <cellStyle name="好_Sheet13_2018年资金拨付统计表 2" xfId="2896"/>
    <cellStyle name="货币 3 2 11" xfId="2897"/>
    <cellStyle name="好_Sheet13_2018年资金拨付统计表 3" xfId="2898"/>
    <cellStyle name="好_发放人员名单" xfId="2899"/>
    <cellStyle name="好_发放人员名单 2" xfId="2900"/>
    <cellStyle name="好_发放人员名单 3" xfId="2901"/>
    <cellStyle name="好_发放人员名单_1_2018年各乡镇街办已拨情况表" xfId="2902"/>
    <cellStyle name="好_发放人员名单_1_2018年各乡镇街办已拨情况表 2" xfId="2903"/>
    <cellStyle name="好_发放人员名单_1_2018年各乡镇街办已拨情况表 3" xfId="2904"/>
    <cellStyle name="货币 2 4 2 2 2 2" xfId="2905"/>
    <cellStyle name="好_发放人员名单_2018年各乡镇街办已拨情况表" xfId="2906"/>
    <cellStyle name="好_发放人员名单_2018年各乡镇街办已拨情况表 3" xfId="2907"/>
    <cellStyle name="好_发放人员名单_2018年资金拨付统计表" xfId="2908"/>
    <cellStyle name="货币 9 3" xfId="2909"/>
    <cellStyle name="好_发放人员名单_2018年资金拨付统计表 2" xfId="2910"/>
    <cellStyle name="好_发放人员名单_2018年资金拨付统计表 3" xfId="2911"/>
    <cellStyle name="货币 2 10" xfId="2912"/>
    <cellStyle name="货币 2 10 2" xfId="2913"/>
    <cellStyle name="货币 2 10 3" xfId="2914"/>
    <cellStyle name="货币 2 10 4" xfId="2915"/>
    <cellStyle name="货币 2 11" xfId="2916"/>
    <cellStyle name="货币 2 2" xfId="2917"/>
    <cellStyle name="货币 2 2 2" xfId="2918"/>
    <cellStyle name="货币 2 2 2 2" xfId="2919"/>
    <cellStyle name="千位分隔 6" xfId="2920"/>
    <cellStyle name="货币 2 2 2 2 2 2 4" xfId="2921"/>
    <cellStyle name="货币 2 2 2 2 2 4" xfId="2922"/>
    <cellStyle name="货币 2 2 2 2 3" xfId="2923"/>
    <cellStyle name="货币 2 2 2 2 4" xfId="2924"/>
    <cellStyle name="货币 2 2 2 2 5" xfId="2925"/>
    <cellStyle name="货币 2 2 2 3 2" xfId="2926"/>
    <cellStyle name="货币 2 2 2 3 4" xfId="2927"/>
    <cellStyle name="货币 2 2 2 4" xfId="2928"/>
    <cellStyle name="货币 2 2 2 5" xfId="2929"/>
    <cellStyle name="货币 2 2 3" xfId="2930"/>
    <cellStyle name="货币 2 6 2 2 2 3" xfId="2931"/>
    <cellStyle name="货币 2 2 3 2" xfId="2932"/>
    <cellStyle name="货币 2 2 3 2 2 4" xfId="2933"/>
    <cellStyle name="货币 2 6 2 2 2 4" xfId="2934"/>
    <cellStyle name="货币 2 2 3 3" xfId="2935"/>
    <cellStyle name="货币 2 2 3 5" xfId="2936"/>
    <cellStyle name="货币 2 3" xfId="2937"/>
    <cellStyle name="货币 2 3 2 2" xfId="2938"/>
    <cellStyle name="货币 2 3 2 2 2 2" xfId="2939"/>
    <cellStyle name="货币 2 3 2 2 2 3" xfId="2940"/>
    <cellStyle name="货币 2 3 2 2 2 4" xfId="2941"/>
    <cellStyle name="货币 2 3 2 2 3" xfId="2942"/>
    <cellStyle name="货币 2 3 2 2 4" xfId="2943"/>
    <cellStyle name="货币 2 3 2 2 5" xfId="2944"/>
    <cellStyle name="货币 2 3 2 3" xfId="2945"/>
    <cellStyle name="货币 2 3 2 4" xfId="2946"/>
    <cellStyle name="货币 2 3 2 5" xfId="2947"/>
    <cellStyle name="货币 2 3 3" xfId="2948"/>
    <cellStyle name="货币 2 3 3 2" xfId="2949"/>
    <cellStyle name="货币 2 3 3 3" xfId="2950"/>
    <cellStyle name="货币 2 3 3 4" xfId="2951"/>
    <cellStyle name="货币 2 3 4" xfId="2952"/>
    <cellStyle name="货币 2 4" xfId="2953"/>
    <cellStyle name="货币 2 4 2 2" xfId="2954"/>
    <cellStyle name="货币 2 4 2 2 2" xfId="2955"/>
    <cellStyle name="货币 2 4 2 2 3" xfId="2956"/>
    <cellStyle name="货币 2 4 2 2 4" xfId="2957"/>
    <cellStyle name="货币 2 4 2 2 5" xfId="2958"/>
    <cellStyle name="货币 2 4 2 3" xfId="2959"/>
    <cellStyle name="货币 2 4 2 4" xfId="2960"/>
    <cellStyle name="货币 2 4 3" xfId="2961"/>
    <cellStyle name="货币 2 4 3 2" xfId="2962"/>
    <cellStyle name="货币 2 4 3 3" xfId="2963"/>
    <cellStyle name="货币 2 4 3 4" xfId="2964"/>
    <cellStyle name="货币 2 4 4" xfId="2965"/>
    <cellStyle name="货币 2 4 5" xfId="2966"/>
    <cellStyle name="货币 2 5" xfId="2967"/>
    <cellStyle name="货币 2 5 2" xfId="2968"/>
    <cellStyle name="货币 2 5 2 2 2" xfId="2969"/>
    <cellStyle name="货币 2 5 2 2 2 2" xfId="2970"/>
    <cellStyle name="货币 2 5 2 2 2 3" xfId="2971"/>
    <cellStyle name="货币 2 5 2 2 2 4" xfId="2972"/>
    <cellStyle name="货币 2 5 2 3" xfId="2973"/>
    <cellStyle name="货币 2 5 2 4" xfId="2974"/>
    <cellStyle name="货币 2 5 3 4" xfId="2975"/>
    <cellStyle name="货币 2 6" xfId="2976"/>
    <cellStyle name="货币 2 6 2 2" xfId="2977"/>
    <cellStyle name="货币 2 6 2 2 2 2" xfId="2978"/>
    <cellStyle name="货币 2 6 2 3" xfId="2979"/>
    <cellStyle name="货币 2 6 2 4" xfId="2980"/>
    <cellStyle name="货币 2 6 3" xfId="2981"/>
    <cellStyle name="货币 2 6 3 2" xfId="2982"/>
    <cellStyle name="货币 2 6 4" xfId="2983"/>
    <cellStyle name="货币 2 6 5" xfId="2984"/>
    <cellStyle name="货币 2 9 2 2 2" xfId="2985"/>
    <cellStyle name="货币 2 7" xfId="2986"/>
    <cellStyle name="货币 2 7 2" xfId="2987"/>
    <cellStyle name="货币 2 7 2 2" xfId="2988"/>
    <cellStyle name="货币 2 7 2 2 2" xfId="2989"/>
    <cellStyle name="货币 2 7 2 2 2 2" xfId="2990"/>
    <cellStyle name="货币 2 7 2 2 2 3" xfId="2991"/>
    <cellStyle name="货币 2 7 2 2 2 4" xfId="2992"/>
    <cellStyle name="货币 2 7 2 2 5" xfId="2993"/>
    <cellStyle name="货币 2 7 2 3" xfId="2994"/>
    <cellStyle name="货币 2 7 2 4" xfId="2995"/>
    <cellStyle name="货币 2 7 3" xfId="2996"/>
    <cellStyle name="货币 2 7 3 2" xfId="2997"/>
    <cellStyle name="货币 2 7 3 3" xfId="2998"/>
    <cellStyle name="货币 2 7 3 4" xfId="2999"/>
    <cellStyle name="货币 2 7 4" xfId="3000"/>
    <cellStyle name="货币 2 7 5" xfId="3001"/>
    <cellStyle name="货币 2 9 2 2 3" xfId="3002"/>
    <cellStyle name="货币 2 8" xfId="3003"/>
    <cellStyle name="货币 2 8 2" xfId="3004"/>
    <cellStyle name="货币 2 8 2 2" xfId="3005"/>
    <cellStyle name="货币 2 8 2 2 2" xfId="3006"/>
    <cellStyle name="货币 2 8 2 2 2 3" xfId="3007"/>
    <cellStyle name="货币 2 8 2 2 2 4" xfId="3008"/>
    <cellStyle name="货币 2 8 2 2 5" xfId="3009"/>
    <cellStyle name="货币 2 8 2 3" xfId="3010"/>
    <cellStyle name="货币 2 8 2 4" xfId="3011"/>
    <cellStyle name="货币 2 8 2 5" xfId="3012"/>
    <cellStyle name="货币 2 8 3" xfId="3013"/>
    <cellStyle name="货币 2 8 3 2" xfId="3014"/>
    <cellStyle name="货币 2 8 3 3" xfId="3015"/>
    <cellStyle name="货币 2 8 3 4" xfId="3016"/>
    <cellStyle name="货币 2 8 4" xfId="3017"/>
    <cellStyle name="货币 2 8 5" xfId="3018"/>
    <cellStyle name="货币 2 9 2 2 4" xfId="3019"/>
    <cellStyle name="货币 2 9" xfId="3020"/>
    <cellStyle name="货币 2 9 2" xfId="3021"/>
    <cellStyle name="货币 2 9 2 2" xfId="3022"/>
    <cellStyle name="货币 2 9 2 3" xfId="3023"/>
    <cellStyle name="货币 2 9 2 4" xfId="3024"/>
    <cellStyle name="货币 2 9 5" xfId="3025"/>
    <cellStyle name="货币 3" xfId="3026"/>
    <cellStyle name="货币 3 10" xfId="3027"/>
    <cellStyle name="货币 3 11" xfId="3028"/>
    <cellStyle name="货币 3 11 3" xfId="3029"/>
    <cellStyle name="货币 3 12" xfId="3030"/>
    <cellStyle name="货币 3 13" xfId="3031"/>
    <cellStyle name="货币 3 2" xfId="3032"/>
    <cellStyle name="货币 3 2 2 10" xfId="3033"/>
    <cellStyle name="货币 3 2 2 2 3" xfId="3034"/>
    <cellStyle name="货币 3 2 2 3 3" xfId="3035"/>
    <cellStyle name="货币 3 2 2 4" xfId="3036"/>
    <cellStyle name="货币 3 2 2 4 2" xfId="3037"/>
    <cellStyle name="货币 3 2 2 4 3" xfId="3038"/>
    <cellStyle name="货币 3 2 7" xfId="3039"/>
    <cellStyle name="货币 3 2 7 2" xfId="3040"/>
    <cellStyle name="货币 3 2 7 3" xfId="3041"/>
    <cellStyle name="货币 3 2 8" xfId="3042"/>
    <cellStyle name="货币 3 2 8 2" xfId="3043"/>
    <cellStyle name="货币 3 2 8 3" xfId="3044"/>
    <cellStyle name="货币 3 2 9 2" xfId="3045"/>
    <cellStyle name="货币 3 2 9 3" xfId="3046"/>
    <cellStyle name="货币 3 3" xfId="3047"/>
    <cellStyle name="货币 3 3 2" xfId="3048"/>
    <cellStyle name="货币 3 3 2 2" xfId="3049"/>
    <cellStyle name="货币 3 3 2 3" xfId="3050"/>
    <cellStyle name="货币 3 3 3" xfId="3051"/>
    <cellStyle name="货币 3 3 3 2" xfId="3052"/>
    <cellStyle name="货币 3 3 3 3" xfId="3053"/>
    <cellStyle name="货币 3 3 4" xfId="3054"/>
    <cellStyle name="货币 3 3 5" xfId="3055"/>
    <cellStyle name="货币 3 3 6" xfId="3056"/>
    <cellStyle name="货币 3 3 7" xfId="3057"/>
    <cellStyle name="货币 3 3 7 2" xfId="3058"/>
    <cellStyle name="货币 3 3 7 3" xfId="3059"/>
    <cellStyle name="货币 3 4" xfId="3060"/>
    <cellStyle name="货币 3 4 2" xfId="3061"/>
    <cellStyle name="货币 3 4 3" xfId="3062"/>
    <cellStyle name="货币 3 5" xfId="3063"/>
    <cellStyle name="货币 3 5 2" xfId="3064"/>
    <cellStyle name="货币 3 6" xfId="3065"/>
    <cellStyle name="货币 3 6 2" xfId="3066"/>
    <cellStyle name="货币 3 7" xfId="3067"/>
    <cellStyle name="货币 3 8" xfId="3068"/>
    <cellStyle name="货币 3 8 2" xfId="3069"/>
    <cellStyle name="货币 3 8 3" xfId="3070"/>
    <cellStyle name="货币 3 9" xfId="3071"/>
    <cellStyle name="货币 3 9 2" xfId="3072"/>
    <cellStyle name="货币 4" xfId="3073"/>
    <cellStyle name="货币 4 2" xfId="3074"/>
    <cellStyle name="货币 4 3" xfId="3075"/>
    <cellStyle name="货币 5 3" xfId="3076"/>
    <cellStyle name="货币 6 2" xfId="3077"/>
    <cellStyle name="货币 6 3" xfId="3078"/>
    <cellStyle name="货币 7 3" xfId="3079"/>
    <cellStyle name="货币 8 2" xfId="3080"/>
    <cellStyle name="货币 8 3" xfId="3081"/>
    <cellStyle name="千位分隔 10 2" xfId="3082"/>
    <cellStyle name="千位分隔 10 3" xfId="3083"/>
    <cellStyle name="千位分隔 2" xfId="3084"/>
    <cellStyle name="千位分隔 2 12" xfId="3085"/>
    <cellStyle name="千位分隔 2 2 2 10" xfId="3086"/>
    <cellStyle name="千位分隔 2 2 2 2 3" xfId="3087"/>
    <cellStyle name="千位分隔 2 2 2 3 2" xfId="3088"/>
    <cellStyle name="千位分隔 2 2 2 3 3" xfId="3089"/>
    <cellStyle name="千位分隔 2 2 2 4 2" xfId="3090"/>
    <cellStyle name="千位分隔 2 2 2 5" xfId="3091"/>
    <cellStyle name="千位分隔 2 2 2 5 2" xfId="3092"/>
    <cellStyle name="千位分隔 2 2 2 6" xfId="3093"/>
    <cellStyle name="千位分隔 2 2 2 6 2" xfId="3094"/>
    <cellStyle name="千位分隔 2 2 2 7" xfId="3095"/>
    <cellStyle name="千位分隔 2 2 2 7 2" xfId="3096"/>
    <cellStyle name="千位分隔 2 3 10" xfId="3097"/>
    <cellStyle name="千位分隔 2 2 2 8" xfId="3098"/>
    <cellStyle name="千位分隔 2 2 2 8 2" xfId="3099"/>
    <cellStyle name="千位分隔 2 2 2 9" xfId="3100"/>
    <cellStyle name="千位分隔 2 2 7" xfId="3101"/>
    <cellStyle name="千位分隔 2 2 7 2" xfId="3102"/>
    <cellStyle name="千位分隔 2 2 7 3" xfId="3103"/>
    <cellStyle name="千位分隔 2 2 9 3" xfId="3104"/>
    <cellStyle name="千位分隔 2 3 3" xfId="3105"/>
    <cellStyle name="千位分隔 2 3 4" xfId="3106"/>
    <cellStyle name="千位分隔 2 3 6 2" xfId="3107"/>
    <cellStyle name="千位分隔 2 3 6 3" xfId="3108"/>
    <cellStyle name="千位分隔 2 3 7" xfId="3109"/>
    <cellStyle name="千位分隔 2 3 7 2" xfId="3110"/>
    <cellStyle name="千位分隔 2 3 7 3" xfId="3111"/>
    <cellStyle name="千位分隔 2 3 8" xfId="3112"/>
    <cellStyle name="千位分隔 2 3 9" xfId="3113"/>
    <cellStyle name="千位分隔 2 4 2" xfId="3114"/>
    <cellStyle name="千位分隔 2 4 3" xfId="3115"/>
    <cellStyle name="千位分隔 2 5" xfId="3116"/>
    <cellStyle name="千位分隔 2 5 2" xfId="3117"/>
    <cellStyle name="千位分隔 2 5 3" xfId="3118"/>
    <cellStyle name="千位分隔 2 6" xfId="3119"/>
    <cellStyle name="千位分隔 2 6 3" xfId="3120"/>
    <cellStyle name="千位分隔 2 7" xfId="3121"/>
    <cellStyle name="千位分隔 3" xfId="3122"/>
    <cellStyle name="千位分隔 3 10" xfId="3123"/>
    <cellStyle name="千位分隔 3 3 2" xfId="3124"/>
    <cellStyle name="千位分隔 3 3 3" xfId="3125"/>
    <cellStyle name="千位分隔 3 4 2" xfId="3126"/>
    <cellStyle name="千位分隔 3 4 3" xfId="3127"/>
    <cellStyle name="千位分隔 3 5" xfId="3128"/>
    <cellStyle name="千位分隔 3 5 2" xfId="3129"/>
    <cellStyle name="千位分隔 3 5 3" xfId="3130"/>
    <cellStyle name="千位分隔 3 6" xfId="3131"/>
    <cellStyle name="千位分隔 3 6 2" xfId="3132"/>
    <cellStyle name="千位分隔 3 6 3" xfId="3133"/>
    <cellStyle name="千位分隔 3 7" xfId="3134"/>
    <cellStyle name="千位分隔 3 8" xfId="3135"/>
    <cellStyle name="千位分隔 3 9" xfId="3136"/>
    <cellStyle name="千位分隔 4 10" xfId="3137"/>
    <cellStyle name="千位分隔 4 4 2" xfId="3138"/>
    <cellStyle name="千位分隔 4 4 3" xfId="3139"/>
    <cellStyle name="千位分隔 4 5" xfId="3140"/>
    <cellStyle name="千位分隔 4 5 2" xfId="3141"/>
    <cellStyle name="千位分隔 4 5 3" xfId="3142"/>
    <cellStyle name="千位分隔 4 6" xfId="3143"/>
    <cellStyle name="千位分隔 4 6 2" xfId="3144"/>
    <cellStyle name="千位分隔 4 6 3" xfId="3145"/>
    <cellStyle name="千位分隔 4 7" xfId="3146"/>
    <cellStyle name="千位分隔 4 8" xfId="3147"/>
    <cellStyle name="千位分隔 4 9" xfId="3148"/>
    <cellStyle name="千位分隔 9 2" xfId="3149"/>
    <cellStyle name="千位分隔 9 3" xfId="31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5"/>
  <sheetViews>
    <sheetView tabSelected="1" workbookViewId="0">
      <pane ySplit="2" topLeftCell="A3" activePane="bottomLeft" state="frozen"/>
      <selection/>
      <selection pane="bottomLeft" activeCell="B2" sqref="B2"/>
    </sheetView>
  </sheetViews>
  <sheetFormatPr defaultColWidth="9" defaultRowHeight="14.25"/>
  <cols>
    <col min="1" max="1" width="5.75" style="1" customWidth="1"/>
    <col min="2" max="2" width="10.5" style="1" customWidth="1"/>
    <col min="3" max="3" width="20.875" style="1" customWidth="1"/>
    <col min="4" max="4" width="13" style="1" customWidth="1"/>
    <col min="5" max="5" width="19.6666666666667" style="1" customWidth="1"/>
    <col min="6" max="6" width="24.3333333333333" style="1" customWidth="1"/>
    <col min="7" max="7" width="9" style="1"/>
    <col min="8" max="8" width="26.3333333333333" style="1" customWidth="1"/>
    <col min="9" max="9" width="9.875" style="1" customWidth="1"/>
    <col min="10" max="10" width="9.875" style="1"/>
    <col min="11" max="16384" width="9" style="1"/>
  </cols>
  <sheetData>
    <row r="1" ht="55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1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8.5" customHeight="1" spans="1:11">
      <c r="A3" s="5">
        <v>1</v>
      </c>
      <c r="B3" s="5" t="s">
        <v>12</v>
      </c>
      <c r="C3" s="5" t="s">
        <v>13</v>
      </c>
      <c r="D3" s="6" t="s">
        <v>14</v>
      </c>
      <c r="E3" s="7" t="s">
        <v>15</v>
      </c>
      <c r="F3" s="7" t="s">
        <v>16</v>
      </c>
      <c r="G3" s="8" t="s">
        <v>17</v>
      </c>
      <c r="H3" s="7" t="s">
        <v>18</v>
      </c>
      <c r="I3" s="7">
        <v>2800</v>
      </c>
      <c r="J3" s="7">
        <v>50400</v>
      </c>
      <c r="K3" s="18"/>
    </row>
    <row r="4" s="1" customFormat="1" ht="28.5" customHeight="1" spans="1:11">
      <c r="A4" s="5">
        <v>2</v>
      </c>
      <c r="B4" s="5" t="s">
        <v>19</v>
      </c>
      <c r="C4" s="5" t="s">
        <v>13</v>
      </c>
      <c r="D4" s="9"/>
      <c r="E4" s="7"/>
      <c r="F4" s="7"/>
      <c r="G4" s="8" t="s">
        <v>17</v>
      </c>
      <c r="H4" s="7"/>
      <c r="I4" s="7">
        <v>2800</v>
      </c>
      <c r="J4" s="7"/>
      <c r="K4" s="19"/>
    </row>
    <row r="5" s="1" customFormat="1" ht="28.5" customHeight="1" spans="1:11">
      <c r="A5" s="5">
        <v>3</v>
      </c>
      <c r="B5" s="5" t="s">
        <v>20</v>
      </c>
      <c r="C5" s="5" t="s">
        <v>13</v>
      </c>
      <c r="D5" s="9"/>
      <c r="E5" s="7"/>
      <c r="F5" s="7"/>
      <c r="G5" s="8" t="s">
        <v>17</v>
      </c>
      <c r="H5" s="7"/>
      <c r="I5" s="7">
        <v>2800</v>
      </c>
      <c r="J5" s="7"/>
      <c r="K5" s="19"/>
    </row>
    <row r="6" s="1" customFormat="1" ht="28.5" customHeight="1" spans="1:11">
      <c r="A6" s="5">
        <v>4</v>
      </c>
      <c r="B6" s="5" t="s">
        <v>21</v>
      </c>
      <c r="C6" s="5" t="s">
        <v>13</v>
      </c>
      <c r="D6" s="9"/>
      <c r="E6" s="7"/>
      <c r="F6" s="7"/>
      <c r="G6" s="8" t="s">
        <v>17</v>
      </c>
      <c r="H6" s="7"/>
      <c r="I6" s="7">
        <v>2800</v>
      </c>
      <c r="J6" s="7"/>
      <c r="K6" s="19"/>
    </row>
    <row r="7" s="1" customFormat="1" ht="28.5" customHeight="1" spans="1:11">
      <c r="A7" s="5">
        <v>5</v>
      </c>
      <c r="B7" s="5" t="s">
        <v>22</v>
      </c>
      <c r="C7" s="5" t="s">
        <v>13</v>
      </c>
      <c r="D7" s="9"/>
      <c r="E7" s="7"/>
      <c r="F7" s="7"/>
      <c r="G7" s="8" t="s">
        <v>17</v>
      </c>
      <c r="H7" s="7"/>
      <c r="I7" s="7">
        <v>2800</v>
      </c>
      <c r="J7" s="7"/>
      <c r="K7" s="19"/>
    </row>
    <row r="8" s="1" customFormat="1" ht="28.5" customHeight="1" spans="1:11">
      <c r="A8" s="5">
        <v>6</v>
      </c>
      <c r="B8" s="5" t="s">
        <v>23</v>
      </c>
      <c r="C8" s="5" t="s">
        <v>13</v>
      </c>
      <c r="D8" s="9"/>
      <c r="E8" s="7"/>
      <c r="F8" s="7"/>
      <c r="G8" s="8" t="s">
        <v>17</v>
      </c>
      <c r="H8" s="7"/>
      <c r="I8" s="7">
        <v>2800</v>
      </c>
      <c r="J8" s="7"/>
      <c r="K8" s="19"/>
    </row>
    <row r="9" s="1" customFormat="1" ht="28.5" customHeight="1" spans="1:11">
      <c r="A9" s="5">
        <v>7</v>
      </c>
      <c r="B9" s="5" t="s">
        <v>24</v>
      </c>
      <c r="C9" s="5" t="s">
        <v>13</v>
      </c>
      <c r="D9" s="9"/>
      <c r="E9" s="7"/>
      <c r="F9" s="7"/>
      <c r="G9" s="8" t="s">
        <v>17</v>
      </c>
      <c r="H9" s="7"/>
      <c r="I9" s="7">
        <v>2800</v>
      </c>
      <c r="J9" s="7"/>
      <c r="K9" s="19"/>
    </row>
    <row r="10" s="1" customFormat="1" ht="28.5" customHeight="1" spans="1:11">
      <c r="A10" s="5">
        <v>8</v>
      </c>
      <c r="B10" s="5" t="s">
        <v>25</v>
      </c>
      <c r="C10" s="5" t="s">
        <v>13</v>
      </c>
      <c r="D10" s="9"/>
      <c r="E10" s="7"/>
      <c r="F10" s="7"/>
      <c r="G10" s="8" t="s">
        <v>17</v>
      </c>
      <c r="H10" s="7"/>
      <c r="I10" s="7">
        <v>2800</v>
      </c>
      <c r="J10" s="7"/>
      <c r="K10" s="19"/>
    </row>
    <row r="11" s="1" customFormat="1" ht="28.5" customHeight="1" spans="1:11">
      <c r="A11" s="5">
        <v>9</v>
      </c>
      <c r="B11" s="5" t="s">
        <v>26</v>
      </c>
      <c r="C11" s="5" t="s">
        <v>13</v>
      </c>
      <c r="D11" s="9"/>
      <c r="E11" s="7"/>
      <c r="F11" s="7"/>
      <c r="G11" s="8" t="s">
        <v>17</v>
      </c>
      <c r="H11" s="7"/>
      <c r="I11" s="7">
        <v>2800</v>
      </c>
      <c r="J11" s="7"/>
      <c r="K11" s="19"/>
    </row>
    <row r="12" s="1" customFormat="1" ht="28.5" customHeight="1" spans="1:11">
      <c r="A12" s="5">
        <v>10</v>
      </c>
      <c r="B12" s="5" t="s">
        <v>27</v>
      </c>
      <c r="C12" s="7" t="s">
        <v>13</v>
      </c>
      <c r="D12" s="9"/>
      <c r="E12" s="7"/>
      <c r="F12" s="7"/>
      <c r="G12" s="8" t="s">
        <v>17</v>
      </c>
      <c r="H12" s="7"/>
      <c r="I12" s="7">
        <v>2800</v>
      </c>
      <c r="J12" s="7"/>
      <c r="K12" s="19"/>
    </row>
    <row r="13" s="1" customFormat="1" ht="28.5" customHeight="1" spans="1:11">
      <c r="A13" s="5">
        <v>11</v>
      </c>
      <c r="B13" s="5" t="s">
        <v>28</v>
      </c>
      <c r="C13" s="5" t="s">
        <v>29</v>
      </c>
      <c r="D13" s="9"/>
      <c r="E13" s="7"/>
      <c r="F13" s="7"/>
      <c r="G13" s="8" t="s">
        <v>17</v>
      </c>
      <c r="H13" s="7"/>
      <c r="I13" s="7">
        <v>2800</v>
      </c>
      <c r="J13" s="7"/>
      <c r="K13" s="19"/>
    </row>
    <row r="14" s="1" customFormat="1" ht="28.5" customHeight="1" spans="1:11">
      <c r="A14" s="5">
        <v>12</v>
      </c>
      <c r="B14" s="5" t="s">
        <v>30</v>
      </c>
      <c r="C14" s="5" t="s">
        <v>29</v>
      </c>
      <c r="D14" s="9"/>
      <c r="E14" s="7"/>
      <c r="F14" s="7"/>
      <c r="G14" s="8" t="s">
        <v>17</v>
      </c>
      <c r="H14" s="7"/>
      <c r="I14" s="7">
        <v>2800</v>
      </c>
      <c r="J14" s="7"/>
      <c r="K14" s="19"/>
    </row>
    <row r="15" s="1" customFormat="1" ht="28.5" customHeight="1" spans="1:11">
      <c r="A15" s="5">
        <v>13</v>
      </c>
      <c r="B15" s="5" t="s">
        <v>31</v>
      </c>
      <c r="C15" s="5" t="s">
        <v>29</v>
      </c>
      <c r="D15" s="9"/>
      <c r="E15" s="7"/>
      <c r="F15" s="7"/>
      <c r="G15" s="8" t="s">
        <v>17</v>
      </c>
      <c r="H15" s="7"/>
      <c r="I15" s="7">
        <v>2800</v>
      </c>
      <c r="J15" s="7"/>
      <c r="K15" s="19"/>
    </row>
    <row r="16" s="1" customFormat="1" ht="28.5" customHeight="1" spans="1:11">
      <c r="A16" s="5">
        <v>14</v>
      </c>
      <c r="B16" s="5" t="s">
        <v>32</v>
      </c>
      <c r="C16" s="5" t="s">
        <v>29</v>
      </c>
      <c r="D16" s="9"/>
      <c r="E16" s="7"/>
      <c r="F16" s="7"/>
      <c r="G16" s="8" t="s">
        <v>17</v>
      </c>
      <c r="H16" s="7"/>
      <c r="I16" s="7">
        <v>2800</v>
      </c>
      <c r="J16" s="7"/>
      <c r="K16" s="19"/>
    </row>
    <row r="17" s="1" customFormat="1" ht="28.5" customHeight="1" spans="1:11">
      <c r="A17" s="5">
        <v>15</v>
      </c>
      <c r="B17" s="5" t="s">
        <v>33</v>
      </c>
      <c r="C17" s="5" t="s">
        <v>29</v>
      </c>
      <c r="D17" s="9"/>
      <c r="E17" s="7"/>
      <c r="F17" s="7"/>
      <c r="G17" s="8" t="s">
        <v>17</v>
      </c>
      <c r="H17" s="7"/>
      <c r="I17" s="7">
        <v>2800</v>
      </c>
      <c r="J17" s="7"/>
      <c r="K17" s="19"/>
    </row>
    <row r="18" s="1" customFormat="1" ht="28.5" customHeight="1" spans="1:11">
      <c r="A18" s="5">
        <v>16</v>
      </c>
      <c r="B18" s="5" t="s">
        <v>34</v>
      </c>
      <c r="C18" s="5" t="s">
        <v>29</v>
      </c>
      <c r="D18" s="9"/>
      <c r="E18" s="7"/>
      <c r="F18" s="7"/>
      <c r="G18" s="8" t="s">
        <v>17</v>
      </c>
      <c r="H18" s="7"/>
      <c r="I18" s="7">
        <v>2800</v>
      </c>
      <c r="J18" s="7"/>
      <c r="K18" s="19"/>
    </row>
    <row r="19" s="1" customFormat="1" ht="28.5" customHeight="1" spans="1:11">
      <c r="A19" s="5">
        <v>17</v>
      </c>
      <c r="B19" s="5" t="s">
        <v>35</v>
      </c>
      <c r="C19" s="5" t="s">
        <v>29</v>
      </c>
      <c r="D19" s="9"/>
      <c r="E19" s="7"/>
      <c r="F19" s="7"/>
      <c r="G19" s="8" t="s">
        <v>17</v>
      </c>
      <c r="H19" s="7"/>
      <c r="I19" s="7">
        <v>2800</v>
      </c>
      <c r="J19" s="7"/>
      <c r="K19" s="19"/>
    </row>
    <row r="20" s="1" customFormat="1" ht="28.5" customHeight="1" spans="1:11">
      <c r="A20" s="5">
        <v>18</v>
      </c>
      <c r="B20" s="7" t="s">
        <v>36</v>
      </c>
      <c r="C20" s="7" t="s">
        <v>29</v>
      </c>
      <c r="D20" s="10"/>
      <c r="E20" s="7"/>
      <c r="F20" s="7"/>
      <c r="G20" s="8" t="s">
        <v>17</v>
      </c>
      <c r="H20" s="7"/>
      <c r="I20" s="7">
        <v>2800</v>
      </c>
      <c r="J20" s="7"/>
      <c r="K20" s="20"/>
    </row>
    <row r="21" s="1" customFormat="1" ht="28.5" customHeight="1" spans="1:11">
      <c r="A21" s="5">
        <v>19</v>
      </c>
      <c r="B21" s="7" t="s">
        <v>37</v>
      </c>
      <c r="C21" s="7" t="s">
        <v>29</v>
      </c>
      <c r="D21" s="7" t="s">
        <v>14</v>
      </c>
      <c r="E21" s="7" t="s">
        <v>38</v>
      </c>
      <c r="F21" s="5" t="s">
        <v>39</v>
      </c>
      <c r="G21" s="11" t="s">
        <v>17</v>
      </c>
      <c r="H21" s="12" t="s">
        <v>18</v>
      </c>
      <c r="I21" s="7">
        <v>2800</v>
      </c>
      <c r="J21" s="12">
        <v>61600</v>
      </c>
      <c r="K21" s="9"/>
    </row>
    <row r="22" s="1" customFormat="1" ht="28.5" customHeight="1" spans="1:11">
      <c r="A22" s="5">
        <v>20</v>
      </c>
      <c r="B22" s="7" t="s">
        <v>40</v>
      </c>
      <c r="C22" s="7" t="s">
        <v>29</v>
      </c>
      <c r="D22" s="7"/>
      <c r="E22" s="7"/>
      <c r="F22" s="5"/>
      <c r="G22" s="13" t="s">
        <v>17</v>
      </c>
      <c r="H22" s="12"/>
      <c r="I22" s="7">
        <v>2800</v>
      </c>
      <c r="J22" s="12"/>
      <c r="K22" s="9"/>
    </row>
    <row r="23" s="1" customFormat="1" ht="28.5" customHeight="1" spans="1:11">
      <c r="A23" s="5">
        <v>21</v>
      </c>
      <c r="B23" s="7" t="s">
        <v>41</v>
      </c>
      <c r="C23" s="7" t="s">
        <v>29</v>
      </c>
      <c r="D23" s="7"/>
      <c r="E23" s="7"/>
      <c r="F23" s="5"/>
      <c r="G23" s="13" t="s">
        <v>17</v>
      </c>
      <c r="H23" s="12"/>
      <c r="I23" s="7">
        <v>2800</v>
      </c>
      <c r="J23" s="12"/>
      <c r="K23" s="9"/>
    </row>
    <row r="24" s="1" customFormat="1" ht="28.5" customHeight="1" spans="1:11">
      <c r="A24" s="5">
        <v>22</v>
      </c>
      <c r="B24" s="7" t="s">
        <v>42</v>
      </c>
      <c r="C24" s="7" t="s">
        <v>29</v>
      </c>
      <c r="D24" s="7"/>
      <c r="E24" s="7"/>
      <c r="F24" s="5"/>
      <c r="G24" s="13" t="s">
        <v>17</v>
      </c>
      <c r="H24" s="12"/>
      <c r="I24" s="7">
        <v>2800</v>
      </c>
      <c r="J24" s="12"/>
      <c r="K24" s="9"/>
    </row>
    <row r="25" s="1" customFormat="1" ht="28.5" customHeight="1" spans="1:11">
      <c r="A25" s="5">
        <v>23</v>
      </c>
      <c r="B25" s="7" t="s">
        <v>43</v>
      </c>
      <c r="C25" s="7" t="s">
        <v>29</v>
      </c>
      <c r="D25" s="7"/>
      <c r="E25" s="7"/>
      <c r="F25" s="5"/>
      <c r="G25" s="13" t="s">
        <v>17</v>
      </c>
      <c r="H25" s="12"/>
      <c r="I25" s="7">
        <v>2800</v>
      </c>
      <c r="J25" s="12"/>
      <c r="K25" s="9"/>
    </row>
    <row r="26" s="1" customFormat="1" ht="28.5" customHeight="1" spans="1:11">
      <c r="A26" s="5">
        <v>24</v>
      </c>
      <c r="B26" s="7" t="s">
        <v>44</v>
      </c>
      <c r="C26" s="7" t="s">
        <v>29</v>
      </c>
      <c r="D26" s="7"/>
      <c r="E26" s="7"/>
      <c r="F26" s="5"/>
      <c r="G26" s="13" t="s">
        <v>17</v>
      </c>
      <c r="H26" s="12"/>
      <c r="I26" s="7">
        <v>2800</v>
      </c>
      <c r="J26" s="12"/>
      <c r="K26" s="9"/>
    </row>
    <row r="27" s="1" customFormat="1" ht="28.5" customHeight="1" spans="1:11">
      <c r="A27" s="5">
        <v>25</v>
      </c>
      <c r="B27" s="7" t="s">
        <v>45</v>
      </c>
      <c r="C27" s="7" t="s">
        <v>29</v>
      </c>
      <c r="D27" s="7"/>
      <c r="E27" s="7"/>
      <c r="F27" s="5"/>
      <c r="G27" s="13" t="s">
        <v>17</v>
      </c>
      <c r="H27" s="12"/>
      <c r="I27" s="7">
        <v>2800</v>
      </c>
      <c r="J27" s="12"/>
      <c r="K27" s="9"/>
    </row>
    <row r="28" s="1" customFormat="1" ht="28.5" customHeight="1" spans="1:11">
      <c r="A28" s="5">
        <v>26</v>
      </c>
      <c r="B28" s="7" t="s">
        <v>46</v>
      </c>
      <c r="C28" s="7" t="s">
        <v>29</v>
      </c>
      <c r="D28" s="7"/>
      <c r="E28" s="7"/>
      <c r="F28" s="5"/>
      <c r="G28" s="13" t="s">
        <v>17</v>
      </c>
      <c r="H28" s="12"/>
      <c r="I28" s="7">
        <v>2800</v>
      </c>
      <c r="J28" s="12"/>
      <c r="K28" s="9"/>
    </row>
    <row r="29" s="1" customFormat="1" ht="28.5" customHeight="1" spans="1:11">
      <c r="A29" s="5">
        <v>27</v>
      </c>
      <c r="B29" s="7" t="s">
        <v>47</v>
      </c>
      <c r="C29" s="7" t="s">
        <v>29</v>
      </c>
      <c r="D29" s="7"/>
      <c r="E29" s="7"/>
      <c r="F29" s="5"/>
      <c r="G29" s="13" t="s">
        <v>17</v>
      </c>
      <c r="H29" s="12"/>
      <c r="I29" s="7">
        <v>2800</v>
      </c>
      <c r="J29" s="12"/>
      <c r="K29" s="9"/>
    </row>
    <row r="30" s="1" customFormat="1" ht="28.5" customHeight="1" spans="1:11">
      <c r="A30" s="5">
        <v>28</v>
      </c>
      <c r="B30" s="7" t="s">
        <v>48</v>
      </c>
      <c r="C30" s="7" t="s">
        <v>29</v>
      </c>
      <c r="D30" s="7"/>
      <c r="E30" s="7"/>
      <c r="F30" s="5"/>
      <c r="G30" s="13" t="s">
        <v>17</v>
      </c>
      <c r="H30" s="12"/>
      <c r="I30" s="7">
        <v>2800</v>
      </c>
      <c r="J30" s="12"/>
      <c r="K30" s="9"/>
    </row>
    <row r="31" s="1" customFormat="1" ht="28.5" customHeight="1" spans="1:11">
      <c r="A31" s="5">
        <v>29</v>
      </c>
      <c r="B31" s="7" t="s">
        <v>49</v>
      </c>
      <c r="C31" s="7" t="s">
        <v>29</v>
      </c>
      <c r="D31" s="7"/>
      <c r="E31" s="7"/>
      <c r="F31" s="5"/>
      <c r="G31" s="13" t="s">
        <v>17</v>
      </c>
      <c r="H31" s="12"/>
      <c r="I31" s="7">
        <v>2800</v>
      </c>
      <c r="J31" s="12"/>
      <c r="K31" s="9"/>
    </row>
    <row r="32" s="1" customFormat="1" ht="28.5" customHeight="1" spans="1:11">
      <c r="A32" s="5">
        <v>30</v>
      </c>
      <c r="B32" s="7" t="s">
        <v>50</v>
      </c>
      <c r="C32" s="7" t="s">
        <v>29</v>
      </c>
      <c r="D32" s="7"/>
      <c r="E32" s="7"/>
      <c r="F32" s="5"/>
      <c r="G32" s="13" t="s">
        <v>17</v>
      </c>
      <c r="H32" s="12"/>
      <c r="I32" s="7">
        <v>2800</v>
      </c>
      <c r="J32" s="12"/>
      <c r="K32" s="9"/>
    </row>
    <row r="33" s="1" customFormat="1" ht="28.5" customHeight="1" spans="1:11">
      <c r="A33" s="5">
        <v>31</v>
      </c>
      <c r="B33" s="7" t="s">
        <v>51</v>
      </c>
      <c r="C33" s="7" t="s">
        <v>29</v>
      </c>
      <c r="D33" s="7"/>
      <c r="E33" s="7"/>
      <c r="F33" s="5"/>
      <c r="G33" s="13" t="s">
        <v>17</v>
      </c>
      <c r="H33" s="12"/>
      <c r="I33" s="7">
        <v>2800</v>
      </c>
      <c r="J33" s="12"/>
      <c r="K33" s="9"/>
    </row>
    <row r="34" s="1" customFormat="1" ht="28.5" customHeight="1" spans="1:11">
      <c r="A34" s="5">
        <v>32</v>
      </c>
      <c r="B34" s="7" t="s">
        <v>27</v>
      </c>
      <c r="C34" s="7" t="s">
        <v>13</v>
      </c>
      <c r="D34" s="7"/>
      <c r="E34" s="7"/>
      <c r="F34" s="5"/>
      <c r="G34" s="13" t="s">
        <v>17</v>
      </c>
      <c r="H34" s="12"/>
      <c r="I34" s="7">
        <v>2800</v>
      </c>
      <c r="J34" s="12"/>
      <c r="K34" s="9"/>
    </row>
    <row r="35" s="1" customFormat="1" ht="28.5" customHeight="1" spans="1:11">
      <c r="A35" s="5">
        <v>33</v>
      </c>
      <c r="B35" s="7" t="s">
        <v>52</v>
      </c>
      <c r="C35" s="7" t="s">
        <v>29</v>
      </c>
      <c r="D35" s="7"/>
      <c r="E35" s="7"/>
      <c r="F35" s="5"/>
      <c r="G35" s="13" t="s">
        <v>17</v>
      </c>
      <c r="H35" s="12"/>
      <c r="I35" s="7">
        <v>2800</v>
      </c>
      <c r="J35" s="12"/>
      <c r="K35" s="9"/>
    </row>
    <row r="36" s="1" customFormat="1" ht="28.5" customHeight="1" spans="1:11">
      <c r="A36" s="5">
        <v>34</v>
      </c>
      <c r="B36" s="7" t="s">
        <v>53</v>
      </c>
      <c r="C36" s="7" t="s">
        <v>13</v>
      </c>
      <c r="D36" s="7"/>
      <c r="E36" s="7"/>
      <c r="F36" s="5"/>
      <c r="G36" s="13" t="s">
        <v>17</v>
      </c>
      <c r="H36" s="12"/>
      <c r="I36" s="7">
        <v>2800</v>
      </c>
      <c r="J36" s="12"/>
      <c r="K36" s="9"/>
    </row>
    <row r="37" s="1" customFormat="1" ht="28.5" customHeight="1" spans="1:11">
      <c r="A37" s="5">
        <v>35</v>
      </c>
      <c r="B37" s="7" t="s">
        <v>22</v>
      </c>
      <c r="C37" s="7" t="s">
        <v>13</v>
      </c>
      <c r="D37" s="7"/>
      <c r="E37" s="7"/>
      <c r="F37" s="5"/>
      <c r="G37" s="13" t="s">
        <v>17</v>
      </c>
      <c r="H37" s="12"/>
      <c r="I37" s="7">
        <v>2800</v>
      </c>
      <c r="J37" s="12"/>
      <c r="K37" s="9"/>
    </row>
    <row r="38" s="1" customFormat="1" ht="28.5" customHeight="1" spans="1:11">
      <c r="A38" s="5">
        <v>36</v>
      </c>
      <c r="B38" s="7" t="s">
        <v>54</v>
      </c>
      <c r="C38" s="7" t="s">
        <v>13</v>
      </c>
      <c r="D38" s="7"/>
      <c r="E38" s="7"/>
      <c r="F38" s="5"/>
      <c r="G38" s="13" t="s">
        <v>17</v>
      </c>
      <c r="H38" s="12"/>
      <c r="I38" s="7">
        <v>2800</v>
      </c>
      <c r="J38" s="12"/>
      <c r="K38" s="9"/>
    </row>
    <row r="39" s="1" customFormat="1" ht="28.5" customHeight="1" spans="1:11">
      <c r="A39" s="5">
        <v>37</v>
      </c>
      <c r="B39" s="7" t="s">
        <v>55</v>
      </c>
      <c r="C39" s="7" t="s">
        <v>13</v>
      </c>
      <c r="D39" s="7"/>
      <c r="E39" s="7"/>
      <c r="F39" s="5"/>
      <c r="G39" s="13" t="s">
        <v>17</v>
      </c>
      <c r="H39" s="12"/>
      <c r="I39" s="7">
        <v>2800</v>
      </c>
      <c r="J39" s="12"/>
      <c r="K39" s="9"/>
    </row>
    <row r="40" s="1" customFormat="1" ht="28.5" customHeight="1" spans="1:11">
      <c r="A40" s="5">
        <v>38</v>
      </c>
      <c r="B40" s="7" t="s">
        <v>56</v>
      </c>
      <c r="C40" s="7" t="s">
        <v>29</v>
      </c>
      <c r="D40" s="7"/>
      <c r="E40" s="7"/>
      <c r="F40" s="5"/>
      <c r="G40" s="13" t="s">
        <v>17</v>
      </c>
      <c r="H40" s="12"/>
      <c r="I40" s="7">
        <v>2800</v>
      </c>
      <c r="J40" s="12"/>
      <c r="K40" s="9"/>
    </row>
    <row r="41" s="1" customFormat="1" ht="28.5" customHeight="1" spans="1:11">
      <c r="A41" s="5">
        <v>39</v>
      </c>
      <c r="B41" s="7" t="s">
        <v>19</v>
      </c>
      <c r="C41" s="7" t="s">
        <v>13</v>
      </c>
      <c r="D41" s="7"/>
      <c r="E41" s="7"/>
      <c r="F41" s="5"/>
      <c r="G41" s="13" t="s">
        <v>17</v>
      </c>
      <c r="H41" s="12"/>
      <c r="I41" s="7">
        <v>2800</v>
      </c>
      <c r="J41" s="12"/>
      <c r="K41" s="9"/>
    </row>
    <row r="42" s="1" customFormat="1" ht="28.5" customHeight="1" spans="1:11">
      <c r="A42" s="5">
        <v>40</v>
      </c>
      <c r="B42" s="7" t="s">
        <v>57</v>
      </c>
      <c r="C42" s="7" t="s">
        <v>13</v>
      </c>
      <c r="D42" s="14"/>
      <c r="E42" s="14"/>
      <c r="F42" s="6"/>
      <c r="G42" s="15" t="s">
        <v>17</v>
      </c>
      <c r="H42" s="12"/>
      <c r="I42" s="14">
        <v>2800</v>
      </c>
      <c r="J42" s="12"/>
      <c r="K42" s="9"/>
    </row>
    <row r="43" s="1" customFormat="1" ht="28.5" customHeight="1" spans="1:11">
      <c r="A43" s="5">
        <v>41</v>
      </c>
      <c r="B43" s="7" t="s">
        <v>58</v>
      </c>
      <c r="C43" s="7" t="s">
        <v>29</v>
      </c>
      <c r="D43" s="7" t="s">
        <v>59</v>
      </c>
      <c r="E43" s="7" t="s">
        <v>38</v>
      </c>
      <c r="F43" s="7" t="s">
        <v>60</v>
      </c>
      <c r="G43" s="8" t="s">
        <v>17</v>
      </c>
      <c r="H43" s="7" t="s">
        <v>18</v>
      </c>
      <c r="I43" s="7">
        <v>2800</v>
      </c>
      <c r="J43" s="7">
        <v>25200</v>
      </c>
      <c r="K43" s="5"/>
    </row>
    <row r="44" s="1" customFormat="1" ht="28.5" customHeight="1" spans="1:11">
      <c r="A44" s="5">
        <v>42</v>
      </c>
      <c r="B44" s="7" t="s">
        <v>61</v>
      </c>
      <c r="C44" s="7" t="s">
        <v>29</v>
      </c>
      <c r="D44" s="7"/>
      <c r="E44" s="7"/>
      <c r="F44" s="7"/>
      <c r="G44" s="8" t="s">
        <v>17</v>
      </c>
      <c r="H44" s="7"/>
      <c r="I44" s="7">
        <v>2800</v>
      </c>
      <c r="J44" s="7"/>
      <c r="K44" s="5"/>
    </row>
    <row r="45" s="1" customFormat="1" ht="28.5" customHeight="1" spans="1:11">
      <c r="A45" s="5">
        <v>43</v>
      </c>
      <c r="B45" s="7" t="s">
        <v>62</v>
      </c>
      <c r="C45" s="7" t="s">
        <v>29</v>
      </c>
      <c r="D45" s="7"/>
      <c r="E45" s="7"/>
      <c r="F45" s="7"/>
      <c r="G45" s="8" t="s">
        <v>17</v>
      </c>
      <c r="H45" s="7"/>
      <c r="I45" s="7">
        <v>2800</v>
      </c>
      <c r="J45" s="7"/>
      <c r="K45" s="5"/>
    </row>
    <row r="46" s="1" customFormat="1" ht="28.5" customHeight="1" spans="1:11">
      <c r="A46" s="5">
        <v>44</v>
      </c>
      <c r="B46" s="7" t="s">
        <v>63</v>
      </c>
      <c r="C46" s="7" t="s">
        <v>29</v>
      </c>
      <c r="D46" s="7"/>
      <c r="E46" s="7"/>
      <c r="F46" s="7"/>
      <c r="G46" s="8" t="s">
        <v>17</v>
      </c>
      <c r="H46" s="7"/>
      <c r="I46" s="7">
        <v>2800</v>
      </c>
      <c r="J46" s="7"/>
      <c r="K46" s="5"/>
    </row>
    <row r="47" s="1" customFormat="1" ht="28.5" customHeight="1" spans="1:11">
      <c r="A47" s="5">
        <v>45</v>
      </c>
      <c r="B47" s="7" t="s">
        <v>64</v>
      </c>
      <c r="C47" s="7" t="s">
        <v>29</v>
      </c>
      <c r="D47" s="7"/>
      <c r="E47" s="7"/>
      <c r="F47" s="7"/>
      <c r="G47" s="8" t="s">
        <v>17</v>
      </c>
      <c r="H47" s="7"/>
      <c r="I47" s="7">
        <v>2800</v>
      </c>
      <c r="J47" s="7"/>
      <c r="K47" s="5"/>
    </row>
    <row r="48" s="1" customFormat="1" ht="28.5" customHeight="1" spans="1:11">
      <c r="A48" s="5">
        <v>46</v>
      </c>
      <c r="B48" s="7" t="s">
        <v>65</v>
      </c>
      <c r="C48" s="7" t="s">
        <v>13</v>
      </c>
      <c r="D48" s="7"/>
      <c r="E48" s="7"/>
      <c r="F48" s="7"/>
      <c r="G48" s="8" t="s">
        <v>17</v>
      </c>
      <c r="H48" s="7"/>
      <c r="I48" s="7">
        <v>2800</v>
      </c>
      <c r="J48" s="7"/>
      <c r="K48" s="5"/>
    </row>
    <row r="49" s="1" customFormat="1" ht="28.5" customHeight="1" spans="1:11">
      <c r="A49" s="5">
        <v>47</v>
      </c>
      <c r="B49" s="7" t="s">
        <v>66</v>
      </c>
      <c r="C49" s="7" t="s">
        <v>13</v>
      </c>
      <c r="D49" s="7"/>
      <c r="E49" s="7"/>
      <c r="F49" s="7"/>
      <c r="G49" s="8" t="s">
        <v>17</v>
      </c>
      <c r="H49" s="7"/>
      <c r="I49" s="7">
        <v>2800</v>
      </c>
      <c r="J49" s="7"/>
      <c r="K49" s="5"/>
    </row>
    <row r="50" s="1" customFormat="1" ht="28.5" customHeight="1" spans="1:11">
      <c r="A50" s="5">
        <v>48</v>
      </c>
      <c r="B50" s="7" t="s">
        <v>67</v>
      </c>
      <c r="C50" s="7" t="s">
        <v>13</v>
      </c>
      <c r="D50" s="7"/>
      <c r="E50" s="7"/>
      <c r="F50" s="7"/>
      <c r="G50" s="8" t="s">
        <v>17</v>
      </c>
      <c r="H50" s="7"/>
      <c r="I50" s="7">
        <v>2800</v>
      </c>
      <c r="J50" s="7"/>
      <c r="K50" s="5"/>
    </row>
    <row r="51" s="1" customFormat="1" ht="28.5" customHeight="1" spans="1:11">
      <c r="A51" s="5">
        <v>49</v>
      </c>
      <c r="B51" s="7" t="s">
        <v>68</v>
      </c>
      <c r="C51" s="7" t="s">
        <v>13</v>
      </c>
      <c r="D51" s="7"/>
      <c r="E51" s="7"/>
      <c r="F51" s="7"/>
      <c r="G51" s="8" t="s">
        <v>17</v>
      </c>
      <c r="H51" s="7"/>
      <c r="I51" s="7">
        <v>2800</v>
      </c>
      <c r="J51" s="7"/>
      <c r="K51" s="5"/>
    </row>
    <row r="52" s="1" customFormat="1" ht="28.5" customHeight="1" spans="1:11">
      <c r="A52" s="5">
        <v>50</v>
      </c>
      <c r="B52" s="7" t="s">
        <v>69</v>
      </c>
      <c r="C52" s="7" t="s">
        <v>29</v>
      </c>
      <c r="D52" s="16" t="s">
        <v>59</v>
      </c>
      <c r="E52" s="16" t="s">
        <v>70</v>
      </c>
      <c r="F52" s="16" t="s">
        <v>71</v>
      </c>
      <c r="G52" s="17" t="s">
        <v>17</v>
      </c>
      <c r="H52" s="12" t="s">
        <v>18</v>
      </c>
      <c r="I52" s="7">
        <v>2800</v>
      </c>
      <c r="J52" s="7">
        <v>53200</v>
      </c>
      <c r="K52" s="5"/>
    </row>
    <row r="53" s="2" customFormat="1" ht="28.5" customHeight="1" spans="1:255">
      <c r="A53" s="5">
        <v>51</v>
      </c>
      <c r="B53" s="7" t="s">
        <v>72</v>
      </c>
      <c r="C53" s="7" t="s">
        <v>29</v>
      </c>
      <c r="D53" s="16"/>
      <c r="E53" s="16"/>
      <c r="F53" s="16"/>
      <c r="G53" s="8" t="s">
        <v>17</v>
      </c>
      <c r="H53" s="12"/>
      <c r="I53" s="7">
        <v>2800</v>
      </c>
      <c r="J53" s="7"/>
      <c r="K53" s="5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="2" customFormat="1" ht="28.5" customHeight="1" spans="1:255">
      <c r="A54" s="5">
        <v>52</v>
      </c>
      <c r="B54" s="7" t="s">
        <v>73</v>
      </c>
      <c r="C54" s="7" t="s">
        <v>29</v>
      </c>
      <c r="D54" s="16"/>
      <c r="E54" s="16"/>
      <c r="F54" s="16"/>
      <c r="G54" s="8" t="s">
        <v>17</v>
      </c>
      <c r="H54" s="12"/>
      <c r="I54" s="7">
        <v>2800</v>
      </c>
      <c r="J54" s="7"/>
      <c r="K54" s="5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="2" customFormat="1" ht="28.5" customHeight="1" spans="1:255">
      <c r="A55" s="5">
        <v>53</v>
      </c>
      <c r="B55" s="7" t="s">
        <v>74</v>
      </c>
      <c r="C55" s="7" t="s">
        <v>29</v>
      </c>
      <c r="D55" s="16"/>
      <c r="E55" s="16"/>
      <c r="F55" s="16"/>
      <c r="G55" s="8" t="s">
        <v>17</v>
      </c>
      <c r="H55" s="12"/>
      <c r="I55" s="7">
        <v>2800</v>
      </c>
      <c r="J55" s="7"/>
      <c r="K55" s="5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="2" customFormat="1" ht="28.5" customHeight="1" spans="1:255">
      <c r="A56" s="5">
        <v>54</v>
      </c>
      <c r="B56" s="7" t="s">
        <v>75</v>
      </c>
      <c r="C56" s="7" t="s">
        <v>29</v>
      </c>
      <c r="D56" s="16"/>
      <c r="E56" s="16"/>
      <c r="F56" s="16"/>
      <c r="G56" s="8" t="s">
        <v>17</v>
      </c>
      <c r="H56" s="12"/>
      <c r="I56" s="7">
        <v>2800</v>
      </c>
      <c r="J56" s="7"/>
      <c r="K56" s="5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="2" customFormat="1" ht="28.5" customHeight="1" spans="1:255">
      <c r="A57" s="5">
        <v>55</v>
      </c>
      <c r="B57" s="7" t="s">
        <v>76</v>
      </c>
      <c r="C57" s="7" t="s">
        <v>29</v>
      </c>
      <c r="D57" s="16"/>
      <c r="E57" s="16"/>
      <c r="F57" s="16"/>
      <c r="G57" s="8" t="s">
        <v>17</v>
      </c>
      <c r="H57" s="12"/>
      <c r="I57" s="7">
        <v>2800</v>
      </c>
      <c r="J57" s="7"/>
      <c r="K57" s="5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="2" customFormat="1" ht="28.5" customHeight="1" spans="1:255">
      <c r="A58" s="5">
        <v>56</v>
      </c>
      <c r="B58" s="7" t="s">
        <v>58</v>
      </c>
      <c r="C58" s="7" t="s">
        <v>29</v>
      </c>
      <c r="D58" s="16"/>
      <c r="E58" s="16"/>
      <c r="F58" s="16"/>
      <c r="G58" s="8" t="s">
        <v>17</v>
      </c>
      <c r="H58" s="12"/>
      <c r="I58" s="7">
        <v>2800</v>
      </c>
      <c r="J58" s="7"/>
      <c r="K58" s="5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="2" customFormat="1" ht="28.5" customHeight="1" spans="1:255">
      <c r="A59" s="5">
        <v>57</v>
      </c>
      <c r="B59" s="7" t="s">
        <v>62</v>
      </c>
      <c r="C59" s="7" t="s">
        <v>29</v>
      </c>
      <c r="D59" s="16"/>
      <c r="E59" s="16"/>
      <c r="F59" s="16"/>
      <c r="G59" s="8" t="s">
        <v>17</v>
      </c>
      <c r="H59" s="12"/>
      <c r="I59" s="7">
        <v>2800</v>
      </c>
      <c r="J59" s="7"/>
      <c r="K59" s="5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="2" customFormat="1" ht="28.5" customHeight="1" spans="1:255">
      <c r="A60" s="5">
        <v>58</v>
      </c>
      <c r="B60" s="7" t="s">
        <v>77</v>
      </c>
      <c r="C60" s="7" t="s">
        <v>29</v>
      </c>
      <c r="D60" s="16"/>
      <c r="E60" s="16"/>
      <c r="F60" s="16"/>
      <c r="G60" s="8" t="s">
        <v>17</v>
      </c>
      <c r="H60" s="12"/>
      <c r="I60" s="7">
        <v>2800</v>
      </c>
      <c r="J60" s="7"/>
      <c r="K60" s="5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="2" customFormat="1" ht="28.5" customHeight="1" spans="1:255">
      <c r="A61" s="5">
        <v>59</v>
      </c>
      <c r="B61" s="7" t="s">
        <v>78</v>
      </c>
      <c r="C61" s="7" t="s">
        <v>29</v>
      </c>
      <c r="D61" s="16"/>
      <c r="E61" s="16"/>
      <c r="F61" s="16"/>
      <c r="G61" s="8" t="s">
        <v>17</v>
      </c>
      <c r="H61" s="12"/>
      <c r="I61" s="7">
        <v>2800</v>
      </c>
      <c r="J61" s="7"/>
      <c r="K61" s="5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="2" customFormat="1" ht="28.5" customHeight="1" spans="1:255">
      <c r="A62" s="5">
        <v>60</v>
      </c>
      <c r="B62" s="7" t="s">
        <v>64</v>
      </c>
      <c r="C62" s="7" t="s">
        <v>29</v>
      </c>
      <c r="D62" s="16"/>
      <c r="E62" s="16"/>
      <c r="F62" s="16"/>
      <c r="G62" s="8" t="s">
        <v>17</v>
      </c>
      <c r="H62" s="12"/>
      <c r="I62" s="7">
        <v>2800</v>
      </c>
      <c r="J62" s="7"/>
      <c r="K62" s="5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="2" customFormat="1" ht="28.5" customHeight="1" spans="1:255">
      <c r="A63" s="5">
        <v>61</v>
      </c>
      <c r="B63" s="7" t="s">
        <v>79</v>
      </c>
      <c r="C63" s="7" t="s">
        <v>29</v>
      </c>
      <c r="D63" s="16"/>
      <c r="E63" s="16"/>
      <c r="F63" s="16"/>
      <c r="G63" s="8" t="s">
        <v>17</v>
      </c>
      <c r="H63" s="12"/>
      <c r="I63" s="7">
        <v>2800</v>
      </c>
      <c r="J63" s="7"/>
      <c r="K63" s="5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="2" customFormat="1" ht="28.5" customHeight="1" spans="1:255">
      <c r="A64" s="5">
        <v>62</v>
      </c>
      <c r="B64" s="7" t="s">
        <v>61</v>
      </c>
      <c r="C64" s="7" t="s">
        <v>29</v>
      </c>
      <c r="D64" s="16"/>
      <c r="E64" s="16"/>
      <c r="F64" s="16"/>
      <c r="G64" s="8" t="s">
        <v>17</v>
      </c>
      <c r="H64" s="12"/>
      <c r="I64" s="7">
        <v>2800</v>
      </c>
      <c r="J64" s="7"/>
      <c r="K64" s="5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="2" customFormat="1" ht="28.5" customHeight="1" spans="1:255">
      <c r="A65" s="5">
        <v>63</v>
      </c>
      <c r="B65" s="7" t="s">
        <v>80</v>
      </c>
      <c r="C65" s="7" t="s">
        <v>29</v>
      </c>
      <c r="D65" s="16"/>
      <c r="E65" s="16"/>
      <c r="F65" s="16"/>
      <c r="G65" s="8" t="s">
        <v>17</v>
      </c>
      <c r="H65" s="12"/>
      <c r="I65" s="7">
        <v>2800</v>
      </c>
      <c r="J65" s="7"/>
      <c r="K65" s="5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="2" customFormat="1" ht="28.5" customHeight="1" spans="1:255">
      <c r="A66" s="5">
        <v>64</v>
      </c>
      <c r="B66" s="7" t="s">
        <v>81</v>
      </c>
      <c r="C66" s="7" t="s">
        <v>13</v>
      </c>
      <c r="D66" s="16"/>
      <c r="E66" s="16"/>
      <c r="F66" s="16"/>
      <c r="G66" s="8" t="s">
        <v>17</v>
      </c>
      <c r="H66" s="12"/>
      <c r="I66" s="7">
        <v>2800</v>
      </c>
      <c r="J66" s="7"/>
      <c r="K66" s="5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="2" customFormat="1" ht="28.5" customHeight="1" spans="1:255">
      <c r="A67" s="5">
        <v>65</v>
      </c>
      <c r="B67" s="7" t="s">
        <v>66</v>
      </c>
      <c r="C67" s="7" t="s">
        <v>13</v>
      </c>
      <c r="D67" s="16"/>
      <c r="E67" s="16"/>
      <c r="F67" s="16"/>
      <c r="G67" s="8" t="s">
        <v>17</v>
      </c>
      <c r="H67" s="12"/>
      <c r="I67" s="7">
        <v>2800</v>
      </c>
      <c r="J67" s="7"/>
      <c r="K67" s="5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="2" customFormat="1" ht="28.5" customHeight="1" spans="1:255">
      <c r="A68" s="5">
        <v>66</v>
      </c>
      <c r="B68" s="7" t="s">
        <v>65</v>
      </c>
      <c r="C68" s="7" t="s">
        <v>13</v>
      </c>
      <c r="D68" s="16"/>
      <c r="E68" s="16"/>
      <c r="F68" s="16"/>
      <c r="G68" s="8" t="s">
        <v>17</v>
      </c>
      <c r="H68" s="12"/>
      <c r="I68" s="7">
        <v>2800</v>
      </c>
      <c r="J68" s="7"/>
      <c r="K68" s="5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="2" customFormat="1" ht="28.5" customHeight="1" spans="1:255">
      <c r="A69" s="5">
        <v>67</v>
      </c>
      <c r="B69" s="7" t="s">
        <v>67</v>
      </c>
      <c r="C69" s="7" t="s">
        <v>13</v>
      </c>
      <c r="D69" s="16"/>
      <c r="E69" s="16"/>
      <c r="F69" s="16"/>
      <c r="G69" s="8" t="s">
        <v>17</v>
      </c>
      <c r="H69" s="12"/>
      <c r="I69" s="7">
        <v>2800</v>
      </c>
      <c r="J69" s="7"/>
      <c r="K69" s="5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="2" customFormat="1" ht="28.5" customHeight="1" spans="1:255">
      <c r="A70" s="5">
        <v>68</v>
      </c>
      <c r="B70" s="7" t="s">
        <v>68</v>
      </c>
      <c r="C70" s="7" t="s">
        <v>13</v>
      </c>
      <c r="D70" s="22"/>
      <c r="E70" s="22"/>
      <c r="F70" s="22"/>
      <c r="G70" s="8" t="s">
        <v>17</v>
      </c>
      <c r="H70" s="23"/>
      <c r="I70" s="7">
        <v>2800</v>
      </c>
      <c r="J70" s="7"/>
      <c r="K70" s="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="2" customFormat="1" ht="28.5" customHeight="1" spans="1:255">
      <c r="A71" s="5">
        <v>69</v>
      </c>
      <c r="B71" s="5" t="s">
        <v>82</v>
      </c>
      <c r="C71" s="7" t="s">
        <v>29</v>
      </c>
      <c r="D71" s="24" t="s">
        <v>14</v>
      </c>
      <c r="E71" s="24" t="s">
        <v>83</v>
      </c>
      <c r="F71" s="24" t="s">
        <v>84</v>
      </c>
      <c r="G71" s="8" t="s">
        <v>17</v>
      </c>
      <c r="H71" s="24" t="s">
        <v>85</v>
      </c>
      <c r="I71" s="7">
        <v>1200</v>
      </c>
      <c r="J71" s="5">
        <v>26400</v>
      </c>
      <c r="K71" s="29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="2" customFormat="1" ht="28.5" customHeight="1" spans="1:255">
      <c r="A72" s="5">
        <v>70</v>
      </c>
      <c r="B72" s="5" t="s">
        <v>86</v>
      </c>
      <c r="C72" s="7" t="s">
        <v>29</v>
      </c>
      <c r="D72" s="24"/>
      <c r="E72" s="24"/>
      <c r="F72" s="24"/>
      <c r="G72" s="8" t="s">
        <v>17</v>
      </c>
      <c r="H72" s="24"/>
      <c r="I72" s="7">
        <v>1200</v>
      </c>
      <c r="J72" s="5"/>
      <c r="K72" s="30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="2" customFormat="1" ht="28.5" customHeight="1" spans="1:255">
      <c r="A73" s="5">
        <v>71</v>
      </c>
      <c r="B73" s="5" t="s">
        <v>87</v>
      </c>
      <c r="C73" s="7" t="s">
        <v>29</v>
      </c>
      <c r="D73" s="24"/>
      <c r="E73" s="24"/>
      <c r="F73" s="24"/>
      <c r="G73" s="8" t="s">
        <v>17</v>
      </c>
      <c r="H73" s="24"/>
      <c r="I73" s="7">
        <v>1200</v>
      </c>
      <c r="J73" s="5"/>
      <c r="K73" s="30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="2" customFormat="1" ht="28.5" customHeight="1" spans="1:255">
      <c r="A74" s="5">
        <v>72</v>
      </c>
      <c r="B74" s="5" t="s">
        <v>88</v>
      </c>
      <c r="C74" s="7" t="s">
        <v>29</v>
      </c>
      <c r="D74" s="24"/>
      <c r="E74" s="24"/>
      <c r="F74" s="24"/>
      <c r="G74" s="8" t="s">
        <v>17</v>
      </c>
      <c r="H74" s="24"/>
      <c r="I74" s="7">
        <v>1200</v>
      </c>
      <c r="J74" s="5"/>
      <c r="K74" s="30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="2" customFormat="1" ht="28.5" customHeight="1" spans="1:255">
      <c r="A75" s="5">
        <v>73</v>
      </c>
      <c r="B75" s="5" t="s">
        <v>89</v>
      </c>
      <c r="C75" s="7" t="s">
        <v>29</v>
      </c>
      <c r="D75" s="24"/>
      <c r="E75" s="24"/>
      <c r="F75" s="24"/>
      <c r="G75" s="8" t="s">
        <v>17</v>
      </c>
      <c r="H75" s="24"/>
      <c r="I75" s="7">
        <v>1200</v>
      </c>
      <c r="J75" s="5"/>
      <c r="K75" s="30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="2" customFormat="1" ht="28.5" customHeight="1" spans="1:255">
      <c r="A76" s="5">
        <v>74</v>
      </c>
      <c r="B76" s="5" t="s">
        <v>90</v>
      </c>
      <c r="C76" s="7" t="s">
        <v>29</v>
      </c>
      <c r="D76" s="24"/>
      <c r="E76" s="24"/>
      <c r="F76" s="24"/>
      <c r="G76" s="8" t="s">
        <v>17</v>
      </c>
      <c r="H76" s="24"/>
      <c r="I76" s="7">
        <v>1200</v>
      </c>
      <c r="J76" s="5"/>
      <c r="K76" s="30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="2" customFormat="1" ht="28.5" customHeight="1" spans="1:255">
      <c r="A77" s="5">
        <v>75</v>
      </c>
      <c r="B77" s="5" t="s">
        <v>91</v>
      </c>
      <c r="C77" s="7" t="s">
        <v>13</v>
      </c>
      <c r="D77" s="24"/>
      <c r="E77" s="24"/>
      <c r="F77" s="24"/>
      <c r="G77" s="8" t="s">
        <v>17</v>
      </c>
      <c r="H77" s="24"/>
      <c r="I77" s="7">
        <v>1200</v>
      </c>
      <c r="J77" s="5"/>
      <c r="K77" s="30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="2" customFormat="1" ht="28.5" customHeight="1" spans="1:255">
      <c r="A78" s="5">
        <v>76</v>
      </c>
      <c r="B78" s="5" t="s">
        <v>92</v>
      </c>
      <c r="C78" s="7" t="s">
        <v>29</v>
      </c>
      <c r="D78" s="24"/>
      <c r="E78" s="24"/>
      <c r="F78" s="24"/>
      <c r="G78" s="8" t="s">
        <v>17</v>
      </c>
      <c r="H78" s="24"/>
      <c r="I78" s="7">
        <v>1200</v>
      </c>
      <c r="J78" s="5"/>
      <c r="K78" s="30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="2" customFormat="1" ht="28.5" customHeight="1" spans="1:255">
      <c r="A79" s="5">
        <v>77</v>
      </c>
      <c r="B79" s="5" t="s">
        <v>93</v>
      </c>
      <c r="C79" s="7" t="s">
        <v>13</v>
      </c>
      <c r="D79" s="24"/>
      <c r="E79" s="24"/>
      <c r="F79" s="24"/>
      <c r="G79" s="8" t="s">
        <v>17</v>
      </c>
      <c r="H79" s="24"/>
      <c r="I79" s="7">
        <v>1200</v>
      </c>
      <c r="J79" s="5"/>
      <c r="K79" s="30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="2" customFormat="1" ht="28.5" customHeight="1" spans="1:255">
      <c r="A80" s="5">
        <v>78</v>
      </c>
      <c r="B80" s="5" t="s">
        <v>94</v>
      </c>
      <c r="C80" s="7" t="s">
        <v>29</v>
      </c>
      <c r="D80" s="24"/>
      <c r="E80" s="24"/>
      <c r="F80" s="24"/>
      <c r="G80" s="8" t="s">
        <v>17</v>
      </c>
      <c r="H80" s="24"/>
      <c r="I80" s="7">
        <v>1200</v>
      </c>
      <c r="J80" s="5"/>
      <c r="K80" s="30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="2" customFormat="1" ht="28.5" customHeight="1" spans="1:255">
      <c r="A81" s="5">
        <v>79</v>
      </c>
      <c r="B81" s="5" t="s">
        <v>95</v>
      </c>
      <c r="C81" s="7" t="s">
        <v>29</v>
      </c>
      <c r="D81" s="24"/>
      <c r="E81" s="24"/>
      <c r="F81" s="24"/>
      <c r="G81" s="8" t="s">
        <v>17</v>
      </c>
      <c r="H81" s="24"/>
      <c r="I81" s="7">
        <v>1200</v>
      </c>
      <c r="J81" s="5"/>
      <c r="K81" s="30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="2" customFormat="1" ht="28.5" customHeight="1" spans="1:255">
      <c r="A82" s="5">
        <v>80</v>
      </c>
      <c r="B82" s="5" t="s">
        <v>96</v>
      </c>
      <c r="C82" s="7" t="s">
        <v>29</v>
      </c>
      <c r="D82" s="24"/>
      <c r="E82" s="24"/>
      <c r="F82" s="24"/>
      <c r="G82" s="8" t="s">
        <v>17</v>
      </c>
      <c r="H82" s="24"/>
      <c r="I82" s="7">
        <v>1200</v>
      </c>
      <c r="J82" s="5"/>
      <c r="K82" s="30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="2" customFormat="1" ht="28.5" customHeight="1" spans="1:255">
      <c r="A83" s="5">
        <v>81</v>
      </c>
      <c r="B83" s="5" t="s">
        <v>97</v>
      </c>
      <c r="C83" s="7" t="s">
        <v>29</v>
      </c>
      <c r="D83" s="24"/>
      <c r="E83" s="24"/>
      <c r="F83" s="24"/>
      <c r="G83" s="8" t="s">
        <v>17</v>
      </c>
      <c r="H83" s="24"/>
      <c r="I83" s="7">
        <v>1200</v>
      </c>
      <c r="J83" s="5"/>
      <c r="K83" s="30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="2" customFormat="1" ht="28.5" customHeight="1" spans="1:255">
      <c r="A84" s="5">
        <v>82</v>
      </c>
      <c r="B84" s="5" t="s">
        <v>98</v>
      </c>
      <c r="C84" s="7" t="s">
        <v>29</v>
      </c>
      <c r="D84" s="24"/>
      <c r="E84" s="24"/>
      <c r="F84" s="24"/>
      <c r="G84" s="8" t="s">
        <v>17</v>
      </c>
      <c r="H84" s="24"/>
      <c r="I84" s="7">
        <v>1200</v>
      </c>
      <c r="J84" s="5"/>
      <c r="K84" s="30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="2" customFormat="1" ht="28.5" customHeight="1" spans="1:255">
      <c r="A85" s="5">
        <v>83</v>
      </c>
      <c r="B85" s="5" t="s">
        <v>99</v>
      </c>
      <c r="C85" s="7" t="s">
        <v>13</v>
      </c>
      <c r="D85" s="24"/>
      <c r="E85" s="24"/>
      <c r="F85" s="24"/>
      <c r="G85" s="8" t="s">
        <v>17</v>
      </c>
      <c r="H85" s="24"/>
      <c r="I85" s="7">
        <v>1200</v>
      </c>
      <c r="J85" s="5"/>
      <c r="K85" s="30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</row>
    <row r="86" s="2" customFormat="1" ht="28.5" customHeight="1" spans="1:255">
      <c r="A86" s="5">
        <v>84</v>
      </c>
      <c r="B86" s="5" t="s">
        <v>100</v>
      </c>
      <c r="C86" s="25" t="s">
        <v>13</v>
      </c>
      <c r="D86" s="24"/>
      <c r="E86" s="24"/>
      <c r="F86" s="24"/>
      <c r="G86" s="8" t="s">
        <v>17</v>
      </c>
      <c r="H86" s="24"/>
      <c r="I86" s="7">
        <v>1200</v>
      </c>
      <c r="J86" s="5"/>
      <c r="K86" s="30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</row>
    <row r="87" s="2" customFormat="1" ht="28.5" customHeight="1" spans="1:255">
      <c r="A87" s="5">
        <v>85</v>
      </c>
      <c r="B87" s="5" t="s">
        <v>101</v>
      </c>
      <c r="C87" s="7" t="s">
        <v>29</v>
      </c>
      <c r="D87" s="24"/>
      <c r="E87" s="24"/>
      <c r="F87" s="24"/>
      <c r="G87" s="8" t="s">
        <v>17</v>
      </c>
      <c r="H87" s="24"/>
      <c r="I87" s="7">
        <v>1200</v>
      </c>
      <c r="J87" s="5"/>
      <c r="K87" s="30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</row>
    <row r="88" s="2" customFormat="1" ht="28.5" customHeight="1" spans="1:255">
      <c r="A88" s="5">
        <v>86</v>
      </c>
      <c r="B88" s="5" t="s">
        <v>102</v>
      </c>
      <c r="C88" s="7" t="s">
        <v>29</v>
      </c>
      <c r="D88" s="24"/>
      <c r="E88" s="24"/>
      <c r="F88" s="24"/>
      <c r="G88" s="8" t="s">
        <v>17</v>
      </c>
      <c r="H88" s="24"/>
      <c r="I88" s="7">
        <v>1200</v>
      </c>
      <c r="J88" s="5"/>
      <c r="K88" s="30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</row>
    <row r="89" s="2" customFormat="1" ht="28.5" customHeight="1" spans="1:255">
      <c r="A89" s="5">
        <v>87</v>
      </c>
      <c r="B89" s="5" t="s">
        <v>103</v>
      </c>
      <c r="C89" s="25" t="s">
        <v>13</v>
      </c>
      <c r="D89" s="24"/>
      <c r="E89" s="24"/>
      <c r="F89" s="24"/>
      <c r="G89" s="8" t="s">
        <v>17</v>
      </c>
      <c r="H89" s="24"/>
      <c r="I89" s="7">
        <v>1200</v>
      </c>
      <c r="J89" s="5"/>
      <c r="K89" s="30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</row>
    <row r="90" s="2" customFormat="1" ht="28.5" customHeight="1" spans="1:255">
      <c r="A90" s="5">
        <v>88</v>
      </c>
      <c r="B90" s="5" t="s">
        <v>104</v>
      </c>
      <c r="C90" s="7" t="s">
        <v>29</v>
      </c>
      <c r="D90" s="24"/>
      <c r="E90" s="24"/>
      <c r="F90" s="24"/>
      <c r="G90" s="8" t="s">
        <v>17</v>
      </c>
      <c r="H90" s="24"/>
      <c r="I90" s="7">
        <v>1200</v>
      </c>
      <c r="J90" s="5"/>
      <c r="K90" s="30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</row>
    <row r="91" s="2" customFormat="1" ht="28.5" customHeight="1" spans="1:255">
      <c r="A91" s="5">
        <v>89</v>
      </c>
      <c r="B91" s="5" t="s">
        <v>105</v>
      </c>
      <c r="C91" s="7" t="s">
        <v>29</v>
      </c>
      <c r="D91" s="24"/>
      <c r="E91" s="24"/>
      <c r="F91" s="24"/>
      <c r="G91" s="8" t="s">
        <v>17</v>
      </c>
      <c r="H91" s="24"/>
      <c r="I91" s="7">
        <v>1200</v>
      </c>
      <c r="J91" s="5"/>
      <c r="K91" s="30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</row>
    <row r="92" s="2" customFormat="1" ht="28.5" customHeight="1" spans="1:255">
      <c r="A92" s="5">
        <v>90</v>
      </c>
      <c r="B92" s="5" t="s">
        <v>106</v>
      </c>
      <c r="C92" s="7" t="s">
        <v>29</v>
      </c>
      <c r="D92" s="24"/>
      <c r="E92" s="24"/>
      <c r="F92" s="24"/>
      <c r="G92" s="8" t="s">
        <v>17</v>
      </c>
      <c r="H92" s="24"/>
      <c r="I92" s="7">
        <v>1200</v>
      </c>
      <c r="J92" s="5"/>
      <c r="K92" s="3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</row>
    <row r="93" s="2" customFormat="1" ht="28.5" customHeight="1" spans="1:255">
      <c r="A93" s="5">
        <v>91</v>
      </c>
      <c r="B93" s="26" t="s">
        <v>107</v>
      </c>
      <c r="C93" s="27" t="s">
        <v>29</v>
      </c>
      <c r="D93" s="24" t="s">
        <v>108</v>
      </c>
      <c r="E93" s="24" t="s">
        <v>83</v>
      </c>
      <c r="F93" s="24" t="s">
        <v>109</v>
      </c>
      <c r="G93" s="8" t="s">
        <v>17</v>
      </c>
      <c r="H93" s="7" t="s">
        <v>85</v>
      </c>
      <c r="I93" s="7">
        <v>1200</v>
      </c>
      <c r="J93" s="6">
        <v>24000</v>
      </c>
      <c r="K93" s="5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</row>
    <row r="94" s="2" customFormat="1" ht="28.5" customHeight="1" spans="1:255">
      <c r="A94" s="5">
        <v>92</v>
      </c>
      <c r="B94" s="26" t="s">
        <v>110</v>
      </c>
      <c r="C94" s="27" t="s">
        <v>13</v>
      </c>
      <c r="D94" s="24"/>
      <c r="E94" s="24"/>
      <c r="F94" s="24"/>
      <c r="G94" s="8" t="s">
        <v>17</v>
      </c>
      <c r="H94" s="7"/>
      <c r="I94" s="7">
        <v>1200</v>
      </c>
      <c r="J94" s="9"/>
      <c r="K94" s="5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="2" customFormat="1" ht="28.5" customHeight="1" spans="1:255">
      <c r="A95" s="5">
        <v>93</v>
      </c>
      <c r="B95" s="26" t="s">
        <v>111</v>
      </c>
      <c r="C95" s="27" t="s">
        <v>13</v>
      </c>
      <c r="D95" s="24"/>
      <c r="E95" s="24"/>
      <c r="F95" s="24"/>
      <c r="G95" s="8" t="s">
        <v>17</v>
      </c>
      <c r="H95" s="7"/>
      <c r="I95" s="7">
        <v>1200</v>
      </c>
      <c r="J95" s="9"/>
      <c r="K95" s="5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="2" customFormat="1" ht="28.5" customHeight="1" spans="1:255">
      <c r="A96" s="5">
        <v>94</v>
      </c>
      <c r="B96" s="26" t="s">
        <v>112</v>
      </c>
      <c r="C96" s="27" t="s">
        <v>29</v>
      </c>
      <c r="D96" s="24"/>
      <c r="E96" s="24"/>
      <c r="F96" s="24"/>
      <c r="G96" s="8" t="s">
        <v>17</v>
      </c>
      <c r="H96" s="7"/>
      <c r="I96" s="7">
        <v>1200</v>
      </c>
      <c r="J96" s="9"/>
      <c r="K96" s="5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</row>
    <row r="97" s="2" customFormat="1" ht="28.5" customHeight="1" spans="1:255">
      <c r="A97" s="5">
        <v>95</v>
      </c>
      <c r="B97" s="26" t="s">
        <v>113</v>
      </c>
      <c r="C97" s="27" t="s">
        <v>13</v>
      </c>
      <c r="D97" s="24"/>
      <c r="E97" s="24"/>
      <c r="F97" s="24"/>
      <c r="G97" s="8" t="s">
        <v>17</v>
      </c>
      <c r="H97" s="7"/>
      <c r="I97" s="7">
        <v>1200</v>
      </c>
      <c r="J97" s="9"/>
      <c r="K97" s="5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</row>
    <row r="98" s="2" customFormat="1" ht="28.5" customHeight="1" spans="1:255">
      <c r="A98" s="5">
        <v>96</v>
      </c>
      <c r="B98" s="26" t="s">
        <v>114</v>
      </c>
      <c r="C98" s="27" t="s">
        <v>29</v>
      </c>
      <c r="D98" s="24"/>
      <c r="E98" s="24"/>
      <c r="F98" s="24"/>
      <c r="G98" s="8" t="s">
        <v>17</v>
      </c>
      <c r="H98" s="7"/>
      <c r="I98" s="7">
        <v>1200</v>
      </c>
      <c r="J98" s="9"/>
      <c r="K98" s="5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</row>
    <row r="99" s="2" customFormat="1" ht="28.5" customHeight="1" spans="1:255">
      <c r="A99" s="5">
        <v>97</v>
      </c>
      <c r="B99" s="26" t="s">
        <v>115</v>
      </c>
      <c r="C99" s="27" t="s">
        <v>29</v>
      </c>
      <c r="D99" s="24"/>
      <c r="E99" s="24"/>
      <c r="F99" s="24"/>
      <c r="G99" s="8" t="s">
        <v>17</v>
      </c>
      <c r="H99" s="7"/>
      <c r="I99" s="7">
        <v>1200</v>
      </c>
      <c r="J99" s="9"/>
      <c r="K99" s="5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</row>
    <row r="100" s="2" customFormat="1" ht="28.5" customHeight="1" spans="1:255">
      <c r="A100" s="5">
        <v>98</v>
      </c>
      <c r="B100" s="26" t="s">
        <v>116</v>
      </c>
      <c r="C100" s="25" t="s">
        <v>13</v>
      </c>
      <c r="D100" s="24"/>
      <c r="E100" s="24"/>
      <c r="F100" s="24"/>
      <c r="G100" s="8" t="s">
        <v>17</v>
      </c>
      <c r="H100" s="7"/>
      <c r="I100" s="7">
        <v>1200</v>
      </c>
      <c r="J100" s="9"/>
      <c r="K100" s="5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</row>
    <row r="101" s="2" customFormat="1" ht="28.5" customHeight="1" spans="1:255">
      <c r="A101" s="5">
        <v>99</v>
      </c>
      <c r="B101" s="5" t="s">
        <v>117</v>
      </c>
      <c r="C101" s="27" t="s">
        <v>29</v>
      </c>
      <c r="D101" s="24"/>
      <c r="E101" s="24"/>
      <c r="F101" s="24"/>
      <c r="G101" s="8" t="s">
        <v>17</v>
      </c>
      <c r="H101" s="7"/>
      <c r="I101" s="7">
        <v>1200</v>
      </c>
      <c r="J101" s="9"/>
      <c r="K101" s="5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</row>
    <row r="102" s="2" customFormat="1" ht="28.5" customHeight="1" spans="1:255">
      <c r="A102" s="5">
        <v>100</v>
      </c>
      <c r="B102" s="5" t="s">
        <v>118</v>
      </c>
      <c r="C102" s="27" t="s">
        <v>29</v>
      </c>
      <c r="D102" s="24"/>
      <c r="E102" s="24"/>
      <c r="F102" s="24"/>
      <c r="G102" s="8" t="s">
        <v>17</v>
      </c>
      <c r="H102" s="7"/>
      <c r="I102" s="7">
        <v>1200</v>
      </c>
      <c r="J102" s="9"/>
      <c r="K102" s="5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</row>
    <row r="103" s="2" customFormat="1" ht="28.5" customHeight="1" spans="1:255">
      <c r="A103" s="5">
        <v>101</v>
      </c>
      <c r="B103" s="5" t="s">
        <v>119</v>
      </c>
      <c r="C103" s="27" t="s">
        <v>29</v>
      </c>
      <c r="D103" s="24"/>
      <c r="E103" s="24"/>
      <c r="F103" s="24"/>
      <c r="G103" s="8" t="s">
        <v>17</v>
      </c>
      <c r="H103" s="7"/>
      <c r="I103" s="7">
        <v>1200</v>
      </c>
      <c r="J103" s="9"/>
      <c r="K103" s="5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</row>
    <row r="104" s="2" customFormat="1" ht="28.5" customHeight="1" spans="1:255">
      <c r="A104" s="5">
        <v>102</v>
      </c>
      <c r="B104" s="26" t="s">
        <v>120</v>
      </c>
      <c r="C104" s="27" t="s">
        <v>29</v>
      </c>
      <c r="D104" s="24"/>
      <c r="E104" s="24"/>
      <c r="F104" s="24"/>
      <c r="G104" s="8" t="s">
        <v>17</v>
      </c>
      <c r="H104" s="7"/>
      <c r="I104" s="7">
        <v>1200</v>
      </c>
      <c r="J104" s="9"/>
      <c r="K104" s="5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</row>
    <row r="105" s="2" customFormat="1" ht="28.5" customHeight="1" spans="1:255">
      <c r="A105" s="5">
        <v>103</v>
      </c>
      <c r="B105" s="26" t="s">
        <v>121</v>
      </c>
      <c r="C105" s="27" t="s">
        <v>29</v>
      </c>
      <c r="D105" s="24"/>
      <c r="E105" s="24"/>
      <c r="F105" s="24"/>
      <c r="G105" s="8" t="s">
        <v>17</v>
      </c>
      <c r="H105" s="7"/>
      <c r="I105" s="7">
        <v>1200</v>
      </c>
      <c r="J105" s="9"/>
      <c r="K105" s="5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</row>
    <row r="106" s="2" customFormat="1" ht="28.5" customHeight="1" spans="1:255">
      <c r="A106" s="5">
        <v>104</v>
      </c>
      <c r="B106" s="26" t="s">
        <v>122</v>
      </c>
      <c r="C106" s="27" t="s">
        <v>29</v>
      </c>
      <c r="D106" s="24"/>
      <c r="E106" s="24"/>
      <c r="F106" s="24"/>
      <c r="G106" s="8" t="s">
        <v>17</v>
      </c>
      <c r="H106" s="7"/>
      <c r="I106" s="7">
        <v>1200</v>
      </c>
      <c r="J106" s="9"/>
      <c r="K106" s="5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/>
      <c r="GK106" s="21"/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/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  <c r="IT106" s="21"/>
      <c r="IU106" s="21"/>
    </row>
    <row r="107" s="2" customFormat="1" ht="28.5" customHeight="1" spans="1:255">
      <c r="A107" s="5">
        <v>105</v>
      </c>
      <c r="B107" s="5" t="s">
        <v>123</v>
      </c>
      <c r="C107" s="27" t="s">
        <v>29</v>
      </c>
      <c r="D107" s="24"/>
      <c r="E107" s="24"/>
      <c r="F107" s="24"/>
      <c r="G107" s="8" t="s">
        <v>17</v>
      </c>
      <c r="H107" s="7"/>
      <c r="I107" s="7">
        <v>1200</v>
      </c>
      <c r="J107" s="9"/>
      <c r="K107" s="5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</row>
    <row r="108" s="2" customFormat="1" ht="28.5" customHeight="1" spans="1:255">
      <c r="A108" s="5">
        <v>106</v>
      </c>
      <c r="B108" s="26" t="s">
        <v>124</v>
      </c>
      <c r="C108" s="27" t="s">
        <v>29</v>
      </c>
      <c r="D108" s="24"/>
      <c r="E108" s="24"/>
      <c r="F108" s="24"/>
      <c r="G108" s="8" t="s">
        <v>17</v>
      </c>
      <c r="H108" s="7"/>
      <c r="I108" s="7">
        <v>1200</v>
      </c>
      <c r="J108" s="9"/>
      <c r="K108" s="5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  <c r="IS108" s="21"/>
      <c r="IT108" s="21"/>
      <c r="IU108" s="21"/>
    </row>
    <row r="109" s="2" customFormat="1" ht="28.5" customHeight="1" spans="1:255">
      <c r="A109" s="5">
        <v>107</v>
      </c>
      <c r="B109" s="26" t="s">
        <v>125</v>
      </c>
      <c r="C109" s="27" t="s">
        <v>29</v>
      </c>
      <c r="D109" s="24"/>
      <c r="E109" s="24"/>
      <c r="F109" s="24"/>
      <c r="G109" s="8" t="s">
        <v>17</v>
      </c>
      <c r="H109" s="7"/>
      <c r="I109" s="7">
        <v>1200</v>
      </c>
      <c r="J109" s="9"/>
      <c r="K109" s="5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</row>
    <row r="110" s="2" customFormat="1" ht="28.5" customHeight="1" spans="1:255">
      <c r="A110" s="5">
        <v>108</v>
      </c>
      <c r="B110" s="5" t="s">
        <v>126</v>
      </c>
      <c r="C110" s="27" t="s">
        <v>29</v>
      </c>
      <c r="D110" s="24"/>
      <c r="E110" s="24"/>
      <c r="F110" s="24"/>
      <c r="G110" s="8" t="s">
        <v>17</v>
      </c>
      <c r="H110" s="7"/>
      <c r="I110" s="7">
        <v>1200</v>
      </c>
      <c r="J110" s="9"/>
      <c r="K110" s="5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  <c r="IT110" s="21"/>
      <c r="IU110" s="21"/>
    </row>
    <row r="111" s="2" customFormat="1" ht="28.5" customHeight="1" spans="1:255">
      <c r="A111" s="5">
        <v>109</v>
      </c>
      <c r="B111" s="26" t="s">
        <v>127</v>
      </c>
      <c r="C111" s="27" t="s">
        <v>13</v>
      </c>
      <c r="D111" s="24"/>
      <c r="E111" s="24"/>
      <c r="F111" s="24"/>
      <c r="G111" s="8" t="s">
        <v>17</v>
      </c>
      <c r="H111" s="7"/>
      <c r="I111" s="7">
        <v>1200</v>
      </c>
      <c r="J111" s="9"/>
      <c r="K111" s="5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</row>
    <row r="112" s="2" customFormat="1" ht="28.5" customHeight="1" spans="1:255">
      <c r="A112" s="5">
        <v>110</v>
      </c>
      <c r="B112" s="5" t="s">
        <v>128</v>
      </c>
      <c r="C112" s="25" t="s">
        <v>13</v>
      </c>
      <c r="D112" s="24"/>
      <c r="E112" s="24"/>
      <c r="F112" s="24"/>
      <c r="G112" s="8" t="s">
        <v>17</v>
      </c>
      <c r="H112" s="7"/>
      <c r="I112" s="7">
        <v>1200</v>
      </c>
      <c r="J112" s="10"/>
      <c r="K112" s="5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  <c r="IT112" s="21"/>
      <c r="IU112" s="21"/>
    </row>
    <row r="113" s="2" customFormat="1" ht="28.5" customHeight="1" spans="1:255">
      <c r="A113" s="5">
        <v>111</v>
      </c>
      <c r="B113" s="5" t="s">
        <v>129</v>
      </c>
      <c r="C113" s="28" t="s">
        <v>13</v>
      </c>
      <c r="D113" s="5" t="s">
        <v>108</v>
      </c>
      <c r="E113" s="24" t="s">
        <v>130</v>
      </c>
      <c r="F113" s="24" t="s">
        <v>131</v>
      </c>
      <c r="G113" s="8" t="s">
        <v>17</v>
      </c>
      <c r="H113" s="7" t="s">
        <v>85</v>
      </c>
      <c r="I113" s="7">
        <v>1200</v>
      </c>
      <c r="J113" s="5">
        <v>16800</v>
      </c>
      <c r="K113" s="5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</row>
    <row r="114" s="2" customFormat="1" ht="28.5" customHeight="1" spans="1:255">
      <c r="A114" s="5">
        <v>112</v>
      </c>
      <c r="B114" s="26" t="s">
        <v>132</v>
      </c>
      <c r="C114" s="28" t="s">
        <v>13</v>
      </c>
      <c r="D114" s="5"/>
      <c r="E114" s="24"/>
      <c r="F114" s="24"/>
      <c r="G114" s="8" t="s">
        <v>17</v>
      </c>
      <c r="H114" s="7"/>
      <c r="I114" s="7">
        <v>1200</v>
      </c>
      <c r="J114" s="5"/>
      <c r="K114" s="5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  <c r="IS114" s="21"/>
      <c r="IT114" s="21"/>
      <c r="IU114" s="21"/>
    </row>
    <row r="115" s="2" customFormat="1" ht="28.5" customHeight="1" spans="1:255">
      <c r="A115" s="5">
        <v>113</v>
      </c>
      <c r="B115" s="26" t="s">
        <v>127</v>
      </c>
      <c r="C115" s="27" t="s">
        <v>13</v>
      </c>
      <c r="D115" s="5"/>
      <c r="E115" s="24"/>
      <c r="F115" s="24"/>
      <c r="G115" s="8" t="s">
        <v>17</v>
      </c>
      <c r="H115" s="7"/>
      <c r="I115" s="7">
        <v>1200</v>
      </c>
      <c r="J115" s="5"/>
      <c r="K115" s="5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</row>
    <row r="116" s="2" customFormat="1" ht="28.5" customHeight="1" spans="1:255">
      <c r="A116" s="5">
        <v>114</v>
      </c>
      <c r="B116" s="26" t="s">
        <v>116</v>
      </c>
      <c r="C116" s="28" t="s">
        <v>13</v>
      </c>
      <c r="D116" s="5"/>
      <c r="E116" s="24"/>
      <c r="F116" s="24"/>
      <c r="G116" s="8" t="s">
        <v>17</v>
      </c>
      <c r="H116" s="7"/>
      <c r="I116" s="7">
        <v>1200</v>
      </c>
      <c r="J116" s="5"/>
      <c r="K116" s="5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  <c r="IS116" s="21"/>
      <c r="IT116" s="21"/>
      <c r="IU116" s="21"/>
    </row>
    <row r="117" s="2" customFormat="1" ht="28.5" customHeight="1" spans="1:255">
      <c r="A117" s="5">
        <v>115</v>
      </c>
      <c r="B117" s="26" t="s">
        <v>133</v>
      </c>
      <c r="C117" s="27" t="s">
        <v>13</v>
      </c>
      <c r="D117" s="5"/>
      <c r="E117" s="24"/>
      <c r="F117" s="24"/>
      <c r="G117" s="8" t="s">
        <v>17</v>
      </c>
      <c r="H117" s="7"/>
      <c r="I117" s="7">
        <v>1200</v>
      </c>
      <c r="J117" s="5"/>
      <c r="K117" s="5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</row>
    <row r="118" s="2" customFormat="1" ht="28.5" customHeight="1" spans="1:255">
      <c r="A118" s="5">
        <v>116</v>
      </c>
      <c r="B118" s="5" t="s">
        <v>134</v>
      </c>
      <c r="C118" s="28" t="s">
        <v>13</v>
      </c>
      <c r="D118" s="5"/>
      <c r="E118" s="24"/>
      <c r="F118" s="24"/>
      <c r="G118" s="8" t="s">
        <v>17</v>
      </c>
      <c r="H118" s="7"/>
      <c r="I118" s="7">
        <v>1200</v>
      </c>
      <c r="J118" s="5"/>
      <c r="K118" s="5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</row>
    <row r="119" s="2" customFormat="1" ht="28.5" customHeight="1" spans="1:255">
      <c r="A119" s="5">
        <v>117</v>
      </c>
      <c r="B119" s="5" t="s">
        <v>135</v>
      </c>
      <c r="C119" s="27" t="s">
        <v>29</v>
      </c>
      <c r="D119" s="5"/>
      <c r="E119" s="24"/>
      <c r="F119" s="24"/>
      <c r="G119" s="8" t="s">
        <v>17</v>
      </c>
      <c r="H119" s="7"/>
      <c r="I119" s="7">
        <v>1200</v>
      </c>
      <c r="J119" s="5"/>
      <c r="K119" s="5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1"/>
      <c r="IN119" s="21"/>
      <c r="IO119" s="21"/>
      <c r="IP119" s="21"/>
      <c r="IQ119" s="21"/>
      <c r="IR119" s="21"/>
      <c r="IS119" s="21"/>
      <c r="IT119" s="21"/>
      <c r="IU119" s="21"/>
    </row>
    <row r="120" s="2" customFormat="1" ht="28.5" customHeight="1" spans="1:255">
      <c r="A120" s="5">
        <v>118</v>
      </c>
      <c r="B120" s="26" t="s">
        <v>136</v>
      </c>
      <c r="C120" s="5" t="s">
        <v>29</v>
      </c>
      <c r="D120" s="5"/>
      <c r="E120" s="24"/>
      <c r="F120" s="24"/>
      <c r="G120" s="8" t="s">
        <v>17</v>
      </c>
      <c r="H120" s="7"/>
      <c r="I120" s="7">
        <v>1200</v>
      </c>
      <c r="J120" s="5"/>
      <c r="K120" s="5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</row>
    <row r="121" s="2" customFormat="1" ht="28.5" customHeight="1" spans="1:255">
      <c r="A121" s="5">
        <v>119</v>
      </c>
      <c r="B121" s="26" t="s">
        <v>137</v>
      </c>
      <c r="C121" s="27" t="s">
        <v>29</v>
      </c>
      <c r="D121" s="5"/>
      <c r="E121" s="24"/>
      <c r="F121" s="24"/>
      <c r="G121" s="8" t="s">
        <v>17</v>
      </c>
      <c r="H121" s="7"/>
      <c r="I121" s="7">
        <v>1200</v>
      </c>
      <c r="J121" s="5"/>
      <c r="K121" s="5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/>
      <c r="GK121" s="21"/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</row>
    <row r="122" s="2" customFormat="1" ht="28.5" customHeight="1" spans="1:255">
      <c r="A122" s="5">
        <v>120</v>
      </c>
      <c r="B122" s="26" t="s">
        <v>138</v>
      </c>
      <c r="C122" s="27" t="s">
        <v>29</v>
      </c>
      <c r="D122" s="5"/>
      <c r="E122" s="24"/>
      <c r="F122" s="24"/>
      <c r="G122" s="8" t="s">
        <v>17</v>
      </c>
      <c r="H122" s="7"/>
      <c r="I122" s="7">
        <v>1200</v>
      </c>
      <c r="J122" s="5"/>
      <c r="K122" s="5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</row>
    <row r="123" s="2" customFormat="1" ht="28.5" customHeight="1" spans="1:255">
      <c r="A123" s="5">
        <v>121</v>
      </c>
      <c r="B123" s="5" t="s">
        <v>139</v>
      </c>
      <c r="C123" s="5" t="s">
        <v>29</v>
      </c>
      <c r="D123" s="5"/>
      <c r="E123" s="24"/>
      <c r="F123" s="24"/>
      <c r="G123" s="8" t="s">
        <v>17</v>
      </c>
      <c r="H123" s="7"/>
      <c r="I123" s="7">
        <v>1200</v>
      </c>
      <c r="J123" s="5"/>
      <c r="K123" s="5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/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</row>
    <row r="124" s="2" customFormat="1" ht="28.5" customHeight="1" spans="1:255">
      <c r="A124" s="5">
        <v>122</v>
      </c>
      <c r="B124" s="5" t="s">
        <v>140</v>
      </c>
      <c r="C124" s="5" t="s">
        <v>29</v>
      </c>
      <c r="D124" s="5"/>
      <c r="E124" s="24"/>
      <c r="F124" s="24"/>
      <c r="G124" s="8" t="s">
        <v>17</v>
      </c>
      <c r="H124" s="7"/>
      <c r="I124" s="7">
        <v>1200</v>
      </c>
      <c r="J124" s="5"/>
      <c r="K124" s="5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</row>
    <row r="125" s="2" customFormat="1" ht="28.5" customHeight="1" spans="1:255">
      <c r="A125" s="5">
        <v>123</v>
      </c>
      <c r="B125" s="5" t="s">
        <v>141</v>
      </c>
      <c r="C125" s="5" t="s">
        <v>29</v>
      </c>
      <c r="D125" s="5"/>
      <c r="E125" s="24"/>
      <c r="F125" s="24"/>
      <c r="G125" s="8" t="s">
        <v>17</v>
      </c>
      <c r="H125" s="7"/>
      <c r="I125" s="7">
        <v>1200</v>
      </c>
      <c r="J125" s="5"/>
      <c r="K125" s="5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</row>
    <row r="126" s="2" customFormat="1" ht="28.5" customHeight="1" spans="1:255">
      <c r="A126" s="5">
        <v>124</v>
      </c>
      <c r="B126" s="5" t="s">
        <v>142</v>
      </c>
      <c r="C126" s="5" t="s">
        <v>29</v>
      </c>
      <c r="D126" s="5"/>
      <c r="E126" s="24"/>
      <c r="F126" s="24"/>
      <c r="G126" s="8" t="s">
        <v>17</v>
      </c>
      <c r="H126" s="7"/>
      <c r="I126" s="7">
        <v>1200</v>
      </c>
      <c r="J126" s="5"/>
      <c r="K126" s="5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</row>
    <row r="127" s="2" customFormat="1" ht="28.5" customHeight="1" spans="1:255">
      <c r="A127" s="5">
        <v>125</v>
      </c>
      <c r="B127" s="5" t="s">
        <v>143</v>
      </c>
      <c r="C127" s="28" t="s">
        <v>13</v>
      </c>
      <c r="D127" s="24" t="s">
        <v>108</v>
      </c>
      <c r="E127" s="24" t="s">
        <v>83</v>
      </c>
      <c r="F127" s="24" t="s">
        <v>144</v>
      </c>
      <c r="G127" s="8" t="s">
        <v>17</v>
      </c>
      <c r="H127" s="24" t="s">
        <v>85</v>
      </c>
      <c r="I127" s="7">
        <v>1200</v>
      </c>
      <c r="J127" s="9">
        <v>22800</v>
      </c>
      <c r="K127" s="5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</row>
    <row r="128" s="2" customFormat="1" ht="28.5" customHeight="1" spans="1:255">
      <c r="A128" s="5">
        <v>126</v>
      </c>
      <c r="B128" s="5" t="s">
        <v>140</v>
      </c>
      <c r="C128" s="27" t="s">
        <v>29</v>
      </c>
      <c r="D128" s="24"/>
      <c r="E128" s="24"/>
      <c r="F128" s="24"/>
      <c r="G128" s="8" t="s">
        <v>17</v>
      </c>
      <c r="H128" s="24"/>
      <c r="I128" s="7">
        <v>1200</v>
      </c>
      <c r="J128" s="9"/>
      <c r="K128" s="5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</row>
    <row r="129" s="2" customFormat="1" ht="28.5" customHeight="1" spans="1:255">
      <c r="A129" s="5">
        <v>127</v>
      </c>
      <c r="B129" s="5" t="s">
        <v>141</v>
      </c>
      <c r="C129" s="27" t="s">
        <v>29</v>
      </c>
      <c r="D129" s="24"/>
      <c r="E129" s="24"/>
      <c r="F129" s="24"/>
      <c r="G129" s="8" t="s">
        <v>17</v>
      </c>
      <c r="H129" s="24"/>
      <c r="I129" s="7">
        <v>1200</v>
      </c>
      <c r="J129" s="9"/>
      <c r="K129" s="5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</row>
    <row r="130" s="2" customFormat="1" ht="28.5" customHeight="1" spans="1:255">
      <c r="A130" s="5">
        <v>128</v>
      </c>
      <c r="B130" s="5" t="s">
        <v>142</v>
      </c>
      <c r="C130" s="27" t="s">
        <v>29</v>
      </c>
      <c r="D130" s="24"/>
      <c r="E130" s="24"/>
      <c r="F130" s="24"/>
      <c r="G130" s="8" t="s">
        <v>17</v>
      </c>
      <c r="H130" s="24"/>
      <c r="I130" s="7">
        <v>1200</v>
      </c>
      <c r="J130" s="9"/>
      <c r="K130" s="5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  <c r="IM130" s="21"/>
      <c r="IN130" s="21"/>
      <c r="IO130" s="21"/>
      <c r="IP130" s="21"/>
      <c r="IQ130" s="21"/>
      <c r="IR130" s="21"/>
      <c r="IS130" s="21"/>
      <c r="IT130" s="21"/>
      <c r="IU130" s="21"/>
    </row>
    <row r="131" s="2" customFormat="1" ht="28.5" customHeight="1" spans="1:255">
      <c r="A131" s="5">
        <v>129</v>
      </c>
      <c r="B131" s="5" t="s">
        <v>129</v>
      </c>
      <c r="C131" s="28" t="s">
        <v>13</v>
      </c>
      <c r="D131" s="24"/>
      <c r="E131" s="24"/>
      <c r="F131" s="24"/>
      <c r="G131" s="8" t="s">
        <v>17</v>
      </c>
      <c r="H131" s="24"/>
      <c r="I131" s="7">
        <v>1200</v>
      </c>
      <c r="J131" s="9"/>
      <c r="K131" s="5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</row>
    <row r="132" s="2" customFormat="1" ht="28.5" customHeight="1" spans="1:255">
      <c r="A132" s="5">
        <v>130</v>
      </c>
      <c r="B132" s="5" t="s">
        <v>132</v>
      </c>
      <c r="C132" s="28" t="s">
        <v>13</v>
      </c>
      <c r="D132" s="24"/>
      <c r="E132" s="24"/>
      <c r="F132" s="24"/>
      <c r="G132" s="8" t="s">
        <v>17</v>
      </c>
      <c r="H132" s="24"/>
      <c r="I132" s="7">
        <v>1200</v>
      </c>
      <c r="J132" s="9"/>
      <c r="K132" s="5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</row>
    <row r="133" s="2" customFormat="1" ht="28.5" customHeight="1" spans="1:255">
      <c r="A133" s="5">
        <v>131</v>
      </c>
      <c r="B133" s="5" t="s">
        <v>133</v>
      </c>
      <c r="C133" s="27" t="s">
        <v>13</v>
      </c>
      <c r="D133" s="24"/>
      <c r="E133" s="24"/>
      <c r="F133" s="24"/>
      <c r="G133" s="8" t="s">
        <v>17</v>
      </c>
      <c r="H133" s="24"/>
      <c r="I133" s="7">
        <v>1200</v>
      </c>
      <c r="J133" s="9"/>
      <c r="K133" s="5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</row>
    <row r="134" s="2" customFormat="1" ht="28.5" customHeight="1" spans="1:255">
      <c r="A134" s="5">
        <v>132</v>
      </c>
      <c r="B134" s="5" t="s">
        <v>135</v>
      </c>
      <c r="C134" s="27" t="s">
        <v>29</v>
      </c>
      <c r="D134" s="24"/>
      <c r="E134" s="24"/>
      <c r="F134" s="24"/>
      <c r="G134" s="8" t="s">
        <v>17</v>
      </c>
      <c r="H134" s="24"/>
      <c r="I134" s="7">
        <v>1200</v>
      </c>
      <c r="J134" s="9"/>
      <c r="K134" s="5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</row>
    <row r="135" s="2" customFormat="1" ht="28.5" customHeight="1" spans="1:255">
      <c r="A135" s="5">
        <v>133</v>
      </c>
      <c r="B135" s="5" t="s">
        <v>138</v>
      </c>
      <c r="C135" s="27" t="s">
        <v>29</v>
      </c>
      <c r="D135" s="24"/>
      <c r="E135" s="24"/>
      <c r="F135" s="24"/>
      <c r="G135" s="8" t="s">
        <v>17</v>
      </c>
      <c r="H135" s="24"/>
      <c r="I135" s="7">
        <v>1200</v>
      </c>
      <c r="J135" s="9"/>
      <c r="K135" s="5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</row>
    <row r="136" s="2" customFormat="1" ht="28.5" customHeight="1" spans="1:255">
      <c r="A136" s="5">
        <v>134</v>
      </c>
      <c r="B136" s="28" t="s">
        <v>139</v>
      </c>
      <c r="C136" s="5" t="s">
        <v>29</v>
      </c>
      <c r="D136" s="24"/>
      <c r="E136" s="24"/>
      <c r="F136" s="24"/>
      <c r="G136" s="8" t="s">
        <v>17</v>
      </c>
      <c r="H136" s="24"/>
      <c r="I136" s="7">
        <v>1200</v>
      </c>
      <c r="J136" s="9"/>
      <c r="K136" s="5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</row>
    <row r="137" s="2" customFormat="1" ht="28.5" customHeight="1" spans="1:255">
      <c r="A137" s="5">
        <v>135</v>
      </c>
      <c r="B137" s="28" t="s">
        <v>145</v>
      </c>
      <c r="C137" s="27" t="s">
        <v>29</v>
      </c>
      <c r="D137" s="24"/>
      <c r="E137" s="24"/>
      <c r="F137" s="24"/>
      <c r="G137" s="8" t="s">
        <v>17</v>
      </c>
      <c r="H137" s="24"/>
      <c r="I137" s="7">
        <v>1200</v>
      </c>
      <c r="J137" s="9"/>
      <c r="K137" s="5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/>
      <c r="GK137" s="21"/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  <c r="IL137" s="21"/>
      <c r="IM137" s="21"/>
      <c r="IN137" s="21"/>
      <c r="IO137" s="21"/>
      <c r="IP137" s="21"/>
      <c r="IQ137" s="21"/>
      <c r="IR137" s="21"/>
      <c r="IS137" s="21"/>
      <c r="IT137" s="21"/>
      <c r="IU137" s="21"/>
    </row>
    <row r="138" s="2" customFormat="1" ht="28.5" customHeight="1" spans="1:255">
      <c r="A138" s="5">
        <v>136</v>
      </c>
      <c r="B138" s="28" t="s">
        <v>146</v>
      </c>
      <c r="C138" s="28" t="s">
        <v>13</v>
      </c>
      <c r="D138" s="24"/>
      <c r="E138" s="24"/>
      <c r="F138" s="24"/>
      <c r="G138" s="8" t="s">
        <v>17</v>
      </c>
      <c r="H138" s="24"/>
      <c r="I138" s="7">
        <v>1200</v>
      </c>
      <c r="J138" s="9"/>
      <c r="K138" s="5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</row>
    <row r="139" s="2" customFormat="1" ht="28.5" customHeight="1" spans="1:255">
      <c r="A139" s="5">
        <v>137</v>
      </c>
      <c r="B139" s="28" t="s">
        <v>147</v>
      </c>
      <c r="C139" s="27" t="s">
        <v>13</v>
      </c>
      <c r="D139" s="24"/>
      <c r="E139" s="24"/>
      <c r="F139" s="24"/>
      <c r="G139" s="8" t="s">
        <v>17</v>
      </c>
      <c r="H139" s="24"/>
      <c r="I139" s="7">
        <v>1200</v>
      </c>
      <c r="J139" s="9"/>
      <c r="K139" s="5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</row>
    <row r="140" s="2" customFormat="1" ht="28.5" customHeight="1" spans="1:255">
      <c r="A140" s="5">
        <v>138</v>
      </c>
      <c r="B140" s="28" t="s">
        <v>148</v>
      </c>
      <c r="C140" s="27" t="s">
        <v>13</v>
      </c>
      <c r="D140" s="24"/>
      <c r="E140" s="24"/>
      <c r="F140" s="24"/>
      <c r="G140" s="8" t="s">
        <v>17</v>
      </c>
      <c r="H140" s="24"/>
      <c r="I140" s="7">
        <v>1200</v>
      </c>
      <c r="J140" s="9"/>
      <c r="K140" s="5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</row>
    <row r="141" s="2" customFormat="1" ht="28.5" customHeight="1" spans="1:255">
      <c r="A141" s="5">
        <v>139</v>
      </c>
      <c r="B141" s="28" t="s">
        <v>149</v>
      </c>
      <c r="C141" s="27" t="s">
        <v>13</v>
      </c>
      <c r="D141" s="24"/>
      <c r="E141" s="24"/>
      <c r="F141" s="24"/>
      <c r="G141" s="8" t="s">
        <v>17</v>
      </c>
      <c r="H141" s="24"/>
      <c r="I141" s="7">
        <v>1200</v>
      </c>
      <c r="J141" s="9"/>
      <c r="K141" s="5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</row>
    <row r="142" s="2" customFormat="1" ht="28.5" customHeight="1" spans="1:255">
      <c r="A142" s="5">
        <v>140</v>
      </c>
      <c r="B142" s="28" t="s">
        <v>150</v>
      </c>
      <c r="C142" s="5" t="s">
        <v>29</v>
      </c>
      <c r="D142" s="24"/>
      <c r="E142" s="24"/>
      <c r="F142" s="24"/>
      <c r="G142" s="8" t="s">
        <v>17</v>
      </c>
      <c r="H142" s="24"/>
      <c r="I142" s="7">
        <v>1200</v>
      </c>
      <c r="J142" s="9"/>
      <c r="K142" s="5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</row>
    <row r="143" s="2" customFormat="1" ht="28.5" customHeight="1" spans="1:255">
      <c r="A143" s="5">
        <v>141</v>
      </c>
      <c r="B143" s="28" t="s">
        <v>151</v>
      </c>
      <c r="C143" s="5" t="s">
        <v>29</v>
      </c>
      <c r="D143" s="24"/>
      <c r="E143" s="24"/>
      <c r="F143" s="24"/>
      <c r="G143" s="8" t="s">
        <v>17</v>
      </c>
      <c r="H143" s="24"/>
      <c r="I143" s="7">
        <v>1200</v>
      </c>
      <c r="J143" s="9"/>
      <c r="K143" s="5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</row>
    <row r="144" s="2" customFormat="1" ht="28.5" customHeight="1" spans="1:255">
      <c r="A144" s="5">
        <v>142</v>
      </c>
      <c r="B144" s="28" t="s">
        <v>152</v>
      </c>
      <c r="C144" s="27" t="s">
        <v>13</v>
      </c>
      <c r="D144" s="24"/>
      <c r="E144" s="24"/>
      <c r="F144" s="24"/>
      <c r="G144" s="8" t="s">
        <v>17</v>
      </c>
      <c r="H144" s="24"/>
      <c r="I144" s="7">
        <v>1200</v>
      </c>
      <c r="J144" s="9"/>
      <c r="K144" s="5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</row>
    <row r="145" s="2" customFormat="1" ht="28.5" customHeight="1" spans="1:255">
      <c r="A145" s="5">
        <v>143</v>
      </c>
      <c r="B145" s="28" t="s">
        <v>153</v>
      </c>
      <c r="C145" s="5" t="s">
        <v>29</v>
      </c>
      <c r="D145" s="24"/>
      <c r="E145" s="24"/>
      <c r="F145" s="24"/>
      <c r="G145" s="8" t="s">
        <v>17</v>
      </c>
      <c r="H145" s="24"/>
      <c r="I145" s="7">
        <v>1200</v>
      </c>
      <c r="J145" s="10"/>
      <c r="K145" s="5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  <c r="IL145" s="21"/>
      <c r="IM145" s="21"/>
      <c r="IN145" s="21"/>
      <c r="IO145" s="21"/>
      <c r="IP145" s="21"/>
      <c r="IQ145" s="21"/>
      <c r="IR145" s="21"/>
      <c r="IS145" s="21"/>
      <c r="IT145" s="21"/>
      <c r="IU145" s="21"/>
    </row>
    <row r="146" s="2" customFormat="1" ht="28.5" customHeight="1" spans="1:255">
      <c r="A146" s="5">
        <v>144</v>
      </c>
      <c r="B146" s="5" t="s">
        <v>154</v>
      </c>
      <c r="C146" s="5" t="s">
        <v>155</v>
      </c>
      <c r="D146" s="7" t="s">
        <v>108</v>
      </c>
      <c r="E146" s="7" t="s">
        <v>156</v>
      </c>
      <c r="F146" s="7" t="s">
        <v>157</v>
      </c>
      <c r="G146" s="8" t="s">
        <v>17</v>
      </c>
      <c r="H146" s="7" t="s">
        <v>158</v>
      </c>
      <c r="I146" s="7">
        <v>1600</v>
      </c>
      <c r="J146" s="14">
        <f>1600*17</f>
        <v>27200</v>
      </c>
      <c r="K146" s="6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/>
      <c r="GK146" s="21"/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  <c r="IL146" s="21"/>
      <c r="IM146" s="21"/>
      <c r="IN146" s="21"/>
      <c r="IO146" s="21"/>
      <c r="IP146" s="21"/>
      <c r="IQ146" s="21"/>
      <c r="IR146" s="21"/>
      <c r="IS146" s="21"/>
      <c r="IT146" s="21"/>
      <c r="IU146" s="21"/>
    </row>
    <row r="147" s="2" customFormat="1" ht="28.5" customHeight="1" spans="1:255">
      <c r="A147" s="5">
        <v>145</v>
      </c>
      <c r="B147" s="5" t="s">
        <v>159</v>
      </c>
      <c r="C147" s="5" t="s">
        <v>155</v>
      </c>
      <c r="D147" s="7"/>
      <c r="E147" s="7"/>
      <c r="F147" s="7"/>
      <c r="G147" s="8" t="s">
        <v>17</v>
      </c>
      <c r="H147" s="7"/>
      <c r="I147" s="7">
        <v>1600</v>
      </c>
      <c r="J147" s="12"/>
      <c r="K147" s="9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/>
      <c r="GZ147" s="21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  <c r="IL147" s="21"/>
      <c r="IM147" s="21"/>
      <c r="IN147" s="21"/>
      <c r="IO147" s="21"/>
      <c r="IP147" s="21"/>
      <c r="IQ147" s="21"/>
      <c r="IR147" s="21"/>
      <c r="IS147" s="21"/>
      <c r="IT147" s="21"/>
      <c r="IU147" s="21"/>
    </row>
    <row r="148" s="2" customFormat="1" ht="28.5" customHeight="1" spans="1:255">
      <c r="A148" s="5">
        <v>146</v>
      </c>
      <c r="B148" s="5" t="s">
        <v>160</v>
      </c>
      <c r="C148" s="5" t="s">
        <v>155</v>
      </c>
      <c r="D148" s="7"/>
      <c r="E148" s="7"/>
      <c r="F148" s="7"/>
      <c r="G148" s="8" t="s">
        <v>17</v>
      </c>
      <c r="H148" s="7"/>
      <c r="I148" s="7">
        <v>1600</v>
      </c>
      <c r="J148" s="12"/>
      <c r="K148" s="9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  <c r="IQ148" s="21"/>
      <c r="IR148" s="21"/>
      <c r="IS148" s="21"/>
      <c r="IT148" s="21"/>
      <c r="IU148" s="21"/>
    </row>
    <row r="149" s="2" customFormat="1" ht="28.5" customHeight="1" spans="1:255">
      <c r="A149" s="5">
        <v>147</v>
      </c>
      <c r="B149" s="5" t="s">
        <v>161</v>
      </c>
      <c r="C149" s="5" t="s">
        <v>155</v>
      </c>
      <c r="D149" s="7"/>
      <c r="E149" s="7"/>
      <c r="F149" s="7"/>
      <c r="G149" s="8" t="s">
        <v>17</v>
      </c>
      <c r="H149" s="7"/>
      <c r="I149" s="7">
        <v>1600</v>
      </c>
      <c r="J149" s="12"/>
      <c r="K149" s="9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  <c r="IL149" s="21"/>
      <c r="IM149" s="21"/>
      <c r="IN149" s="21"/>
      <c r="IO149" s="21"/>
      <c r="IP149" s="21"/>
      <c r="IQ149" s="21"/>
      <c r="IR149" s="21"/>
      <c r="IS149" s="21"/>
      <c r="IT149" s="21"/>
      <c r="IU149" s="21"/>
    </row>
    <row r="150" s="2" customFormat="1" ht="28.5" customHeight="1" spans="1:255">
      <c r="A150" s="5">
        <v>148</v>
      </c>
      <c r="B150" s="5" t="s">
        <v>162</v>
      </c>
      <c r="C150" s="5" t="s">
        <v>155</v>
      </c>
      <c r="D150" s="7"/>
      <c r="E150" s="7"/>
      <c r="F150" s="7"/>
      <c r="G150" s="8" t="s">
        <v>17</v>
      </c>
      <c r="H150" s="7"/>
      <c r="I150" s="7">
        <v>1600</v>
      </c>
      <c r="J150" s="12"/>
      <c r="K150" s="9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  <c r="IL150" s="21"/>
      <c r="IM150" s="21"/>
      <c r="IN150" s="21"/>
      <c r="IO150" s="21"/>
      <c r="IP150" s="21"/>
      <c r="IQ150" s="21"/>
      <c r="IR150" s="21"/>
      <c r="IS150" s="21"/>
      <c r="IT150" s="21"/>
      <c r="IU150" s="21"/>
    </row>
    <row r="151" s="2" customFormat="1" ht="28.5" customHeight="1" spans="1:255">
      <c r="A151" s="5">
        <v>149</v>
      </c>
      <c r="B151" s="5" t="s">
        <v>163</v>
      </c>
      <c r="C151" s="5" t="s">
        <v>155</v>
      </c>
      <c r="D151" s="7"/>
      <c r="E151" s="7"/>
      <c r="F151" s="7"/>
      <c r="G151" s="8" t="s">
        <v>17</v>
      </c>
      <c r="H151" s="7"/>
      <c r="I151" s="7">
        <v>1600</v>
      </c>
      <c r="J151" s="12"/>
      <c r="K151" s="9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</row>
    <row r="152" s="2" customFormat="1" ht="28.5" customHeight="1" spans="1:255">
      <c r="A152" s="5">
        <v>150</v>
      </c>
      <c r="B152" s="5" t="s">
        <v>164</v>
      </c>
      <c r="C152" s="5" t="s">
        <v>155</v>
      </c>
      <c r="D152" s="7"/>
      <c r="E152" s="7"/>
      <c r="F152" s="7"/>
      <c r="G152" s="8" t="s">
        <v>17</v>
      </c>
      <c r="H152" s="7"/>
      <c r="I152" s="7">
        <v>1600</v>
      </c>
      <c r="J152" s="12"/>
      <c r="K152" s="9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  <c r="IQ152" s="21"/>
      <c r="IR152" s="21"/>
      <c r="IS152" s="21"/>
      <c r="IT152" s="21"/>
      <c r="IU152" s="21"/>
    </row>
    <row r="153" s="2" customFormat="1" ht="28.5" customHeight="1" spans="1:255">
      <c r="A153" s="5">
        <v>151</v>
      </c>
      <c r="B153" s="5" t="s">
        <v>165</v>
      </c>
      <c r="C153" s="5" t="s">
        <v>155</v>
      </c>
      <c r="D153" s="7"/>
      <c r="E153" s="7"/>
      <c r="F153" s="7"/>
      <c r="G153" s="8" t="s">
        <v>17</v>
      </c>
      <c r="H153" s="7"/>
      <c r="I153" s="7">
        <v>1600</v>
      </c>
      <c r="J153" s="12"/>
      <c r="K153" s="9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  <c r="IQ153" s="21"/>
      <c r="IR153" s="21"/>
      <c r="IS153" s="21"/>
      <c r="IT153" s="21"/>
      <c r="IU153" s="21"/>
    </row>
    <row r="154" s="2" customFormat="1" ht="28.5" customHeight="1" spans="1:255">
      <c r="A154" s="5">
        <v>152</v>
      </c>
      <c r="B154" s="5" t="s">
        <v>166</v>
      </c>
      <c r="C154" s="5" t="s">
        <v>155</v>
      </c>
      <c r="D154" s="7"/>
      <c r="E154" s="7"/>
      <c r="F154" s="7"/>
      <c r="G154" s="8" t="s">
        <v>17</v>
      </c>
      <c r="H154" s="7"/>
      <c r="I154" s="7">
        <v>1600</v>
      </c>
      <c r="J154" s="12"/>
      <c r="K154" s="9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/>
      <c r="HA154" s="21"/>
      <c r="HB154" s="21"/>
      <c r="HC154" s="21"/>
      <c r="HD154" s="21"/>
      <c r="HE154" s="21"/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  <c r="IL154" s="21"/>
      <c r="IM154" s="21"/>
      <c r="IN154" s="21"/>
      <c r="IO154" s="21"/>
      <c r="IP154" s="21"/>
      <c r="IQ154" s="21"/>
      <c r="IR154" s="21"/>
      <c r="IS154" s="21"/>
      <c r="IT154" s="21"/>
      <c r="IU154" s="21"/>
    </row>
    <row r="155" s="2" customFormat="1" ht="28.5" customHeight="1" spans="1:255">
      <c r="A155" s="5">
        <v>153</v>
      </c>
      <c r="B155" s="5" t="s">
        <v>167</v>
      </c>
      <c r="C155" s="5" t="s">
        <v>155</v>
      </c>
      <c r="D155" s="7"/>
      <c r="E155" s="7"/>
      <c r="F155" s="7"/>
      <c r="G155" s="8" t="s">
        <v>17</v>
      </c>
      <c r="H155" s="7"/>
      <c r="I155" s="7">
        <v>1600</v>
      </c>
      <c r="J155" s="12"/>
      <c r="K155" s="9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  <c r="IL155" s="21"/>
      <c r="IM155" s="21"/>
      <c r="IN155" s="21"/>
      <c r="IO155" s="21"/>
      <c r="IP155" s="21"/>
      <c r="IQ155" s="21"/>
      <c r="IR155" s="21"/>
      <c r="IS155" s="21"/>
      <c r="IT155" s="21"/>
      <c r="IU155" s="21"/>
    </row>
    <row r="156" s="2" customFormat="1" ht="28.5" customHeight="1" spans="1:255">
      <c r="A156" s="5">
        <v>154</v>
      </c>
      <c r="B156" s="5" t="s">
        <v>168</v>
      </c>
      <c r="C156" s="5" t="s">
        <v>155</v>
      </c>
      <c r="D156" s="7"/>
      <c r="E156" s="7"/>
      <c r="F156" s="7"/>
      <c r="G156" s="8" t="s">
        <v>17</v>
      </c>
      <c r="H156" s="7"/>
      <c r="I156" s="7">
        <v>1600</v>
      </c>
      <c r="J156" s="12"/>
      <c r="K156" s="9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/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  <c r="IL156" s="21"/>
      <c r="IM156" s="21"/>
      <c r="IN156" s="21"/>
      <c r="IO156" s="21"/>
      <c r="IP156" s="21"/>
      <c r="IQ156" s="21"/>
      <c r="IR156" s="21"/>
      <c r="IS156" s="21"/>
      <c r="IT156" s="21"/>
      <c r="IU156" s="21"/>
    </row>
    <row r="157" s="2" customFormat="1" ht="28.5" customHeight="1" spans="1:255">
      <c r="A157" s="5">
        <v>155</v>
      </c>
      <c r="B157" s="5" t="s">
        <v>169</v>
      </c>
      <c r="C157" s="5" t="s">
        <v>155</v>
      </c>
      <c r="D157" s="7"/>
      <c r="E157" s="7"/>
      <c r="F157" s="7"/>
      <c r="G157" s="8" t="s">
        <v>17</v>
      </c>
      <c r="H157" s="7"/>
      <c r="I157" s="7">
        <v>1600</v>
      </c>
      <c r="J157" s="12"/>
      <c r="K157" s="9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  <c r="IQ157" s="21"/>
      <c r="IR157" s="21"/>
      <c r="IS157" s="21"/>
      <c r="IT157" s="21"/>
      <c r="IU157" s="21"/>
    </row>
    <row r="158" s="2" customFormat="1" ht="28.5" customHeight="1" spans="1:255">
      <c r="A158" s="5">
        <v>156</v>
      </c>
      <c r="B158" s="5" t="s">
        <v>170</v>
      </c>
      <c r="C158" s="5" t="s">
        <v>155</v>
      </c>
      <c r="D158" s="7"/>
      <c r="E158" s="7"/>
      <c r="F158" s="7"/>
      <c r="G158" s="8" t="s">
        <v>17</v>
      </c>
      <c r="H158" s="7"/>
      <c r="I158" s="7">
        <v>1600</v>
      </c>
      <c r="J158" s="12"/>
      <c r="K158" s="9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/>
      <c r="GK158" s="21"/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/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  <c r="IQ158" s="21"/>
      <c r="IR158" s="21"/>
      <c r="IS158" s="21"/>
      <c r="IT158" s="21"/>
      <c r="IU158" s="21"/>
    </row>
    <row r="159" s="2" customFormat="1" ht="28.5" customHeight="1" spans="1:255">
      <c r="A159" s="5">
        <v>157</v>
      </c>
      <c r="B159" s="5" t="s">
        <v>171</v>
      </c>
      <c r="C159" s="5" t="s">
        <v>155</v>
      </c>
      <c r="D159" s="7"/>
      <c r="E159" s="7"/>
      <c r="F159" s="7"/>
      <c r="G159" s="8" t="s">
        <v>17</v>
      </c>
      <c r="H159" s="7"/>
      <c r="I159" s="7">
        <v>1600</v>
      </c>
      <c r="J159" s="12"/>
      <c r="K159" s="9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/>
      <c r="GK159" s="21"/>
      <c r="GL159" s="21"/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/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  <c r="IQ159" s="21"/>
      <c r="IR159" s="21"/>
      <c r="IS159" s="21"/>
      <c r="IT159" s="21"/>
      <c r="IU159" s="21"/>
    </row>
    <row r="160" s="2" customFormat="1" ht="28.5" customHeight="1" spans="1:255">
      <c r="A160" s="5">
        <v>158</v>
      </c>
      <c r="B160" s="5" t="s">
        <v>172</v>
      </c>
      <c r="C160" s="5" t="s">
        <v>155</v>
      </c>
      <c r="D160" s="7"/>
      <c r="E160" s="7"/>
      <c r="F160" s="7"/>
      <c r="G160" s="8" t="s">
        <v>17</v>
      </c>
      <c r="H160" s="7"/>
      <c r="I160" s="7">
        <v>1600</v>
      </c>
      <c r="J160" s="12"/>
      <c r="K160" s="9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/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  <c r="IQ160" s="21"/>
      <c r="IR160" s="21"/>
      <c r="IS160" s="21"/>
      <c r="IT160" s="21"/>
      <c r="IU160" s="21"/>
    </row>
    <row r="161" s="2" customFormat="1" ht="28.5" customHeight="1" spans="1:255">
      <c r="A161" s="5">
        <v>159</v>
      </c>
      <c r="B161" s="5" t="s">
        <v>173</v>
      </c>
      <c r="C161" s="5" t="s">
        <v>155</v>
      </c>
      <c r="D161" s="7"/>
      <c r="E161" s="7"/>
      <c r="F161" s="7"/>
      <c r="G161" s="8" t="s">
        <v>17</v>
      </c>
      <c r="H161" s="7"/>
      <c r="I161" s="7">
        <v>1600</v>
      </c>
      <c r="J161" s="12"/>
      <c r="K161" s="9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/>
      <c r="GZ161" s="21"/>
      <c r="HA161" s="21"/>
      <c r="HB161" s="21"/>
      <c r="HC161" s="21"/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  <c r="IQ161" s="21"/>
      <c r="IR161" s="21"/>
      <c r="IS161" s="21"/>
      <c r="IT161" s="21"/>
      <c r="IU161" s="21"/>
    </row>
    <row r="162" s="2" customFormat="1" ht="28.5" customHeight="1" spans="1:255">
      <c r="A162" s="5">
        <v>160</v>
      </c>
      <c r="B162" s="5" t="s">
        <v>174</v>
      </c>
      <c r="C162" s="5" t="s">
        <v>155</v>
      </c>
      <c r="D162" s="7"/>
      <c r="E162" s="7"/>
      <c r="F162" s="7"/>
      <c r="G162" s="8" t="s">
        <v>17</v>
      </c>
      <c r="H162" s="7"/>
      <c r="I162" s="7">
        <v>1600</v>
      </c>
      <c r="J162" s="23"/>
      <c r="K162" s="10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  <c r="IR162" s="21"/>
      <c r="IS162" s="21"/>
      <c r="IT162" s="21"/>
      <c r="IU162" s="21"/>
    </row>
    <row r="163" s="2" customFormat="1" ht="28.5" customHeight="1" spans="1:255">
      <c r="A163" s="5">
        <v>161</v>
      </c>
      <c r="B163" s="5" t="s">
        <v>175</v>
      </c>
      <c r="C163" s="5" t="s">
        <v>155</v>
      </c>
      <c r="D163" s="7" t="s">
        <v>108</v>
      </c>
      <c r="E163" s="7" t="s">
        <v>156</v>
      </c>
      <c r="F163" s="7" t="s">
        <v>176</v>
      </c>
      <c r="G163" s="8" t="s">
        <v>17</v>
      </c>
      <c r="H163" s="7" t="s">
        <v>158</v>
      </c>
      <c r="I163" s="7">
        <v>1600</v>
      </c>
      <c r="J163" s="7">
        <f>1600*28</f>
        <v>44800</v>
      </c>
      <c r="K163" s="7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  <c r="IM163" s="21"/>
      <c r="IN163" s="21"/>
      <c r="IO163" s="21"/>
      <c r="IP163" s="21"/>
      <c r="IQ163" s="21"/>
      <c r="IR163" s="21"/>
      <c r="IS163" s="21"/>
      <c r="IT163" s="21"/>
      <c r="IU163" s="21"/>
    </row>
    <row r="164" s="2" customFormat="1" ht="28.5" customHeight="1" spans="1:255">
      <c r="A164" s="5">
        <v>162</v>
      </c>
      <c r="B164" s="5" t="s">
        <v>177</v>
      </c>
      <c r="C164" s="5" t="s">
        <v>155</v>
      </c>
      <c r="D164" s="7"/>
      <c r="E164" s="7"/>
      <c r="F164" s="7"/>
      <c r="G164" s="8" t="s">
        <v>17</v>
      </c>
      <c r="H164" s="7"/>
      <c r="I164" s="7">
        <v>1600</v>
      </c>
      <c r="J164" s="7"/>
      <c r="K164" s="7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  <c r="IM164" s="21"/>
      <c r="IN164" s="21"/>
      <c r="IO164" s="21"/>
      <c r="IP164" s="21"/>
      <c r="IQ164" s="21"/>
      <c r="IR164" s="21"/>
      <c r="IS164" s="21"/>
      <c r="IT164" s="21"/>
      <c r="IU164" s="21"/>
    </row>
    <row r="165" s="2" customFormat="1" ht="28.5" customHeight="1" spans="1:255">
      <c r="A165" s="5">
        <v>163</v>
      </c>
      <c r="B165" s="5" t="s">
        <v>178</v>
      </c>
      <c r="C165" s="5" t="s">
        <v>155</v>
      </c>
      <c r="D165" s="7"/>
      <c r="E165" s="7"/>
      <c r="F165" s="7"/>
      <c r="G165" s="8" t="s">
        <v>17</v>
      </c>
      <c r="H165" s="7"/>
      <c r="I165" s="7">
        <v>1600</v>
      </c>
      <c r="J165" s="7"/>
      <c r="K165" s="7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  <c r="IM165" s="21"/>
      <c r="IN165" s="21"/>
      <c r="IO165" s="21"/>
      <c r="IP165" s="21"/>
      <c r="IQ165" s="21"/>
      <c r="IR165" s="21"/>
      <c r="IS165" s="21"/>
      <c r="IT165" s="21"/>
      <c r="IU165" s="21"/>
    </row>
    <row r="166" s="2" customFormat="1" ht="28.5" customHeight="1" spans="1:255">
      <c r="A166" s="5">
        <v>164</v>
      </c>
      <c r="B166" s="5" t="s">
        <v>179</v>
      </c>
      <c r="C166" s="5" t="s">
        <v>155</v>
      </c>
      <c r="D166" s="7"/>
      <c r="E166" s="7"/>
      <c r="F166" s="7"/>
      <c r="G166" s="8" t="s">
        <v>17</v>
      </c>
      <c r="H166" s="7"/>
      <c r="I166" s="7">
        <v>1600</v>
      </c>
      <c r="J166" s="7"/>
      <c r="K166" s="7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  <c r="IK166" s="21"/>
      <c r="IL166" s="21"/>
      <c r="IM166" s="21"/>
      <c r="IN166" s="21"/>
      <c r="IO166" s="21"/>
      <c r="IP166" s="21"/>
      <c r="IQ166" s="21"/>
      <c r="IR166" s="21"/>
      <c r="IS166" s="21"/>
      <c r="IT166" s="21"/>
      <c r="IU166" s="21"/>
    </row>
    <row r="167" s="2" customFormat="1" ht="28.5" customHeight="1" spans="1:255">
      <c r="A167" s="5">
        <v>165</v>
      </c>
      <c r="B167" s="5" t="s">
        <v>180</v>
      </c>
      <c r="C167" s="5" t="s">
        <v>155</v>
      </c>
      <c r="D167" s="7"/>
      <c r="E167" s="7"/>
      <c r="F167" s="7"/>
      <c r="G167" s="8" t="s">
        <v>17</v>
      </c>
      <c r="H167" s="7"/>
      <c r="I167" s="7">
        <v>1600</v>
      </c>
      <c r="J167" s="7"/>
      <c r="K167" s="7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  <c r="IL167" s="21"/>
      <c r="IM167" s="21"/>
      <c r="IN167" s="21"/>
      <c r="IO167" s="21"/>
      <c r="IP167" s="21"/>
      <c r="IQ167" s="21"/>
      <c r="IR167" s="21"/>
      <c r="IS167" s="21"/>
      <c r="IT167" s="21"/>
      <c r="IU167" s="21"/>
    </row>
    <row r="168" s="2" customFormat="1" ht="28.5" customHeight="1" spans="1:255">
      <c r="A168" s="5">
        <v>166</v>
      </c>
      <c r="B168" s="5" t="s">
        <v>181</v>
      </c>
      <c r="C168" s="5" t="s">
        <v>155</v>
      </c>
      <c r="D168" s="7"/>
      <c r="E168" s="7"/>
      <c r="F168" s="7"/>
      <c r="G168" s="8" t="s">
        <v>17</v>
      </c>
      <c r="H168" s="7"/>
      <c r="I168" s="7">
        <v>1600</v>
      </c>
      <c r="J168" s="7"/>
      <c r="K168" s="7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/>
      <c r="GK168" s="21"/>
      <c r="GL168" s="21"/>
      <c r="GM168" s="21"/>
      <c r="GN168" s="21"/>
      <c r="GO168" s="21"/>
      <c r="GP168" s="21"/>
      <c r="GQ168" s="21"/>
      <c r="GR168" s="21"/>
      <c r="GS168" s="21"/>
      <c r="GT168" s="21"/>
      <c r="GU168" s="21"/>
      <c r="GV168" s="21"/>
      <c r="GW168" s="21"/>
      <c r="GX168" s="21"/>
      <c r="GY168" s="21"/>
      <c r="GZ168" s="21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  <c r="IK168" s="21"/>
      <c r="IL168" s="21"/>
      <c r="IM168" s="21"/>
      <c r="IN168" s="21"/>
      <c r="IO168" s="21"/>
      <c r="IP168" s="21"/>
      <c r="IQ168" s="21"/>
      <c r="IR168" s="21"/>
      <c r="IS168" s="21"/>
      <c r="IT168" s="21"/>
      <c r="IU168" s="21"/>
    </row>
    <row r="169" s="2" customFormat="1" ht="28.5" customHeight="1" spans="1:255">
      <c r="A169" s="5">
        <v>167</v>
      </c>
      <c r="B169" s="5" t="s">
        <v>182</v>
      </c>
      <c r="C169" s="5" t="s">
        <v>155</v>
      </c>
      <c r="D169" s="7"/>
      <c r="E169" s="7"/>
      <c r="F169" s="7"/>
      <c r="G169" s="8" t="s">
        <v>17</v>
      </c>
      <c r="H169" s="7"/>
      <c r="I169" s="7">
        <v>1600</v>
      </c>
      <c r="J169" s="7"/>
      <c r="K169" s="7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  <c r="IK169" s="21"/>
      <c r="IL169" s="21"/>
      <c r="IM169" s="21"/>
      <c r="IN169" s="21"/>
      <c r="IO169" s="21"/>
      <c r="IP169" s="21"/>
      <c r="IQ169" s="21"/>
      <c r="IR169" s="21"/>
      <c r="IS169" s="21"/>
      <c r="IT169" s="21"/>
      <c r="IU169" s="21"/>
    </row>
    <row r="170" s="2" customFormat="1" ht="28.5" customHeight="1" spans="1:255">
      <c r="A170" s="5">
        <v>168</v>
      </c>
      <c r="B170" s="5" t="s">
        <v>183</v>
      </c>
      <c r="C170" s="5" t="s">
        <v>155</v>
      </c>
      <c r="D170" s="7"/>
      <c r="E170" s="7"/>
      <c r="F170" s="7"/>
      <c r="G170" s="8" t="s">
        <v>17</v>
      </c>
      <c r="H170" s="7"/>
      <c r="I170" s="7">
        <v>1600</v>
      </c>
      <c r="J170" s="7"/>
      <c r="K170" s="7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  <c r="IL170" s="21"/>
      <c r="IM170" s="21"/>
      <c r="IN170" s="21"/>
      <c r="IO170" s="21"/>
      <c r="IP170" s="21"/>
      <c r="IQ170" s="21"/>
      <c r="IR170" s="21"/>
      <c r="IS170" s="21"/>
      <c r="IT170" s="21"/>
      <c r="IU170" s="21"/>
    </row>
    <row r="171" s="2" customFormat="1" ht="28.5" customHeight="1" spans="1:255">
      <c r="A171" s="5">
        <v>169</v>
      </c>
      <c r="B171" s="5" t="s">
        <v>184</v>
      </c>
      <c r="C171" s="5" t="s">
        <v>155</v>
      </c>
      <c r="D171" s="7"/>
      <c r="E171" s="7"/>
      <c r="F171" s="7"/>
      <c r="G171" s="8" t="s">
        <v>17</v>
      </c>
      <c r="H171" s="7"/>
      <c r="I171" s="7">
        <v>1600</v>
      </c>
      <c r="J171" s="7"/>
      <c r="K171" s="7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  <c r="IK171" s="21"/>
      <c r="IL171" s="21"/>
      <c r="IM171" s="21"/>
      <c r="IN171" s="21"/>
      <c r="IO171" s="21"/>
      <c r="IP171" s="21"/>
      <c r="IQ171" s="21"/>
      <c r="IR171" s="21"/>
      <c r="IS171" s="21"/>
      <c r="IT171" s="21"/>
      <c r="IU171" s="21"/>
    </row>
    <row r="172" s="2" customFormat="1" ht="28.5" customHeight="1" spans="1:255">
      <c r="A172" s="5">
        <v>170</v>
      </c>
      <c r="B172" s="5" t="s">
        <v>185</v>
      </c>
      <c r="C172" s="5" t="s">
        <v>155</v>
      </c>
      <c r="D172" s="7"/>
      <c r="E172" s="7"/>
      <c r="F172" s="7"/>
      <c r="G172" s="8" t="s">
        <v>17</v>
      </c>
      <c r="H172" s="7"/>
      <c r="I172" s="7">
        <v>1600</v>
      </c>
      <c r="J172" s="7"/>
      <c r="K172" s="7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  <c r="GI172" s="21"/>
      <c r="GJ172" s="21"/>
      <c r="GK172" s="21"/>
      <c r="GL172" s="21"/>
      <c r="GM172" s="21"/>
      <c r="GN172" s="21"/>
      <c r="GO172" s="21"/>
      <c r="GP172" s="21"/>
      <c r="GQ172" s="21"/>
      <c r="GR172" s="21"/>
      <c r="GS172" s="21"/>
      <c r="GT172" s="21"/>
      <c r="GU172" s="21"/>
      <c r="GV172" s="21"/>
      <c r="GW172" s="21"/>
      <c r="GX172" s="21"/>
      <c r="GY172" s="21"/>
      <c r="GZ172" s="21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1"/>
      <c r="IE172" s="21"/>
      <c r="IF172" s="21"/>
      <c r="IG172" s="21"/>
      <c r="IH172" s="21"/>
      <c r="II172" s="21"/>
      <c r="IJ172" s="21"/>
      <c r="IK172" s="21"/>
      <c r="IL172" s="21"/>
      <c r="IM172" s="21"/>
      <c r="IN172" s="21"/>
      <c r="IO172" s="21"/>
      <c r="IP172" s="21"/>
      <c r="IQ172" s="21"/>
      <c r="IR172" s="21"/>
      <c r="IS172" s="21"/>
      <c r="IT172" s="21"/>
      <c r="IU172" s="21"/>
    </row>
    <row r="173" s="2" customFormat="1" ht="28.5" customHeight="1" spans="1:255">
      <c r="A173" s="5">
        <v>171</v>
      </c>
      <c r="B173" s="5" t="s">
        <v>186</v>
      </c>
      <c r="C173" s="5" t="s">
        <v>155</v>
      </c>
      <c r="D173" s="7"/>
      <c r="E173" s="7"/>
      <c r="F173" s="7"/>
      <c r="G173" s="8" t="s">
        <v>17</v>
      </c>
      <c r="H173" s="7"/>
      <c r="I173" s="7">
        <v>1600</v>
      </c>
      <c r="J173" s="7"/>
      <c r="K173" s="7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  <c r="IK173" s="21"/>
      <c r="IL173" s="21"/>
      <c r="IM173" s="21"/>
      <c r="IN173" s="21"/>
      <c r="IO173" s="21"/>
      <c r="IP173" s="21"/>
      <c r="IQ173" s="21"/>
      <c r="IR173" s="21"/>
      <c r="IS173" s="21"/>
      <c r="IT173" s="21"/>
      <c r="IU173" s="21"/>
    </row>
    <row r="174" s="2" customFormat="1" ht="28.5" customHeight="1" spans="1:255">
      <c r="A174" s="5">
        <v>172</v>
      </c>
      <c r="B174" s="5" t="s">
        <v>187</v>
      </c>
      <c r="C174" s="5" t="s">
        <v>155</v>
      </c>
      <c r="D174" s="7"/>
      <c r="E174" s="7"/>
      <c r="F174" s="7"/>
      <c r="G174" s="8" t="s">
        <v>17</v>
      </c>
      <c r="H174" s="7"/>
      <c r="I174" s="7">
        <v>1600</v>
      </c>
      <c r="J174" s="7"/>
      <c r="K174" s="7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  <c r="IL174" s="21"/>
      <c r="IM174" s="21"/>
      <c r="IN174" s="21"/>
      <c r="IO174" s="21"/>
      <c r="IP174" s="21"/>
      <c r="IQ174" s="21"/>
      <c r="IR174" s="21"/>
      <c r="IS174" s="21"/>
      <c r="IT174" s="21"/>
      <c r="IU174" s="21"/>
    </row>
    <row r="175" s="2" customFormat="1" ht="28.5" customHeight="1" spans="1:255">
      <c r="A175" s="5">
        <v>173</v>
      </c>
      <c r="B175" s="5" t="s">
        <v>188</v>
      </c>
      <c r="C175" s="5" t="s">
        <v>155</v>
      </c>
      <c r="D175" s="7"/>
      <c r="E175" s="7"/>
      <c r="F175" s="7"/>
      <c r="G175" s="8" t="s">
        <v>17</v>
      </c>
      <c r="H175" s="7"/>
      <c r="I175" s="7">
        <v>1600</v>
      </c>
      <c r="J175" s="7"/>
      <c r="K175" s="7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  <c r="IK175" s="21"/>
      <c r="IL175" s="21"/>
      <c r="IM175" s="21"/>
      <c r="IN175" s="21"/>
      <c r="IO175" s="21"/>
      <c r="IP175" s="21"/>
      <c r="IQ175" s="21"/>
      <c r="IR175" s="21"/>
      <c r="IS175" s="21"/>
      <c r="IT175" s="21"/>
      <c r="IU175" s="21"/>
    </row>
    <row r="176" s="2" customFormat="1" ht="28.5" customHeight="1" spans="1:255">
      <c r="A176" s="5">
        <v>174</v>
      </c>
      <c r="B176" s="5" t="s">
        <v>189</v>
      </c>
      <c r="C176" s="5" t="s">
        <v>155</v>
      </c>
      <c r="D176" s="7"/>
      <c r="E176" s="7"/>
      <c r="F176" s="7"/>
      <c r="G176" s="8" t="s">
        <v>17</v>
      </c>
      <c r="H176" s="7"/>
      <c r="I176" s="7">
        <v>1600</v>
      </c>
      <c r="J176" s="7"/>
      <c r="K176" s="7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  <c r="IL176" s="21"/>
      <c r="IM176" s="21"/>
      <c r="IN176" s="21"/>
      <c r="IO176" s="21"/>
      <c r="IP176" s="21"/>
      <c r="IQ176" s="21"/>
      <c r="IR176" s="21"/>
      <c r="IS176" s="21"/>
      <c r="IT176" s="21"/>
      <c r="IU176" s="21"/>
    </row>
    <row r="177" s="2" customFormat="1" ht="28.5" customHeight="1" spans="1:255">
      <c r="A177" s="5">
        <v>175</v>
      </c>
      <c r="B177" s="5" t="s">
        <v>190</v>
      </c>
      <c r="C177" s="5" t="s">
        <v>155</v>
      </c>
      <c r="D177" s="7"/>
      <c r="E177" s="7"/>
      <c r="F177" s="7"/>
      <c r="G177" s="8" t="s">
        <v>17</v>
      </c>
      <c r="H177" s="7"/>
      <c r="I177" s="7">
        <v>1600</v>
      </c>
      <c r="J177" s="7"/>
      <c r="K177" s="7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  <c r="IM177" s="21"/>
      <c r="IN177" s="21"/>
      <c r="IO177" s="21"/>
      <c r="IP177" s="21"/>
      <c r="IQ177" s="21"/>
      <c r="IR177" s="21"/>
      <c r="IS177" s="21"/>
      <c r="IT177" s="21"/>
      <c r="IU177" s="21"/>
    </row>
    <row r="178" s="2" customFormat="1" ht="28.5" customHeight="1" spans="1:255">
      <c r="A178" s="5">
        <v>176</v>
      </c>
      <c r="B178" s="5" t="s">
        <v>191</v>
      </c>
      <c r="C178" s="5" t="s">
        <v>155</v>
      </c>
      <c r="D178" s="7"/>
      <c r="E178" s="7"/>
      <c r="F178" s="7"/>
      <c r="G178" s="8" t="s">
        <v>17</v>
      </c>
      <c r="H178" s="7"/>
      <c r="I178" s="7">
        <v>1600</v>
      </c>
      <c r="J178" s="7"/>
      <c r="K178" s="7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  <c r="IK178" s="21"/>
      <c r="IL178" s="21"/>
      <c r="IM178" s="21"/>
      <c r="IN178" s="21"/>
      <c r="IO178" s="21"/>
      <c r="IP178" s="21"/>
      <c r="IQ178" s="21"/>
      <c r="IR178" s="21"/>
      <c r="IS178" s="21"/>
      <c r="IT178" s="21"/>
      <c r="IU178" s="21"/>
    </row>
    <row r="179" s="2" customFormat="1" ht="28.5" customHeight="1" spans="1:255">
      <c r="A179" s="5">
        <v>177</v>
      </c>
      <c r="B179" s="5" t="s">
        <v>192</v>
      </c>
      <c r="C179" s="5" t="s">
        <v>155</v>
      </c>
      <c r="D179" s="7"/>
      <c r="E179" s="7"/>
      <c r="F179" s="7"/>
      <c r="G179" s="8" t="s">
        <v>17</v>
      </c>
      <c r="H179" s="7"/>
      <c r="I179" s="7">
        <v>1600</v>
      </c>
      <c r="J179" s="7"/>
      <c r="K179" s="7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  <c r="IK179" s="21"/>
      <c r="IL179" s="21"/>
      <c r="IM179" s="21"/>
      <c r="IN179" s="21"/>
      <c r="IO179" s="21"/>
      <c r="IP179" s="21"/>
      <c r="IQ179" s="21"/>
      <c r="IR179" s="21"/>
      <c r="IS179" s="21"/>
      <c r="IT179" s="21"/>
      <c r="IU179" s="21"/>
    </row>
    <row r="180" s="2" customFormat="1" ht="28.5" customHeight="1" spans="1:255">
      <c r="A180" s="5">
        <v>178</v>
      </c>
      <c r="B180" s="5" t="s">
        <v>193</v>
      </c>
      <c r="C180" s="5" t="s">
        <v>155</v>
      </c>
      <c r="D180" s="7"/>
      <c r="E180" s="7"/>
      <c r="F180" s="7"/>
      <c r="G180" s="8" t="s">
        <v>17</v>
      </c>
      <c r="H180" s="7"/>
      <c r="I180" s="7">
        <v>1600</v>
      </c>
      <c r="J180" s="7"/>
      <c r="K180" s="7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  <c r="IM180" s="21"/>
      <c r="IN180" s="21"/>
      <c r="IO180" s="21"/>
      <c r="IP180" s="21"/>
      <c r="IQ180" s="21"/>
      <c r="IR180" s="21"/>
      <c r="IS180" s="21"/>
      <c r="IT180" s="21"/>
      <c r="IU180" s="21"/>
    </row>
    <row r="181" s="2" customFormat="1" ht="28.5" customHeight="1" spans="1:255">
      <c r="A181" s="5">
        <v>179</v>
      </c>
      <c r="B181" s="5" t="s">
        <v>194</v>
      </c>
      <c r="C181" s="5" t="s">
        <v>155</v>
      </c>
      <c r="D181" s="7"/>
      <c r="E181" s="7"/>
      <c r="F181" s="7"/>
      <c r="G181" s="8" t="s">
        <v>17</v>
      </c>
      <c r="H181" s="7"/>
      <c r="I181" s="7">
        <v>1600</v>
      </c>
      <c r="J181" s="7"/>
      <c r="K181" s="7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  <c r="IK181" s="21"/>
      <c r="IL181" s="21"/>
      <c r="IM181" s="21"/>
      <c r="IN181" s="21"/>
      <c r="IO181" s="21"/>
      <c r="IP181" s="21"/>
      <c r="IQ181" s="21"/>
      <c r="IR181" s="21"/>
      <c r="IS181" s="21"/>
      <c r="IT181" s="21"/>
      <c r="IU181" s="21"/>
    </row>
    <row r="182" s="2" customFormat="1" ht="28.5" customHeight="1" spans="1:255">
      <c r="A182" s="5">
        <v>180</v>
      </c>
      <c r="B182" s="5" t="s">
        <v>195</v>
      </c>
      <c r="C182" s="5" t="s">
        <v>155</v>
      </c>
      <c r="D182" s="7"/>
      <c r="E182" s="7"/>
      <c r="F182" s="7"/>
      <c r="G182" s="8" t="s">
        <v>17</v>
      </c>
      <c r="H182" s="7"/>
      <c r="I182" s="7">
        <v>1600</v>
      </c>
      <c r="J182" s="7"/>
      <c r="K182" s="7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  <c r="IL182" s="21"/>
      <c r="IM182" s="21"/>
      <c r="IN182" s="21"/>
      <c r="IO182" s="21"/>
      <c r="IP182" s="21"/>
      <c r="IQ182" s="21"/>
      <c r="IR182" s="21"/>
      <c r="IS182" s="21"/>
      <c r="IT182" s="21"/>
      <c r="IU182" s="21"/>
    </row>
    <row r="183" s="2" customFormat="1" ht="28.5" customHeight="1" spans="1:255">
      <c r="A183" s="5">
        <v>181</v>
      </c>
      <c r="B183" s="5" t="s">
        <v>196</v>
      </c>
      <c r="C183" s="5" t="s">
        <v>155</v>
      </c>
      <c r="D183" s="7"/>
      <c r="E183" s="7"/>
      <c r="F183" s="7"/>
      <c r="G183" s="8" t="s">
        <v>17</v>
      </c>
      <c r="H183" s="7"/>
      <c r="I183" s="7">
        <v>1600</v>
      </c>
      <c r="J183" s="7"/>
      <c r="K183" s="7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  <c r="IM183" s="21"/>
      <c r="IN183" s="21"/>
      <c r="IO183" s="21"/>
      <c r="IP183" s="21"/>
      <c r="IQ183" s="21"/>
      <c r="IR183" s="21"/>
      <c r="IS183" s="21"/>
      <c r="IT183" s="21"/>
      <c r="IU183" s="21"/>
    </row>
    <row r="184" s="2" customFormat="1" ht="28.5" customHeight="1" spans="1:255">
      <c r="A184" s="5">
        <v>182</v>
      </c>
      <c r="B184" s="5" t="s">
        <v>197</v>
      </c>
      <c r="C184" s="5" t="s">
        <v>155</v>
      </c>
      <c r="D184" s="7"/>
      <c r="E184" s="7"/>
      <c r="F184" s="7"/>
      <c r="G184" s="8" t="s">
        <v>17</v>
      </c>
      <c r="H184" s="7"/>
      <c r="I184" s="7">
        <v>1600</v>
      </c>
      <c r="J184" s="7"/>
      <c r="K184" s="7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  <c r="IK184" s="21"/>
      <c r="IL184" s="21"/>
      <c r="IM184" s="21"/>
      <c r="IN184" s="21"/>
      <c r="IO184" s="21"/>
      <c r="IP184" s="21"/>
      <c r="IQ184" s="21"/>
      <c r="IR184" s="21"/>
      <c r="IS184" s="21"/>
      <c r="IT184" s="21"/>
      <c r="IU184" s="21"/>
    </row>
    <row r="185" s="2" customFormat="1" ht="28.5" customHeight="1" spans="1:255">
      <c r="A185" s="5">
        <v>183</v>
      </c>
      <c r="B185" s="5" t="s">
        <v>198</v>
      </c>
      <c r="C185" s="5" t="s">
        <v>155</v>
      </c>
      <c r="D185" s="7"/>
      <c r="E185" s="7"/>
      <c r="F185" s="7"/>
      <c r="G185" s="8" t="s">
        <v>17</v>
      </c>
      <c r="H185" s="7"/>
      <c r="I185" s="7">
        <v>1600</v>
      </c>
      <c r="J185" s="7"/>
      <c r="K185" s="7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  <c r="IL185" s="21"/>
      <c r="IM185" s="21"/>
      <c r="IN185" s="21"/>
      <c r="IO185" s="21"/>
      <c r="IP185" s="21"/>
      <c r="IQ185" s="21"/>
      <c r="IR185" s="21"/>
      <c r="IS185" s="21"/>
      <c r="IT185" s="21"/>
      <c r="IU185" s="21"/>
    </row>
    <row r="186" s="2" customFormat="1" ht="28.5" customHeight="1" spans="1:255">
      <c r="A186" s="5">
        <v>184</v>
      </c>
      <c r="B186" s="5" t="s">
        <v>199</v>
      </c>
      <c r="C186" s="5" t="s">
        <v>155</v>
      </c>
      <c r="D186" s="7"/>
      <c r="E186" s="7"/>
      <c r="F186" s="7"/>
      <c r="G186" s="8" t="s">
        <v>17</v>
      </c>
      <c r="H186" s="7"/>
      <c r="I186" s="7">
        <v>1600</v>
      </c>
      <c r="J186" s="7"/>
      <c r="K186" s="7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  <c r="IL186" s="21"/>
      <c r="IM186" s="21"/>
      <c r="IN186" s="21"/>
      <c r="IO186" s="21"/>
      <c r="IP186" s="21"/>
      <c r="IQ186" s="21"/>
      <c r="IR186" s="21"/>
      <c r="IS186" s="21"/>
      <c r="IT186" s="21"/>
      <c r="IU186" s="21"/>
    </row>
    <row r="187" s="2" customFormat="1" ht="28.5" customHeight="1" spans="1:255">
      <c r="A187" s="5">
        <v>185</v>
      </c>
      <c r="B187" s="5" t="s">
        <v>200</v>
      </c>
      <c r="C187" s="5" t="s">
        <v>155</v>
      </c>
      <c r="D187" s="7"/>
      <c r="E187" s="7"/>
      <c r="F187" s="7"/>
      <c r="G187" s="8" t="s">
        <v>17</v>
      </c>
      <c r="H187" s="7"/>
      <c r="I187" s="7">
        <v>1600</v>
      </c>
      <c r="J187" s="7"/>
      <c r="K187" s="7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1"/>
      <c r="IE187" s="21"/>
      <c r="IF187" s="21"/>
      <c r="IG187" s="21"/>
      <c r="IH187" s="21"/>
      <c r="II187" s="21"/>
      <c r="IJ187" s="21"/>
      <c r="IK187" s="21"/>
      <c r="IL187" s="21"/>
      <c r="IM187" s="21"/>
      <c r="IN187" s="21"/>
      <c r="IO187" s="21"/>
      <c r="IP187" s="21"/>
      <c r="IQ187" s="21"/>
      <c r="IR187" s="21"/>
      <c r="IS187" s="21"/>
      <c r="IT187" s="21"/>
      <c r="IU187" s="21"/>
    </row>
    <row r="188" s="2" customFormat="1" ht="28.5" customHeight="1" spans="1:255">
      <c r="A188" s="5">
        <v>186</v>
      </c>
      <c r="B188" s="5" t="s">
        <v>201</v>
      </c>
      <c r="C188" s="5" t="s">
        <v>155</v>
      </c>
      <c r="D188" s="7"/>
      <c r="E188" s="7"/>
      <c r="F188" s="7"/>
      <c r="G188" s="8" t="s">
        <v>17</v>
      </c>
      <c r="H188" s="7"/>
      <c r="I188" s="7">
        <v>1600</v>
      </c>
      <c r="J188" s="7"/>
      <c r="K188" s="7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  <c r="IQ188" s="21"/>
      <c r="IR188" s="21"/>
      <c r="IS188" s="21"/>
      <c r="IT188" s="21"/>
      <c r="IU188" s="21"/>
    </row>
    <row r="189" s="2" customFormat="1" ht="28.5" customHeight="1" spans="1:255">
      <c r="A189" s="5">
        <v>187</v>
      </c>
      <c r="B189" s="5" t="s">
        <v>202</v>
      </c>
      <c r="C189" s="5" t="s">
        <v>155</v>
      </c>
      <c r="D189" s="7"/>
      <c r="E189" s="7"/>
      <c r="F189" s="7"/>
      <c r="G189" s="8" t="s">
        <v>17</v>
      </c>
      <c r="H189" s="7"/>
      <c r="I189" s="7">
        <v>1600</v>
      </c>
      <c r="J189" s="7"/>
      <c r="K189" s="7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  <c r="IS189" s="21"/>
      <c r="IT189" s="21"/>
      <c r="IU189" s="21"/>
    </row>
    <row r="190" s="2" customFormat="1" ht="28.5" customHeight="1" spans="1:255">
      <c r="A190" s="5">
        <v>188</v>
      </c>
      <c r="B190" s="5" t="s">
        <v>203</v>
      </c>
      <c r="C190" s="5" t="s">
        <v>155</v>
      </c>
      <c r="D190" s="7"/>
      <c r="E190" s="7"/>
      <c r="F190" s="7"/>
      <c r="G190" s="8" t="s">
        <v>17</v>
      </c>
      <c r="H190" s="7"/>
      <c r="I190" s="7">
        <v>1600</v>
      </c>
      <c r="J190" s="7"/>
      <c r="K190" s="7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1"/>
      <c r="IE190" s="21"/>
      <c r="IF190" s="21"/>
      <c r="IG190" s="21"/>
      <c r="IH190" s="21"/>
      <c r="II190" s="21"/>
      <c r="IJ190" s="21"/>
      <c r="IK190" s="21"/>
      <c r="IL190" s="21"/>
      <c r="IM190" s="21"/>
      <c r="IN190" s="21"/>
      <c r="IO190" s="21"/>
      <c r="IP190" s="21"/>
      <c r="IQ190" s="21"/>
      <c r="IR190" s="21"/>
      <c r="IS190" s="21"/>
      <c r="IT190" s="21"/>
      <c r="IU190" s="21"/>
    </row>
    <row r="191" s="2" customFormat="1" ht="28.5" customHeight="1" spans="1:255">
      <c r="A191" s="5">
        <v>189</v>
      </c>
      <c r="B191" s="5" t="s">
        <v>204</v>
      </c>
      <c r="C191" s="5" t="s">
        <v>155</v>
      </c>
      <c r="D191" s="12" t="s">
        <v>108</v>
      </c>
      <c r="E191" s="12" t="s">
        <v>156</v>
      </c>
      <c r="F191" s="12" t="s">
        <v>205</v>
      </c>
      <c r="G191" s="17" t="s">
        <v>17</v>
      </c>
      <c r="H191" s="12" t="s">
        <v>158</v>
      </c>
      <c r="I191" s="23">
        <v>1600</v>
      </c>
      <c r="J191" s="12">
        <f>1600*20</f>
        <v>32000</v>
      </c>
      <c r="K191" s="12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1"/>
      <c r="IE191" s="21"/>
      <c r="IF191" s="21"/>
      <c r="IG191" s="21"/>
      <c r="IH191" s="21"/>
      <c r="II191" s="21"/>
      <c r="IJ191" s="21"/>
      <c r="IK191" s="21"/>
      <c r="IL191" s="21"/>
      <c r="IM191" s="21"/>
      <c r="IN191" s="21"/>
      <c r="IO191" s="21"/>
      <c r="IP191" s="21"/>
      <c r="IQ191" s="21"/>
      <c r="IR191" s="21"/>
      <c r="IS191" s="21"/>
      <c r="IT191" s="21"/>
      <c r="IU191" s="21"/>
    </row>
    <row r="192" s="2" customFormat="1" ht="28.5" customHeight="1" spans="1:255">
      <c r="A192" s="5">
        <v>190</v>
      </c>
      <c r="B192" s="5" t="s">
        <v>206</v>
      </c>
      <c r="C192" s="5" t="s">
        <v>155</v>
      </c>
      <c r="D192" s="12"/>
      <c r="E192" s="12"/>
      <c r="F192" s="12"/>
      <c r="G192" s="8" t="s">
        <v>17</v>
      </c>
      <c r="H192" s="12"/>
      <c r="I192" s="23">
        <v>1600</v>
      </c>
      <c r="J192" s="12"/>
      <c r="K192" s="12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  <c r="IL192" s="21"/>
      <c r="IM192" s="21"/>
      <c r="IN192" s="21"/>
      <c r="IO192" s="21"/>
      <c r="IP192" s="21"/>
      <c r="IQ192" s="21"/>
      <c r="IR192" s="21"/>
      <c r="IS192" s="21"/>
      <c r="IT192" s="21"/>
      <c r="IU192" s="21"/>
    </row>
    <row r="193" s="1" customFormat="1" ht="28.5" customHeight="1" spans="1:11">
      <c r="A193" s="5">
        <v>191</v>
      </c>
      <c r="B193" s="5" t="s">
        <v>207</v>
      </c>
      <c r="C193" s="5" t="s">
        <v>155</v>
      </c>
      <c r="D193" s="12"/>
      <c r="E193" s="12"/>
      <c r="F193" s="12"/>
      <c r="G193" s="8" t="s">
        <v>17</v>
      </c>
      <c r="H193" s="12"/>
      <c r="I193" s="23">
        <v>1600</v>
      </c>
      <c r="J193" s="12"/>
      <c r="K193" s="12"/>
    </row>
    <row r="194" s="1" customFormat="1" ht="28.5" customHeight="1" spans="1:11">
      <c r="A194" s="5">
        <v>192</v>
      </c>
      <c r="B194" s="5" t="s">
        <v>208</v>
      </c>
      <c r="C194" s="5" t="s">
        <v>155</v>
      </c>
      <c r="D194" s="12"/>
      <c r="E194" s="12"/>
      <c r="F194" s="12"/>
      <c r="G194" s="8" t="s">
        <v>17</v>
      </c>
      <c r="H194" s="12"/>
      <c r="I194" s="23">
        <v>1600</v>
      </c>
      <c r="J194" s="12"/>
      <c r="K194" s="12"/>
    </row>
    <row r="195" s="1" customFormat="1" ht="28.5" customHeight="1" spans="1:11">
      <c r="A195" s="5">
        <v>193</v>
      </c>
      <c r="B195" s="5" t="s">
        <v>209</v>
      </c>
      <c r="C195" s="5" t="s">
        <v>155</v>
      </c>
      <c r="D195" s="12"/>
      <c r="E195" s="12"/>
      <c r="F195" s="12"/>
      <c r="G195" s="8" t="s">
        <v>17</v>
      </c>
      <c r="H195" s="12"/>
      <c r="I195" s="23">
        <v>1600</v>
      </c>
      <c r="J195" s="12"/>
      <c r="K195" s="12"/>
    </row>
    <row r="196" s="1" customFormat="1" ht="28.5" customHeight="1" spans="1:11">
      <c r="A196" s="5">
        <v>194</v>
      </c>
      <c r="B196" s="5" t="s">
        <v>210</v>
      </c>
      <c r="C196" s="5" t="s">
        <v>155</v>
      </c>
      <c r="D196" s="12"/>
      <c r="E196" s="12"/>
      <c r="F196" s="12"/>
      <c r="G196" s="8" t="s">
        <v>17</v>
      </c>
      <c r="H196" s="12"/>
      <c r="I196" s="23">
        <v>1600</v>
      </c>
      <c r="J196" s="12"/>
      <c r="K196" s="12"/>
    </row>
    <row r="197" s="1" customFormat="1" ht="28.5" customHeight="1" spans="1:11">
      <c r="A197" s="5">
        <v>195</v>
      </c>
      <c r="B197" s="5" t="s">
        <v>211</v>
      </c>
      <c r="C197" s="5" t="s">
        <v>155</v>
      </c>
      <c r="D197" s="12"/>
      <c r="E197" s="12"/>
      <c r="F197" s="12"/>
      <c r="G197" s="8" t="s">
        <v>17</v>
      </c>
      <c r="H197" s="12"/>
      <c r="I197" s="23">
        <v>1600</v>
      </c>
      <c r="J197" s="12"/>
      <c r="K197" s="12"/>
    </row>
    <row r="198" s="1" customFormat="1" ht="28.5" customHeight="1" spans="1:11">
      <c r="A198" s="5">
        <v>196</v>
      </c>
      <c r="B198" s="5" t="s">
        <v>212</v>
      </c>
      <c r="C198" s="5" t="s">
        <v>155</v>
      </c>
      <c r="D198" s="12"/>
      <c r="E198" s="12"/>
      <c r="F198" s="12"/>
      <c r="G198" s="8" t="s">
        <v>17</v>
      </c>
      <c r="H198" s="12"/>
      <c r="I198" s="23">
        <v>1600</v>
      </c>
      <c r="J198" s="12"/>
      <c r="K198" s="12"/>
    </row>
    <row r="199" s="1" customFormat="1" ht="28.5" customHeight="1" spans="1:11">
      <c r="A199" s="5">
        <v>197</v>
      </c>
      <c r="B199" s="5" t="s">
        <v>213</v>
      </c>
      <c r="C199" s="5" t="s">
        <v>155</v>
      </c>
      <c r="D199" s="12"/>
      <c r="E199" s="12"/>
      <c r="F199" s="12"/>
      <c r="G199" s="8" t="s">
        <v>17</v>
      </c>
      <c r="H199" s="12"/>
      <c r="I199" s="23">
        <v>1600</v>
      </c>
      <c r="J199" s="12"/>
      <c r="K199" s="12"/>
    </row>
    <row r="200" s="1" customFormat="1" ht="28.5" customHeight="1" spans="1:11">
      <c r="A200" s="5">
        <v>198</v>
      </c>
      <c r="B200" s="5" t="s">
        <v>214</v>
      </c>
      <c r="C200" s="5" t="s">
        <v>155</v>
      </c>
      <c r="D200" s="12"/>
      <c r="E200" s="12"/>
      <c r="F200" s="12"/>
      <c r="G200" s="8" t="s">
        <v>17</v>
      </c>
      <c r="H200" s="12"/>
      <c r="I200" s="23">
        <v>1600</v>
      </c>
      <c r="J200" s="12"/>
      <c r="K200" s="12"/>
    </row>
    <row r="201" s="1" customFormat="1" ht="28.5" customHeight="1" spans="1:11">
      <c r="A201" s="5">
        <v>199</v>
      </c>
      <c r="B201" s="5" t="s">
        <v>215</v>
      </c>
      <c r="C201" s="5" t="s">
        <v>155</v>
      </c>
      <c r="D201" s="12"/>
      <c r="E201" s="12"/>
      <c r="F201" s="12"/>
      <c r="G201" s="8" t="s">
        <v>17</v>
      </c>
      <c r="H201" s="12"/>
      <c r="I201" s="23">
        <v>1600</v>
      </c>
      <c r="J201" s="12"/>
      <c r="K201" s="12"/>
    </row>
    <row r="202" s="1" customFormat="1" ht="28.5" customHeight="1" spans="1:11">
      <c r="A202" s="5">
        <v>200</v>
      </c>
      <c r="B202" s="5" t="s">
        <v>216</v>
      </c>
      <c r="C202" s="5" t="s">
        <v>155</v>
      </c>
      <c r="D202" s="12"/>
      <c r="E202" s="12"/>
      <c r="F202" s="12"/>
      <c r="G202" s="8" t="s">
        <v>17</v>
      </c>
      <c r="H202" s="12"/>
      <c r="I202" s="23">
        <v>1600</v>
      </c>
      <c r="J202" s="12"/>
      <c r="K202" s="12"/>
    </row>
    <row r="203" s="1" customFormat="1" ht="28.5" customHeight="1" spans="1:11">
      <c r="A203" s="5">
        <v>201</v>
      </c>
      <c r="B203" s="5" t="s">
        <v>217</v>
      </c>
      <c r="C203" s="5" t="s">
        <v>155</v>
      </c>
      <c r="D203" s="12"/>
      <c r="E203" s="12"/>
      <c r="F203" s="12"/>
      <c r="G203" s="8" t="s">
        <v>17</v>
      </c>
      <c r="H203" s="12"/>
      <c r="I203" s="23">
        <v>1600</v>
      </c>
      <c r="J203" s="12"/>
      <c r="K203" s="12"/>
    </row>
    <row r="204" s="1" customFormat="1" ht="28.5" customHeight="1" spans="1:11">
      <c r="A204" s="5">
        <v>202</v>
      </c>
      <c r="B204" s="5" t="s">
        <v>218</v>
      </c>
      <c r="C204" s="5" t="s">
        <v>155</v>
      </c>
      <c r="D204" s="12"/>
      <c r="E204" s="12"/>
      <c r="F204" s="12"/>
      <c r="G204" s="8" t="s">
        <v>17</v>
      </c>
      <c r="H204" s="12"/>
      <c r="I204" s="23">
        <v>1600</v>
      </c>
      <c r="J204" s="12"/>
      <c r="K204" s="12"/>
    </row>
    <row r="205" s="1" customFormat="1" ht="28.5" customHeight="1" spans="1:11">
      <c r="A205" s="5">
        <v>203</v>
      </c>
      <c r="B205" s="5" t="s">
        <v>219</v>
      </c>
      <c r="C205" s="5" t="s">
        <v>155</v>
      </c>
      <c r="D205" s="12"/>
      <c r="E205" s="12"/>
      <c r="F205" s="12"/>
      <c r="G205" s="8" t="s">
        <v>17</v>
      </c>
      <c r="H205" s="12"/>
      <c r="I205" s="23">
        <v>1600</v>
      </c>
      <c r="J205" s="12"/>
      <c r="K205" s="12"/>
    </row>
    <row r="206" s="1" customFormat="1" ht="28.5" customHeight="1" spans="1:11">
      <c r="A206" s="5">
        <v>204</v>
      </c>
      <c r="B206" s="5" t="s">
        <v>220</v>
      </c>
      <c r="C206" s="5" t="s">
        <v>155</v>
      </c>
      <c r="D206" s="12"/>
      <c r="E206" s="12"/>
      <c r="F206" s="12"/>
      <c r="G206" s="8" t="s">
        <v>17</v>
      </c>
      <c r="H206" s="12"/>
      <c r="I206" s="23">
        <v>1600</v>
      </c>
      <c r="J206" s="12"/>
      <c r="K206" s="12"/>
    </row>
    <row r="207" s="1" customFormat="1" ht="28.5" customHeight="1" spans="1:11">
      <c r="A207" s="5">
        <v>205</v>
      </c>
      <c r="B207" s="5" t="s">
        <v>221</v>
      </c>
      <c r="C207" s="5" t="s">
        <v>155</v>
      </c>
      <c r="D207" s="12"/>
      <c r="E207" s="12"/>
      <c r="F207" s="12"/>
      <c r="G207" s="8" t="s">
        <v>17</v>
      </c>
      <c r="H207" s="12"/>
      <c r="I207" s="23">
        <v>1600</v>
      </c>
      <c r="J207" s="12"/>
      <c r="K207" s="12"/>
    </row>
    <row r="208" s="1" customFormat="1" ht="28.5" customHeight="1" spans="1:11">
      <c r="A208" s="5">
        <v>206</v>
      </c>
      <c r="B208" s="5" t="s">
        <v>222</v>
      </c>
      <c r="C208" s="5" t="s">
        <v>155</v>
      </c>
      <c r="D208" s="12"/>
      <c r="E208" s="12"/>
      <c r="F208" s="12"/>
      <c r="G208" s="8" t="s">
        <v>17</v>
      </c>
      <c r="H208" s="12"/>
      <c r="I208" s="23">
        <v>1600</v>
      </c>
      <c r="J208" s="12"/>
      <c r="K208" s="12"/>
    </row>
    <row r="209" s="1" customFormat="1" ht="28.5" customHeight="1" spans="1:11">
      <c r="A209" s="5">
        <v>207</v>
      </c>
      <c r="B209" s="5" t="s">
        <v>223</v>
      </c>
      <c r="C209" s="5" t="s">
        <v>155</v>
      </c>
      <c r="D209" s="12"/>
      <c r="E209" s="12"/>
      <c r="F209" s="12"/>
      <c r="G209" s="8" t="s">
        <v>17</v>
      </c>
      <c r="H209" s="12"/>
      <c r="I209" s="23">
        <v>1600</v>
      </c>
      <c r="J209" s="12"/>
      <c r="K209" s="12"/>
    </row>
    <row r="210" ht="28.5" customHeight="1" spans="1:11">
      <c r="A210" s="5">
        <v>208</v>
      </c>
      <c r="B210" s="5" t="s">
        <v>224</v>
      </c>
      <c r="C210" s="5" t="s">
        <v>155</v>
      </c>
      <c r="D210" s="23"/>
      <c r="E210" s="23"/>
      <c r="F210" s="23"/>
      <c r="G210" s="8" t="s">
        <v>17</v>
      </c>
      <c r="H210" s="23"/>
      <c r="I210" s="23">
        <v>1600</v>
      </c>
      <c r="J210" s="23"/>
      <c r="K210" s="23"/>
    </row>
    <row r="211" ht="28.5" customHeight="1" spans="1:11">
      <c r="A211" s="5">
        <v>209</v>
      </c>
      <c r="B211" s="5" t="s">
        <v>225</v>
      </c>
      <c r="C211" s="5" t="s">
        <v>155</v>
      </c>
      <c r="D211" s="32" t="s">
        <v>108</v>
      </c>
      <c r="E211" s="32" t="s">
        <v>156</v>
      </c>
      <c r="F211" s="1" t="s">
        <v>226</v>
      </c>
      <c r="G211" s="8" t="s">
        <v>17</v>
      </c>
      <c r="H211" s="32" t="s">
        <v>158</v>
      </c>
      <c r="I211" s="23">
        <v>1600</v>
      </c>
      <c r="J211" s="32">
        <f>1600*18</f>
        <v>28800</v>
      </c>
      <c r="K211" s="34"/>
    </row>
    <row r="212" ht="28.5" customHeight="1" spans="1:11">
      <c r="A212" s="5">
        <v>210</v>
      </c>
      <c r="B212" s="5" t="s">
        <v>227</v>
      </c>
      <c r="C212" s="5" t="s">
        <v>155</v>
      </c>
      <c r="D212" s="16"/>
      <c r="E212" s="16"/>
      <c r="G212" s="8" t="s">
        <v>17</v>
      </c>
      <c r="H212" s="16"/>
      <c r="I212" s="23">
        <v>1600</v>
      </c>
      <c r="J212" s="16"/>
      <c r="K212" s="34"/>
    </row>
    <row r="213" ht="28.5" customHeight="1" spans="1:11">
      <c r="A213" s="5">
        <v>211</v>
      </c>
      <c r="B213" s="5" t="s">
        <v>228</v>
      </c>
      <c r="C213" s="5" t="s">
        <v>155</v>
      </c>
      <c r="D213" s="16"/>
      <c r="E213" s="16"/>
      <c r="G213" s="8" t="s">
        <v>17</v>
      </c>
      <c r="H213" s="16"/>
      <c r="I213" s="23">
        <v>1600</v>
      </c>
      <c r="J213" s="16"/>
      <c r="K213" s="34"/>
    </row>
    <row r="214" ht="28.5" customHeight="1" spans="1:11">
      <c r="A214" s="5">
        <v>212</v>
      </c>
      <c r="B214" s="5" t="s">
        <v>229</v>
      </c>
      <c r="C214" s="5" t="s">
        <v>155</v>
      </c>
      <c r="D214" s="16"/>
      <c r="E214" s="16"/>
      <c r="G214" s="8" t="s">
        <v>17</v>
      </c>
      <c r="H214" s="16"/>
      <c r="I214" s="23">
        <v>1600</v>
      </c>
      <c r="J214" s="16"/>
      <c r="K214" s="34"/>
    </row>
    <row r="215" ht="28.5" customHeight="1" spans="1:11">
      <c r="A215" s="5">
        <v>213</v>
      </c>
      <c r="B215" s="5" t="s">
        <v>230</v>
      </c>
      <c r="C215" s="5" t="s">
        <v>155</v>
      </c>
      <c r="D215" s="16"/>
      <c r="E215" s="16"/>
      <c r="G215" s="8" t="s">
        <v>17</v>
      </c>
      <c r="H215" s="16"/>
      <c r="I215" s="23">
        <v>1600</v>
      </c>
      <c r="J215" s="16"/>
      <c r="K215" s="34"/>
    </row>
    <row r="216" ht="28.5" customHeight="1" spans="1:11">
      <c r="A216" s="5">
        <v>214</v>
      </c>
      <c r="B216" s="5" t="s">
        <v>231</v>
      </c>
      <c r="C216" s="5" t="s">
        <v>155</v>
      </c>
      <c r="D216" s="16"/>
      <c r="E216" s="16"/>
      <c r="G216" s="8" t="s">
        <v>17</v>
      </c>
      <c r="H216" s="16"/>
      <c r="I216" s="23">
        <v>1600</v>
      </c>
      <c r="J216" s="16"/>
      <c r="K216" s="34"/>
    </row>
    <row r="217" ht="28.5" customHeight="1" spans="1:11">
      <c r="A217" s="5">
        <v>215</v>
      </c>
      <c r="B217" s="5" t="s">
        <v>232</v>
      </c>
      <c r="C217" s="5" t="s">
        <v>155</v>
      </c>
      <c r="D217" s="16"/>
      <c r="E217" s="16"/>
      <c r="G217" s="8" t="s">
        <v>17</v>
      </c>
      <c r="H217" s="16"/>
      <c r="I217" s="23">
        <v>1600</v>
      </c>
      <c r="J217" s="16"/>
      <c r="K217" s="34"/>
    </row>
    <row r="218" ht="28.5" customHeight="1" spans="1:11">
      <c r="A218" s="5">
        <v>216</v>
      </c>
      <c r="B218" s="5" t="s">
        <v>233</v>
      </c>
      <c r="C218" s="5" t="s">
        <v>155</v>
      </c>
      <c r="D218" s="16"/>
      <c r="E218" s="16"/>
      <c r="G218" s="8" t="s">
        <v>17</v>
      </c>
      <c r="H218" s="16"/>
      <c r="I218" s="23">
        <v>1600</v>
      </c>
      <c r="J218" s="16"/>
      <c r="K218" s="34"/>
    </row>
    <row r="219" ht="28.5" customHeight="1" spans="1:11">
      <c r="A219" s="5">
        <v>217</v>
      </c>
      <c r="B219" s="5" t="s">
        <v>234</v>
      </c>
      <c r="C219" s="5" t="s">
        <v>155</v>
      </c>
      <c r="D219" s="16"/>
      <c r="E219" s="16"/>
      <c r="G219" s="8" t="s">
        <v>17</v>
      </c>
      <c r="H219" s="16"/>
      <c r="I219" s="23">
        <v>1600</v>
      </c>
      <c r="J219" s="16"/>
      <c r="K219" s="34"/>
    </row>
    <row r="220" ht="28.5" customHeight="1" spans="1:11">
      <c r="A220" s="5">
        <v>218</v>
      </c>
      <c r="B220" s="5" t="s">
        <v>235</v>
      </c>
      <c r="C220" s="5" t="s">
        <v>155</v>
      </c>
      <c r="D220" s="16"/>
      <c r="E220" s="16"/>
      <c r="G220" s="8" t="s">
        <v>17</v>
      </c>
      <c r="H220" s="16"/>
      <c r="I220" s="23">
        <v>1600</v>
      </c>
      <c r="J220" s="16"/>
      <c r="K220" s="34"/>
    </row>
    <row r="221" ht="28.5" customHeight="1" spans="1:11">
      <c r="A221" s="5">
        <v>219</v>
      </c>
      <c r="B221" s="5" t="s">
        <v>236</v>
      </c>
      <c r="C221" s="5" t="s">
        <v>155</v>
      </c>
      <c r="D221" s="16"/>
      <c r="E221" s="16"/>
      <c r="G221" s="8" t="s">
        <v>17</v>
      </c>
      <c r="H221" s="16"/>
      <c r="I221" s="23">
        <v>1600</v>
      </c>
      <c r="J221" s="16"/>
      <c r="K221" s="34"/>
    </row>
    <row r="222" ht="28.5" customHeight="1" spans="1:11">
      <c r="A222" s="5">
        <v>220</v>
      </c>
      <c r="B222" s="5" t="s">
        <v>237</v>
      </c>
      <c r="C222" s="5" t="s">
        <v>155</v>
      </c>
      <c r="D222" s="16"/>
      <c r="E222" s="16"/>
      <c r="G222" s="8" t="s">
        <v>17</v>
      </c>
      <c r="H222" s="16"/>
      <c r="I222" s="23">
        <v>1600</v>
      </c>
      <c r="J222" s="16"/>
      <c r="K222" s="34"/>
    </row>
    <row r="223" ht="28.5" customHeight="1" spans="1:11">
      <c r="A223" s="5">
        <v>221</v>
      </c>
      <c r="B223" s="5" t="s">
        <v>238</v>
      </c>
      <c r="C223" s="5" t="s">
        <v>155</v>
      </c>
      <c r="D223" s="16"/>
      <c r="E223" s="16"/>
      <c r="G223" s="8" t="s">
        <v>17</v>
      </c>
      <c r="H223" s="16"/>
      <c r="I223" s="23">
        <v>1600</v>
      </c>
      <c r="J223" s="16"/>
      <c r="K223" s="34"/>
    </row>
    <row r="224" ht="28.5" customHeight="1" spans="1:11">
      <c r="A224" s="5">
        <v>222</v>
      </c>
      <c r="B224" s="5" t="s">
        <v>239</v>
      </c>
      <c r="C224" s="5" t="s">
        <v>155</v>
      </c>
      <c r="D224" s="16"/>
      <c r="E224" s="16"/>
      <c r="G224" s="8" t="s">
        <v>17</v>
      </c>
      <c r="H224" s="16"/>
      <c r="I224" s="23">
        <v>1600</v>
      </c>
      <c r="J224" s="16"/>
      <c r="K224" s="34"/>
    </row>
    <row r="225" ht="28.5" customHeight="1" spans="1:11">
      <c r="A225" s="5">
        <v>223</v>
      </c>
      <c r="B225" s="5" t="s">
        <v>240</v>
      </c>
      <c r="C225" s="5" t="s">
        <v>155</v>
      </c>
      <c r="D225" s="16"/>
      <c r="E225" s="16"/>
      <c r="G225" s="8" t="s">
        <v>17</v>
      </c>
      <c r="H225" s="16"/>
      <c r="I225" s="23">
        <v>1600</v>
      </c>
      <c r="J225" s="16"/>
      <c r="K225" s="34"/>
    </row>
    <row r="226" ht="28.5" customHeight="1" spans="1:11">
      <c r="A226" s="5">
        <v>224</v>
      </c>
      <c r="B226" s="5" t="s">
        <v>241</v>
      </c>
      <c r="C226" s="5" t="s">
        <v>155</v>
      </c>
      <c r="D226" s="16"/>
      <c r="E226" s="16"/>
      <c r="G226" s="8" t="s">
        <v>17</v>
      </c>
      <c r="H226" s="16"/>
      <c r="I226" s="23">
        <v>1600</v>
      </c>
      <c r="J226" s="16"/>
      <c r="K226" s="34"/>
    </row>
    <row r="227" ht="28.5" customHeight="1" spans="1:11">
      <c r="A227" s="5">
        <v>225</v>
      </c>
      <c r="B227" s="5" t="s">
        <v>242</v>
      </c>
      <c r="C227" s="5" t="s">
        <v>155</v>
      </c>
      <c r="D227" s="16"/>
      <c r="E227" s="16"/>
      <c r="G227" s="8" t="s">
        <v>17</v>
      </c>
      <c r="H227" s="16"/>
      <c r="I227" s="23">
        <v>1600</v>
      </c>
      <c r="J227" s="16"/>
      <c r="K227" s="34"/>
    </row>
    <row r="228" ht="28.5" customHeight="1" spans="1:11">
      <c r="A228" s="5">
        <v>226</v>
      </c>
      <c r="B228" s="5" t="s">
        <v>243</v>
      </c>
      <c r="C228" s="5" t="s">
        <v>155</v>
      </c>
      <c r="D228" s="22"/>
      <c r="E228" s="22"/>
      <c r="G228" s="8" t="s">
        <v>17</v>
      </c>
      <c r="H228" s="22"/>
      <c r="I228" s="23">
        <v>1600</v>
      </c>
      <c r="J228" s="22"/>
      <c r="K228" s="34"/>
    </row>
    <row r="229" ht="28.5" customHeight="1" spans="1:11">
      <c r="A229" s="5">
        <v>227</v>
      </c>
      <c r="B229" s="7" t="s">
        <v>244</v>
      </c>
      <c r="C229" s="7" t="s">
        <v>13</v>
      </c>
      <c r="D229" s="7" t="s">
        <v>14</v>
      </c>
      <c r="E229" s="7" t="s">
        <v>245</v>
      </c>
      <c r="F229" s="7" t="s">
        <v>246</v>
      </c>
      <c r="G229" s="8" t="s">
        <v>17</v>
      </c>
      <c r="H229" s="14" t="s">
        <v>247</v>
      </c>
      <c r="I229" s="7">
        <v>2800</v>
      </c>
      <c r="J229" s="14">
        <v>89600</v>
      </c>
      <c r="K229" s="6"/>
    </row>
    <row r="230" ht="28.5" customHeight="1" spans="1:11">
      <c r="A230" s="5">
        <v>228</v>
      </c>
      <c r="B230" s="7" t="s">
        <v>248</v>
      </c>
      <c r="C230" s="28" t="s">
        <v>29</v>
      </c>
      <c r="D230" s="7"/>
      <c r="E230" s="7"/>
      <c r="F230" s="7"/>
      <c r="G230" s="8" t="s">
        <v>17</v>
      </c>
      <c r="H230" s="12"/>
      <c r="I230" s="7">
        <v>2800</v>
      </c>
      <c r="J230" s="12"/>
      <c r="K230" s="9"/>
    </row>
    <row r="231" ht="28.5" customHeight="1" spans="1:11">
      <c r="A231" s="5">
        <v>229</v>
      </c>
      <c r="B231" s="7" t="s">
        <v>249</v>
      </c>
      <c r="C231" s="7" t="s">
        <v>13</v>
      </c>
      <c r="D231" s="7"/>
      <c r="E231" s="7"/>
      <c r="F231" s="7"/>
      <c r="G231" s="8" t="s">
        <v>17</v>
      </c>
      <c r="H231" s="12"/>
      <c r="I231" s="7">
        <v>2800</v>
      </c>
      <c r="J231" s="12"/>
      <c r="K231" s="9"/>
    </row>
    <row r="232" ht="28.5" customHeight="1" spans="1:11">
      <c r="A232" s="5">
        <v>230</v>
      </c>
      <c r="B232" s="7" t="s">
        <v>250</v>
      </c>
      <c r="C232" s="7" t="s">
        <v>29</v>
      </c>
      <c r="D232" s="7"/>
      <c r="E232" s="7"/>
      <c r="F232" s="7"/>
      <c r="G232" s="8" t="s">
        <v>17</v>
      </c>
      <c r="H232" s="12"/>
      <c r="I232" s="7">
        <v>2800</v>
      </c>
      <c r="J232" s="12"/>
      <c r="K232" s="9"/>
    </row>
    <row r="233" ht="28.5" customHeight="1" spans="1:11">
      <c r="A233" s="5">
        <v>231</v>
      </c>
      <c r="B233" s="7" t="s">
        <v>251</v>
      </c>
      <c r="C233" s="7" t="s">
        <v>13</v>
      </c>
      <c r="D233" s="7"/>
      <c r="E233" s="7"/>
      <c r="F233" s="7"/>
      <c r="G233" s="8" t="s">
        <v>17</v>
      </c>
      <c r="H233" s="12"/>
      <c r="I233" s="7">
        <v>2800</v>
      </c>
      <c r="J233" s="12"/>
      <c r="K233" s="9"/>
    </row>
    <row r="234" ht="28.5" customHeight="1" spans="1:11">
      <c r="A234" s="5">
        <v>232</v>
      </c>
      <c r="B234" s="7" t="s">
        <v>252</v>
      </c>
      <c r="C234" s="28" t="s">
        <v>29</v>
      </c>
      <c r="D234" s="7"/>
      <c r="E234" s="7"/>
      <c r="F234" s="7"/>
      <c r="G234" s="8" t="s">
        <v>17</v>
      </c>
      <c r="H234" s="12"/>
      <c r="I234" s="7">
        <v>2800</v>
      </c>
      <c r="J234" s="12"/>
      <c r="K234" s="9"/>
    </row>
    <row r="235" ht="28.5" customHeight="1" spans="1:11">
      <c r="A235" s="5">
        <v>233</v>
      </c>
      <c r="B235" s="7" t="s">
        <v>253</v>
      </c>
      <c r="C235" s="28" t="s">
        <v>29</v>
      </c>
      <c r="D235" s="7"/>
      <c r="E235" s="7"/>
      <c r="F235" s="7"/>
      <c r="G235" s="8" t="s">
        <v>17</v>
      </c>
      <c r="H235" s="12"/>
      <c r="I235" s="7">
        <v>2800</v>
      </c>
      <c r="J235" s="12"/>
      <c r="K235" s="9"/>
    </row>
    <row r="236" ht="28.5" customHeight="1" spans="1:11">
      <c r="A236" s="5">
        <v>234</v>
      </c>
      <c r="B236" s="7" t="s">
        <v>254</v>
      </c>
      <c r="C236" s="7" t="s">
        <v>13</v>
      </c>
      <c r="D236" s="7"/>
      <c r="E236" s="7"/>
      <c r="F236" s="7"/>
      <c r="G236" s="8" t="s">
        <v>17</v>
      </c>
      <c r="H236" s="12"/>
      <c r="I236" s="7">
        <v>2800</v>
      </c>
      <c r="J236" s="12"/>
      <c r="K236" s="9"/>
    </row>
    <row r="237" ht="28.5" customHeight="1" spans="1:11">
      <c r="A237" s="5">
        <v>235</v>
      </c>
      <c r="B237" s="7" t="s">
        <v>255</v>
      </c>
      <c r="C237" s="7" t="s">
        <v>13</v>
      </c>
      <c r="D237" s="7"/>
      <c r="E237" s="7"/>
      <c r="F237" s="7"/>
      <c r="G237" s="8" t="s">
        <v>17</v>
      </c>
      <c r="H237" s="12"/>
      <c r="I237" s="7">
        <v>2800</v>
      </c>
      <c r="J237" s="12"/>
      <c r="K237" s="9"/>
    </row>
    <row r="238" ht="28.5" customHeight="1" spans="1:11">
      <c r="A238" s="5">
        <v>236</v>
      </c>
      <c r="B238" s="7" t="s">
        <v>256</v>
      </c>
      <c r="C238" s="7" t="s">
        <v>13</v>
      </c>
      <c r="D238" s="7"/>
      <c r="E238" s="7"/>
      <c r="F238" s="7"/>
      <c r="G238" s="8" t="s">
        <v>17</v>
      </c>
      <c r="H238" s="12"/>
      <c r="I238" s="7">
        <v>2800</v>
      </c>
      <c r="J238" s="12"/>
      <c r="K238" s="9"/>
    </row>
    <row r="239" ht="28.5" customHeight="1" spans="1:11">
      <c r="A239" s="5">
        <v>237</v>
      </c>
      <c r="B239" s="7" t="s">
        <v>257</v>
      </c>
      <c r="C239" s="7" t="s">
        <v>13</v>
      </c>
      <c r="D239" s="7"/>
      <c r="E239" s="7"/>
      <c r="F239" s="7"/>
      <c r="G239" s="8" t="s">
        <v>17</v>
      </c>
      <c r="H239" s="12"/>
      <c r="I239" s="7">
        <v>2800</v>
      </c>
      <c r="J239" s="12"/>
      <c r="K239" s="9"/>
    </row>
    <row r="240" ht="28.5" customHeight="1" spans="1:11">
      <c r="A240" s="5">
        <v>238</v>
      </c>
      <c r="B240" s="7" t="s">
        <v>258</v>
      </c>
      <c r="C240" s="28" t="s">
        <v>29</v>
      </c>
      <c r="D240" s="7"/>
      <c r="E240" s="7"/>
      <c r="F240" s="7"/>
      <c r="G240" s="8" t="s">
        <v>17</v>
      </c>
      <c r="H240" s="12"/>
      <c r="I240" s="7">
        <v>2800</v>
      </c>
      <c r="J240" s="12"/>
      <c r="K240" s="9"/>
    </row>
    <row r="241" ht="28.5" customHeight="1" spans="1:11">
      <c r="A241" s="5">
        <v>239</v>
      </c>
      <c r="B241" s="7" t="s">
        <v>259</v>
      </c>
      <c r="C241" s="7" t="s">
        <v>13</v>
      </c>
      <c r="D241" s="7"/>
      <c r="E241" s="7"/>
      <c r="F241" s="7"/>
      <c r="G241" s="8" t="s">
        <v>17</v>
      </c>
      <c r="H241" s="12"/>
      <c r="I241" s="7">
        <v>2800</v>
      </c>
      <c r="J241" s="12"/>
      <c r="K241" s="9"/>
    </row>
    <row r="242" ht="28.5" customHeight="1" spans="1:11">
      <c r="A242" s="5">
        <v>240</v>
      </c>
      <c r="B242" s="7" t="s">
        <v>260</v>
      </c>
      <c r="C242" s="28" t="s">
        <v>29</v>
      </c>
      <c r="D242" s="7"/>
      <c r="E242" s="7"/>
      <c r="F242" s="7"/>
      <c r="G242" s="8" t="s">
        <v>17</v>
      </c>
      <c r="H242" s="12"/>
      <c r="I242" s="7">
        <v>2800</v>
      </c>
      <c r="J242" s="12"/>
      <c r="K242" s="9"/>
    </row>
    <row r="243" ht="28.5" customHeight="1" spans="1:11">
      <c r="A243" s="5">
        <v>241</v>
      </c>
      <c r="B243" s="7" t="s">
        <v>261</v>
      </c>
      <c r="C243" s="7" t="s">
        <v>13</v>
      </c>
      <c r="D243" s="7"/>
      <c r="E243" s="7"/>
      <c r="F243" s="7"/>
      <c r="G243" s="8" t="s">
        <v>17</v>
      </c>
      <c r="H243" s="12"/>
      <c r="I243" s="7">
        <v>2800</v>
      </c>
      <c r="J243" s="12"/>
      <c r="K243" s="9"/>
    </row>
    <row r="244" ht="28.5" customHeight="1" spans="1:11">
      <c r="A244" s="5">
        <v>242</v>
      </c>
      <c r="B244" s="7" t="s">
        <v>262</v>
      </c>
      <c r="C244" s="28" t="s">
        <v>13</v>
      </c>
      <c r="D244" s="7"/>
      <c r="E244" s="7"/>
      <c r="F244" s="7"/>
      <c r="G244" s="8" t="s">
        <v>17</v>
      </c>
      <c r="H244" s="12"/>
      <c r="I244" s="7">
        <v>2800</v>
      </c>
      <c r="J244" s="12"/>
      <c r="K244" s="9"/>
    </row>
    <row r="245" ht="28.5" customHeight="1" spans="1:11">
      <c r="A245" s="5">
        <v>243</v>
      </c>
      <c r="B245" s="7" t="s">
        <v>263</v>
      </c>
      <c r="C245" s="28" t="s">
        <v>13</v>
      </c>
      <c r="D245" s="7"/>
      <c r="E245" s="7"/>
      <c r="F245" s="7"/>
      <c r="G245" s="8" t="s">
        <v>17</v>
      </c>
      <c r="H245" s="12"/>
      <c r="I245" s="7">
        <v>2800</v>
      </c>
      <c r="J245" s="12"/>
      <c r="K245" s="9"/>
    </row>
    <row r="246" ht="28.5" customHeight="1" spans="1:11">
      <c r="A246" s="5">
        <v>244</v>
      </c>
      <c r="B246" s="7" t="s">
        <v>264</v>
      </c>
      <c r="C246" s="28" t="s">
        <v>29</v>
      </c>
      <c r="D246" s="7"/>
      <c r="E246" s="7"/>
      <c r="F246" s="7"/>
      <c r="G246" s="8" t="s">
        <v>17</v>
      </c>
      <c r="H246" s="12"/>
      <c r="I246" s="7">
        <v>2800</v>
      </c>
      <c r="J246" s="12"/>
      <c r="K246" s="9"/>
    </row>
    <row r="247" ht="28.5" customHeight="1" spans="1:11">
      <c r="A247" s="5">
        <v>245</v>
      </c>
      <c r="B247" s="7" t="s">
        <v>265</v>
      </c>
      <c r="C247" s="28" t="s">
        <v>13</v>
      </c>
      <c r="D247" s="7"/>
      <c r="E247" s="7"/>
      <c r="F247" s="7"/>
      <c r="G247" s="8" t="s">
        <v>17</v>
      </c>
      <c r="H247" s="12"/>
      <c r="I247" s="7">
        <v>2800</v>
      </c>
      <c r="J247" s="12"/>
      <c r="K247" s="9"/>
    </row>
    <row r="248" ht="28.5" customHeight="1" spans="1:11">
      <c r="A248" s="5">
        <v>246</v>
      </c>
      <c r="B248" s="7" t="s">
        <v>266</v>
      </c>
      <c r="C248" s="28" t="s">
        <v>29</v>
      </c>
      <c r="D248" s="7"/>
      <c r="E248" s="7"/>
      <c r="F248" s="7"/>
      <c r="G248" s="8" t="s">
        <v>17</v>
      </c>
      <c r="H248" s="12"/>
      <c r="I248" s="7">
        <v>2800</v>
      </c>
      <c r="J248" s="12"/>
      <c r="K248" s="9"/>
    </row>
    <row r="249" ht="28.5" customHeight="1" spans="1:11">
      <c r="A249" s="5">
        <v>247</v>
      </c>
      <c r="B249" s="7" t="s">
        <v>267</v>
      </c>
      <c r="C249" s="28" t="s">
        <v>29</v>
      </c>
      <c r="D249" s="7"/>
      <c r="E249" s="7"/>
      <c r="F249" s="7"/>
      <c r="G249" s="8" t="s">
        <v>17</v>
      </c>
      <c r="H249" s="12"/>
      <c r="I249" s="7">
        <v>2800</v>
      </c>
      <c r="J249" s="12"/>
      <c r="K249" s="9"/>
    </row>
    <row r="250" ht="28.5" customHeight="1" spans="1:11">
      <c r="A250" s="5">
        <v>248</v>
      </c>
      <c r="B250" s="7" t="s">
        <v>268</v>
      </c>
      <c r="C250" s="7" t="s">
        <v>13</v>
      </c>
      <c r="D250" s="7"/>
      <c r="E250" s="7"/>
      <c r="F250" s="7"/>
      <c r="G250" s="8" t="s">
        <v>17</v>
      </c>
      <c r="H250" s="12"/>
      <c r="I250" s="7">
        <v>2800</v>
      </c>
      <c r="J250" s="12"/>
      <c r="K250" s="9"/>
    </row>
    <row r="251" ht="28.5" customHeight="1" spans="1:11">
      <c r="A251" s="5">
        <v>249</v>
      </c>
      <c r="B251" s="7" t="s">
        <v>269</v>
      </c>
      <c r="C251" s="28" t="s">
        <v>29</v>
      </c>
      <c r="D251" s="7"/>
      <c r="E251" s="7"/>
      <c r="F251" s="7"/>
      <c r="G251" s="8" t="s">
        <v>17</v>
      </c>
      <c r="H251" s="12"/>
      <c r="I251" s="7">
        <v>2800</v>
      </c>
      <c r="J251" s="12"/>
      <c r="K251" s="9"/>
    </row>
    <row r="252" ht="28.5" customHeight="1" spans="1:11">
      <c r="A252" s="5">
        <v>250</v>
      </c>
      <c r="B252" s="7" t="s">
        <v>270</v>
      </c>
      <c r="C252" s="28" t="s">
        <v>29</v>
      </c>
      <c r="D252" s="7"/>
      <c r="E252" s="7"/>
      <c r="F252" s="7"/>
      <c r="G252" s="8" t="s">
        <v>17</v>
      </c>
      <c r="H252" s="12"/>
      <c r="I252" s="7">
        <v>2800</v>
      </c>
      <c r="J252" s="12"/>
      <c r="K252" s="9"/>
    </row>
    <row r="253" ht="28.5" customHeight="1" spans="1:11">
      <c r="A253" s="5">
        <v>251</v>
      </c>
      <c r="B253" s="7" t="s">
        <v>271</v>
      </c>
      <c r="C253" s="7" t="s">
        <v>13</v>
      </c>
      <c r="D253" s="7"/>
      <c r="E253" s="7"/>
      <c r="F253" s="7"/>
      <c r="G253" s="8" t="s">
        <v>17</v>
      </c>
      <c r="H253" s="12"/>
      <c r="I253" s="7">
        <v>2800</v>
      </c>
      <c r="J253" s="12"/>
      <c r="K253" s="9"/>
    </row>
    <row r="254" ht="28.5" customHeight="1" spans="1:11">
      <c r="A254" s="5">
        <v>252</v>
      </c>
      <c r="B254" s="33" t="s">
        <v>272</v>
      </c>
      <c r="C254" s="7" t="s">
        <v>13</v>
      </c>
      <c r="D254" s="7"/>
      <c r="E254" s="7"/>
      <c r="F254" s="7"/>
      <c r="G254" s="8" t="s">
        <v>17</v>
      </c>
      <c r="H254" s="12"/>
      <c r="I254" s="7">
        <v>2800</v>
      </c>
      <c r="J254" s="12"/>
      <c r="K254" s="9"/>
    </row>
    <row r="255" ht="28.5" customHeight="1" spans="1:11">
      <c r="A255" s="5">
        <v>253</v>
      </c>
      <c r="B255" s="7" t="s">
        <v>273</v>
      </c>
      <c r="C255" s="7" t="s">
        <v>13</v>
      </c>
      <c r="D255" s="7"/>
      <c r="E255" s="7"/>
      <c r="F255" s="7"/>
      <c r="G255" s="8" t="s">
        <v>17</v>
      </c>
      <c r="H255" s="12"/>
      <c r="I255" s="7">
        <v>2800</v>
      </c>
      <c r="J255" s="12"/>
      <c r="K255" s="9"/>
    </row>
    <row r="256" ht="28.5" customHeight="1" spans="1:11">
      <c r="A256" s="5">
        <v>254</v>
      </c>
      <c r="B256" s="7" t="s">
        <v>274</v>
      </c>
      <c r="C256" s="7" t="s">
        <v>13</v>
      </c>
      <c r="D256" s="7"/>
      <c r="E256" s="7"/>
      <c r="F256" s="7"/>
      <c r="G256" s="8" t="s">
        <v>17</v>
      </c>
      <c r="H256" s="12"/>
      <c r="I256" s="7">
        <v>2800</v>
      </c>
      <c r="J256" s="12"/>
      <c r="K256" s="9"/>
    </row>
    <row r="257" ht="28.5" customHeight="1" spans="1:11">
      <c r="A257" s="5">
        <v>255</v>
      </c>
      <c r="B257" s="7" t="s">
        <v>275</v>
      </c>
      <c r="C257" s="7" t="s">
        <v>13</v>
      </c>
      <c r="D257" s="7"/>
      <c r="E257" s="7"/>
      <c r="F257" s="7"/>
      <c r="G257" s="8" t="s">
        <v>17</v>
      </c>
      <c r="H257" s="12"/>
      <c r="I257" s="7">
        <v>2800</v>
      </c>
      <c r="J257" s="12"/>
      <c r="K257" s="9"/>
    </row>
    <row r="258" ht="28.5" customHeight="1" spans="1:11">
      <c r="A258" s="5">
        <v>256</v>
      </c>
      <c r="B258" s="7" t="s">
        <v>276</v>
      </c>
      <c r="C258" s="28" t="s">
        <v>29</v>
      </c>
      <c r="D258" s="7"/>
      <c r="E258" s="7"/>
      <c r="F258" s="7"/>
      <c r="G258" s="8" t="s">
        <v>17</v>
      </c>
      <c r="H258" s="12"/>
      <c r="I258" s="7">
        <v>2800</v>
      </c>
      <c r="J258" s="12"/>
      <c r="K258" s="9"/>
    </row>
    <row r="259" ht="28.5" customHeight="1" spans="1:11">
      <c r="A259" s="5">
        <v>257</v>
      </c>
      <c r="B259" s="7" t="s">
        <v>12</v>
      </c>
      <c r="C259" s="7" t="s">
        <v>13</v>
      </c>
      <c r="D259" s="7"/>
      <c r="E259" s="7"/>
      <c r="F259" s="7"/>
      <c r="G259" s="8" t="s">
        <v>17</v>
      </c>
      <c r="H259" s="12"/>
      <c r="I259" s="7">
        <v>2800</v>
      </c>
      <c r="J259" s="12"/>
      <c r="K259" s="9"/>
    </row>
    <row r="260" ht="28.5" customHeight="1" spans="1:11">
      <c r="A260" s="5">
        <v>258</v>
      </c>
      <c r="B260" s="7" t="s">
        <v>277</v>
      </c>
      <c r="C260" s="28" t="s">
        <v>29</v>
      </c>
      <c r="D260" s="7"/>
      <c r="E260" s="7"/>
      <c r="F260" s="7"/>
      <c r="G260" s="8" t="s">
        <v>17</v>
      </c>
      <c r="H260" s="23"/>
      <c r="I260" s="7">
        <v>2800</v>
      </c>
      <c r="J260" s="23"/>
      <c r="K260" s="10"/>
    </row>
    <row r="261" ht="28.5" customHeight="1" spans="1:11">
      <c r="A261" s="5">
        <v>259</v>
      </c>
      <c r="B261" s="7" t="s">
        <v>278</v>
      </c>
      <c r="C261" s="35" t="s">
        <v>13</v>
      </c>
      <c r="D261" s="14" t="s">
        <v>59</v>
      </c>
      <c r="E261" s="14" t="s">
        <v>279</v>
      </c>
      <c r="F261" s="14" t="s">
        <v>280</v>
      </c>
      <c r="G261" s="36" t="s">
        <v>17</v>
      </c>
      <c r="H261" s="6" t="s">
        <v>247</v>
      </c>
      <c r="I261" s="37">
        <v>2800</v>
      </c>
      <c r="J261" s="6">
        <v>64400</v>
      </c>
      <c r="K261" s="45"/>
    </row>
    <row r="262" ht="28.5" customHeight="1" spans="1:11">
      <c r="A262" s="5">
        <v>260</v>
      </c>
      <c r="B262" s="37" t="s">
        <v>281</v>
      </c>
      <c r="C262" s="35" t="s">
        <v>13</v>
      </c>
      <c r="D262" s="12"/>
      <c r="E262" s="12"/>
      <c r="F262" s="12"/>
      <c r="G262" s="36" t="s">
        <v>17</v>
      </c>
      <c r="H262" s="9"/>
      <c r="I262" s="37">
        <v>2800</v>
      </c>
      <c r="J262" s="9"/>
      <c r="K262" s="46"/>
    </row>
    <row r="263" ht="28.5" customHeight="1" spans="1:11">
      <c r="A263" s="5">
        <v>261</v>
      </c>
      <c r="B263" s="7" t="s">
        <v>282</v>
      </c>
      <c r="C263" s="37" t="s">
        <v>13</v>
      </c>
      <c r="D263" s="12"/>
      <c r="E263" s="12"/>
      <c r="F263" s="12"/>
      <c r="G263" s="36" t="s">
        <v>17</v>
      </c>
      <c r="H263" s="9"/>
      <c r="I263" s="37">
        <v>2800</v>
      </c>
      <c r="J263" s="9"/>
      <c r="K263" s="46"/>
    </row>
    <row r="264" ht="28.5" customHeight="1" spans="1:11">
      <c r="A264" s="5">
        <v>262</v>
      </c>
      <c r="B264" s="7" t="s">
        <v>283</v>
      </c>
      <c r="C264" s="37" t="s">
        <v>13</v>
      </c>
      <c r="D264" s="12"/>
      <c r="E264" s="12"/>
      <c r="F264" s="12"/>
      <c r="G264" s="36" t="s">
        <v>17</v>
      </c>
      <c r="H264" s="9"/>
      <c r="I264" s="37">
        <v>2800</v>
      </c>
      <c r="J264" s="9"/>
      <c r="K264" s="46"/>
    </row>
    <row r="265" ht="28.5" customHeight="1" spans="1:11">
      <c r="A265" s="5">
        <v>263</v>
      </c>
      <c r="B265" s="7" t="s">
        <v>284</v>
      </c>
      <c r="C265" s="37" t="s">
        <v>13</v>
      </c>
      <c r="D265" s="12"/>
      <c r="E265" s="12"/>
      <c r="F265" s="12"/>
      <c r="G265" s="36" t="s">
        <v>17</v>
      </c>
      <c r="H265" s="9"/>
      <c r="I265" s="37">
        <v>2800</v>
      </c>
      <c r="J265" s="9"/>
      <c r="K265" s="46"/>
    </row>
    <row r="266" ht="28.5" customHeight="1" spans="1:11">
      <c r="A266" s="5">
        <v>264</v>
      </c>
      <c r="B266" s="38" t="s">
        <v>285</v>
      </c>
      <c r="C266" s="37" t="s">
        <v>13</v>
      </c>
      <c r="D266" s="12"/>
      <c r="E266" s="12"/>
      <c r="F266" s="12"/>
      <c r="G266" s="36" t="s">
        <v>17</v>
      </c>
      <c r="H266" s="9"/>
      <c r="I266" s="37">
        <v>2800</v>
      </c>
      <c r="J266" s="9"/>
      <c r="K266" s="46"/>
    </row>
    <row r="267" ht="28.5" customHeight="1" spans="1:11">
      <c r="A267" s="5">
        <v>265</v>
      </c>
      <c r="B267" s="38" t="s">
        <v>286</v>
      </c>
      <c r="C267" s="37" t="s">
        <v>13</v>
      </c>
      <c r="D267" s="12"/>
      <c r="E267" s="12"/>
      <c r="F267" s="12"/>
      <c r="G267" s="36" t="s">
        <v>17</v>
      </c>
      <c r="H267" s="9"/>
      <c r="I267" s="37">
        <v>2800</v>
      </c>
      <c r="J267" s="9"/>
      <c r="K267" s="9"/>
    </row>
    <row r="268" ht="28.5" customHeight="1" spans="1:11">
      <c r="A268" s="5">
        <v>266</v>
      </c>
      <c r="B268" s="38" t="s">
        <v>287</v>
      </c>
      <c r="C268" s="37" t="s">
        <v>13</v>
      </c>
      <c r="D268" s="12"/>
      <c r="E268" s="12"/>
      <c r="F268" s="12"/>
      <c r="G268" s="36" t="s">
        <v>17</v>
      </c>
      <c r="H268" s="9"/>
      <c r="I268" s="37">
        <v>2800</v>
      </c>
      <c r="J268" s="9"/>
      <c r="K268" s="9"/>
    </row>
    <row r="269" ht="28.5" customHeight="1" spans="1:11">
      <c r="A269" s="5">
        <v>267</v>
      </c>
      <c r="B269" s="38" t="s">
        <v>288</v>
      </c>
      <c r="C269" s="37" t="s">
        <v>13</v>
      </c>
      <c r="D269" s="12"/>
      <c r="E269" s="12"/>
      <c r="F269" s="12"/>
      <c r="G269" s="36" t="s">
        <v>17</v>
      </c>
      <c r="H269" s="9"/>
      <c r="I269" s="37">
        <v>2800</v>
      </c>
      <c r="J269" s="9"/>
      <c r="K269" s="9"/>
    </row>
    <row r="270" ht="28.5" customHeight="1" spans="1:11">
      <c r="A270" s="5">
        <v>268</v>
      </c>
      <c r="B270" s="38" t="s">
        <v>289</v>
      </c>
      <c r="C270" s="37" t="s">
        <v>29</v>
      </c>
      <c r="D270" s="12"/>
      <c r="E270" s="12"/>
      <c r="F270" s="12"/>
      <c r="G270" s="36" t="s">
        <v>17</v>
      </c>
      <c r="H270" s="9"/>
      <c r="I270" s="37">
        <v>2800</v>
      </c>
      <c r="J270" s="9"/>
      <c r="K270" s="9"/>
    </row>
    <row r="271" ht="28.5" customHeight="1" spans="1:11">
      <c r="A271" s="5">
        <v>269</v>
      </c>
      <c r="B271" s="7" t="s">
        <v>290</v>
      </c>
      <c r="C271" s="37" t="s">
        <v>29</v>
      </c>
      <c r="D271" s="12"/>
      <c r="E271" s="12"/>
      <c r="F271" s="12"/>
      <c r="G271" s="36" t="s">
        <v>17</v>
      </c>
      <c r="H271" s="9"/>
      <c r="I271" s="37">
        <v>2800</v>
      </c>
      <c r="J271" s="9"/>
      <c r="K271" s="9"/>
    </row>
    <row r="272" ht="28.5" customHeight="1" spans="1:11">
      <c r="A272" s="5">
        <v>270</v>
      </c>
      <c r="B272" s="37" t="s">
        <v>291</v>
      </c>
      <c r="C272" s="37" t="s">
        <v>29</v>
      </c>
      <c r="D272" s="12"/>
      <c r="E272" s="12"/>
      <c r="F272" s="12"/>
      <c r="G272" s="36" t="s">
        <v>17</v>
      </c>
      <c r="H272" s="9"/>
      <c r="I272" s="37">
        <v>2800</v>
      </c>
      <c r="J272" s="9"/>
      <c r="K272" s="9"/>
    </row>
    <row r="273" ht="28.5" customHeight="1" spans="1:11">
      <c r="A273" s="5">
        <v>271</v>
      </c>
      <c r="B273" s="37" t="s">
        <v>292</v>
      </c>
      <c r="C273" s="37" t="s">
        <v>29</v>
      </c>
      <c r="D273" s="12"/>
      <c r="E273" s="12"/>
      <c r="F273" s="12"/>
      <c r="G273" s="36" t="s">
        <v>17</v>
      </c>
      <c r="H273" s="9"/>
      <c r="I273" s="37">
        <v>2800</v>
      </c>
      <c r="J273" s="9"/>
      <c r="K273" s="9"/>
    </row>
    <row r="274" ht="28.5" customHeight="1" spans="1:11">
      <c r="A274" s="5">
        <v>272</v>
      </c>
      <c r="B274" s="37" t="s">
        <v>293</v>
      </c>
      <c r="C274" s="37" t="s">
        <v>29</v>
      </c>
      <c r="D274" s="12"/>
      <c r="E274" s="12"/>
      <c r="F274" s="12"/>
      <c r="G274" s="36" t="s">
        <v>17</v>
      </c>
      <c r="H274" s="9"/>
      <c r="I274" s="37">
        <v>2800</v>
      </c>
      <c r="J274" s="9"/>
      <c r="K274" s="9"/>
    </row>
    <row r="275" ht="28.5" customHeight="1" spans="1:11">
      <c r="A275" s="5">
        <v>273</v>
      </c>
      <c r="B275" s="7" t="s">
        <v>294</v>
      </c>
      <c r="C275" s="37" t="s">
        <v>29</v>
      </c>
      <c r="D275" s="12"/>
      <c r="E275" s="12"/>
      <c r="F275" s="12"/>
      <c r="G275" s="36" t="s">
        <v>17</v>
      </c>
      <c r="H275" s="9"/>
      <c r="I275" s="37">
        <v>2800</v>
      </c>
      <c r="J275" s="9"/>
      <c r="K275" s="9"/>
    </row>
    <row r="276" ht="28.5" customHeight="1" spans="1:11">
      <c r="A276" s="5">
        <v>274</v>
      </c>
      <c r="B276" s="37" t="s">
        <v>295</v>
      </c>
      <c r="C276" s="37" t="s">
        <v>29</v>
      </c>
      <c r="D276" s="12"/>
      <c r="E276" s="12"/>
      <c r="F276" s="12"/>
      <c r="G276" s="36" t="s">
        <v>17</v>
      </c>
      <c r="H276" s="9"/>
      <c r="I276" s="37">
        <v>2800</v>
      </c>
      <c r="J276" s="9"/>
      <c r="K276" s="9"/>
    </row>
    <row r="277" ht="28.5" customHeight="1" spans="1:11">
      <c r="A277" s="5">
        <v>275</v>
      </c>
      <c r="B277" s="38" t="s">
        <v>296</v>
      </c>
      <c r="C277" s="37" t="s">
        <v>29</v>
      </c>
      <c r="D277" s="12"/>
      <c r="E277" s="12"/>
      <c r="F277" s="12"/>
      <c r="G277" s="36" t="s">
        <v>17</v>
      </c>
      <c r="H277" s="9"/>
      <c r="I277" s="37">
        <v>2800</v>
      </c>
      <c r="J277" s="9"/>
      <c r="K277" s="9"/>
    </row>
    <row r="278" ht="28.5" customHeight="1" spans="1:11">
      <c r="A278" s="5">
        <v>276</v>
      </c>
      <c r="B278" s="38" t="s">
        <v>297</v>
      </c>
      <c r="C278" s="37" t="s">
        <v>29</v>
      </c>
      <c r="D278" s="12"/>
      <c r="E278" s="12"/>
      <c r="F278" s="12"/>
      <c r="G278" s="36" t="s">
        <v>17</v>
      </c>
      <c r="H278" s="9"/>
      <c r="I278" s="37">
        <v>2800</v>
      </c>
      <c r="J278" s="9"/>
      <c r="K278" s="9"/>
    </row>
    <row r="279" ht="28.5" customHeight="1" spans="1:11">
      <c r="A279" s="5">
        <v>277</v>
      </c>
      <c r="B279" s="38" t="s">
        <v>267</v>
      </c>
      <c r="C279" s="37" t="s">
        <v>29</v>
      </c>
      <c r="D279" s="12"/>
      <c r="E279" s="12"/>
      <c r="F279" s="12"/>
      <c r="G279" s="36" t="s">
        <v>17</v>
      </c>
      <c r="H279" s="9"/>
      <c r="I279" s="37">
        <v>2800</v>
      </c>
      <c r="J279" s="9"/>
      <c r="K279" s="9"/>
    </row>
    <row r="280" ht="28.5" customHeight="1" spans="1:11">
      <c r="A280" s="5">
        <v>278</v>
      </c>
      <c r="B280" s="38" t="s">
        <v>298</v>
      </c>
      <c r="C280" s="37" t="s">
        <v>29</v>
      </c>
      <c r="D280" s="12"/>
      <c r="E280" s="12"/>
      <c r="F280" s="12"/>
      <c r="G280" s="36" t="s">
        <v>17</v>
      </c>
      <c r="H280" s="9"/>
      <c r="I280" s="37">
        <v>2800</v>
      </c>
      <c r="J280" s="9"/>
      <c r="K280" s="9"/>
    </row>
    <row r="281" ht="28.5" customHeight="1" spans="1:11">
      <c r="A281" s="5">
        <v>279</v>
      </c>
      <c r="B281" s="38" t="s">
        <v>299</v>
      </c>
      <c r="C281" s="37" t="s">
        <v>29</v>
      </c>
      <c r="D281" s="12"/>
      <c r="E281" s="12"/>
      <c r="F281" s="12"/>
      <c r="G281" s="36" t="s">
        <v>17</v>
      </c>
      <c r="H281" s="9"/>
      <c r="I281" s="37">
        <v>2800</v>
      </c>
      <c r="J281" s="9"/>
      <c r="K281" s="9"/>
    </row>
    <row r="282" ht="28.5" customHeight="1" spans="1:11">
      <c r="A282" s="5">
        <v>280</v>
      </c>
      <c r="B282" s="38" t="s">
        <v>300</v>
      </c>
      <c r="C282" s="37" t="s">
        <v>29</v>
      </c>
      <c r="D282" s="12"/>
      <c r="E282" s="12"/>
      <c r="F282" s="12"/>
      <c r="G282" s="36" t="s">
        <v>17</v>
      </c>
      <c r="H282" s="9"/>
      <c r="I282" s="37">
        <v>2800</v>
      </c>
      <c r="J282" s="9"/>
      <c r="K282" s="9"/>
    </row>
    <row r="283" ht="28.5" customHeight="1" spans="1:11">
      <c r="A283" s="5">
        <v>281</v>
      </c>
      <c r="B283" s="39" t="s">
        <v>301</v>
      </c>
      <c r="C283" s="40" t="s">
        <v>29</v>
      </c>
      <c r="D283" s="12"/>
      <c r="E283" s="12"/>
      <c r="F283" s="12"/>
      <c r="G283" s="41" t="s">
        <v>17</v>
      </c>
      <c r="H283" s="9"/>
      <c r="I283" s="40">
        <v>2800</v>
      </c>
      <c r="J283" s="9"/>
      <c r="K283" s="9"/>
    </row>
    <row r="284" ht="28.5" customHeight="1" spans="1:11">
      <c r="A284" s="42" t="s">
        <v>302</v>
      </c>
      <c r="B284" s="43"/>
      <c r="C284" s="43"/>
      <c r="D284" s="43"/>
      <c r="E284" s="43"/>
      <c r="F284" s="43"/>
      <c r="G284" s="43"/>
      <c r="H284" s="44"/>
      <c r="I284" s="47">
        <f>SUM(I3:I283)</f>
        <v>567200</v>
      </c>
      <c r="J284" s="47">
        <f>SUM(J3:J283)</f>
        <v>567200</v>
      </c>
      <c r="K284" s="47"/>
    </row>
    <row r="285" ht="28.5" customHeight="1"/>
    <row r="286" ht="28.5" customHeight="1"/>
    <row r="287" ht="28.5" customHeight="1"/>
    <row r="288" ht="28.5" customHeight="1"/>
    <row r="289" ht="28.5" customHeight="1"/>
    <row r="290" ht="28.5" customHeight="1"/>
    <row r="291" ht="28.5" customHeight="1"/>
    <row r="292" ht="28.5" customHeight="1"/>
    <row r="293" ht="28.5" customHeight="1"/>
    <row r="294" ht="28.5" customHeight="1"/>
    <row r="295" ht="28.5" customHeight="1"/>
    <row r="296" ht="28.5" customHeight="1"/>
    <row r="297" ht="28.5" customHeight="1"/>
    <row r="298" ht="28.5" customHeight="1"/>
    <row r="299" ht="28.5" customHeight="1"/>
    <row r="300" ht="28.5" customHeight="1"/>
    <row r="301" ht="28.5" customHeight="1"/>
    <row r="302" ht="28.5" customHeight="1"/>
    <row r="303" ht="28.5" customHeight="1"/>
    <row r="304" ht="28.5" customHeight="1"/>
    <row r="305" ht="28.5" customHeight="1"/>
  </sheetData>
  <mergeCells count="86">
    <mergeCell ref="A1:K1"/>
    <mergeCell ref="A284:H284"/>
    <mergeCell ref="D3:D20"/>
    <mergeCell ref="D21:D42"/>
    <mergeCell ref="D43:D51"/>
    <mergeCell ref="D52:D70"/>
    <mergeCell ref="D71:D92"/>
    <mergeCell ref="D93:D112"/>
    <mergeCell ref="D113:D126"/>
    <mergeCell ref="D127:D145"/>
    <mergeCell ref="D146:D162"/>
    <mergeCell ref="D163:D190"/>
    <mergeCell ref="D191:D210"/>
    <mergeCell ref="D211:D228"/>
    <mergeCell ref="D229:D260"/>
    <mergeCell ref="D261:D283"/>
    <mergeCell ref="E3:E20"/>
    <mergeCell ref="E21:E42"/>
    <mergeCell ref="E43:E51"/>
    <mergeCell ref="E52:E70"/>
    <mergeCell ref="E71:E92"/>
    <mergeCell ref="E93:E112"/>
    <mergeCell ref="E113:E126"/>
    <mergeCell ref="E127:E145"/>
    <mergeCell ref="E146:E162"/>
    <mergeCell ref="E163:E190"/>
    <mergeCell ref="E191:E210"/>
    <mergeCell ref="E211:E228"/>
    <mergeCell ref="E229:E260"/>
    <mergeCell ref="E261:E283"/>
    <mergeCell ref="F3:F20"/>
    <mergeCell ref="F21:F42"/>
    <mergeCell ref="F43:F51"/>
    <mergeCell ref="F52:F70"/>
    <mergeCell ref="F71:F92"/>
    <mergeCell ref="F93:F112"/>
    <mergeCell ref="F113:F126"/>
    <mergeCell ref="F127:F145"/>
    <mergeCell ref="F146:F162"/>
    <mergeCell ref="F163:F190"/>
    <mergeCell ref="F191:F210"/>
    <mergeCell ref="F211:F228"/>
    <mergeCell ref="F229:F260"/>
    <mergeCell ref="F261:F283"/>
    <mergeCell ref="H3:H20"/>
    <mergeCell ref="H21:H42"/>
    <mergeCell ref="H43:H51"/>
    <mergeCell ref="H52:H70"/>
    <mergeCell ref="H71:H92"/>
    <mergeCell ref="H93:H112"/>
    <mergeCell ref="H113:H126"/>
    <mergeCell ref="H127:H145"/>
    <mergeCell ref="H146:H162"/>
    <mergeCell ref="H163:H190"/>
    <mergeCell ref="H191:H210"/>
    <mergeCell ref="H211:H228"/>
    <mergeCell ref="H229:H260"/>
    <mergeCell ref="H261:H283"/>
    <mergeCell ref="J3:J20"/>
    <mergeCell ref="J21:J42"/>
    <mergeCell ref="J43:J51"/>
    <mergeCell ref="J52:J70"/>
    <mergeCell ref="J71:J92"/>
    <mergeCell ref="J93:J112"/>
    <mergeCell ref="J113:J126"/>
    <mergeCell ref="J127:J145"/>
    <mergeCell ref="J146:J162"/>
    <mergeCell ref="J163:J190"/>
    <mergeCell ref="J191:J210"/>
    <mergeCell ref="J211:J228"/>
    <mergeCell ref="J229:J260"/>
    <mergeCell ref="J261:J283"/>
    <mergeCell ref="K3:K20"/>
    <mergeCell ref="K21:K42"/>
    <mergeCell ref="K43:K51"/>
    <mergeCell ref="K52:K70"/>
    <mergeCell ref="K71:K92"/>
    <mergeCell ref="K93:K112"/>
    <mergeCell ref="K113:K126"/>
    <mergeCell ref="K127:K145"/>
    <mergeCell ref="K146:K162"/>
    <mergeCell ref="K163:K190"/>
    <mergeCell ref="K191:K210"/>
    <mergeCell ref="K229:K260"/>
    <mergeCell ref="K261:K266"/>
    <mergeCell ref="K267:K283"/>
  </mergeCells>
  <conditionalFormatting sqref="B230">
    <cfRule type="duplicateValues" dxfId="0" priority="44"/>
  </conditionalFormatting>
  <conditionalFormatting sqref="B231">
    <cfRule type="duplicateValues" dxfId="1" priority="42"/>
  </conditionalFormatting>
  <conditionalFormatting sqref="B232">
    <cfRule type="duplicateValues" dxfId="1" priority="41"/>
  </conditionalFormatting>
  <conditionalFormatting sqref="B233">
    <cfRule type="duplicateValues" dxfId="1" priority="40"/>
  </conditionalFormatting>
  <conditionalFormatting sqref="B234">
    <cfRule type="duplicateValues" dxfId="1" priority="38"/>
    <cfRule type="duplicateValues" dxfId="0" priority="37"/>
  </conditionalFormatting>
  <conditionalFormatting sqref="B235">
    <cfRule type="duplicateValues" dxfId="1" priority="36"/>
    <cfRule type="duplicateValues" dxfId="0" priority="35"/>
  </conditionalFormatting>
  <conditionalFormatting sqref="B239">
    <cfRule type="duplicateValues" dxfId="1" priority="33"/>
    <cfRule type="duplicateValues" dxfId="0" priority="32"/>
  </conditionalFormatting>
  <conditionalFormatting sqref="B243">
    <cfRule type="duplicateValues" dxfId="1" priority="30"/>
    <cfRule type="duplicateValues" dxfId="0" priority="29"/>
  </conditionalFormatting>
  <conditionalFormatting sqref="B244">
    <cfRule type="duplicateValues" dxfId="1" priority="46"/>
  </conditionalFormatting>
  <conditionalFormatting sqref="B246">
    <cfRule type="duplicateValues" dxfId="1" priority="23"/>
    <cfRule type="duplicateValues" dxfId="0" priority="22"/>
  </conditionalFormatting>
  <conditionalFormatting sqref="B256">
    <cfRule type="duplicateValues" dxfId="1" priority="25"/>
    <cfRule type="duplicateValues" dxfId="0" priority="24"/>
  </conditionalFormatting>
  <conditionalFormatting sqref="B261">
    <cfRule type="duplicateValues" dxfId="1" priority="6"/>
    <cfRule type="duplicateValues" dxfId="0" priority="5"/>
  </conditionalFormatting>
  <conditionalFormatting sqref="B275">
    <cfRule type="duplicateValues" dxfId="1" priority="16"/>
    <cfRule type="duplicateValues" dxfId="2" priority="15"/>
  </conditionalFormatting>
  <conditionalFormatting sqref="C275">
    <cfRule type="duplicateValues" dxfId="0" priority="21"/>
  </conditionalFormatting>
  <conditionalFormatting sqref="C276">
    <cfRule type="duplicateValues" dxfId="0" priority="20"/>
  </conditionalFormatting>
  <conditionalFormatting sqref="C277">
    <cfRule type="duplicateValues" dxfId="0" priority="19"/>
  </conditionalFormatting>
  <conditionalFormatting sqref="B283">
    <cfRule type="duplicateValues" dxfId="1" priority="10"/>
    <cfRule type="duplicateValues" dxfId="0" priority="9"/>
  </conditionalFormatting>
  <conditionalFormatting sqref="B191:B228">
    <cfRule type="duplicateValues" dxfId="1" priority="49"/>
    <cfRule type="duplicateValues" dxfId="2" priority="48"/>
  </conditionalFormatting>
  <conditionalFormatting sqref="B229:B245">
    <cfRule type="duplicateValues" dxfId="0" priority="31"/>
  </conditionalFormatting>
  <conditionalFormatting sqref="B247:B248">
    <cfRule type="duplicateValues" dxfId="1" priority="28"/>
    <cfRule type="duplicateValues" dxfId="0" priority="27"/>
  </conditionalFormatting>
  <conditionalFormatting sqref="B263:B264">
    <cfRule type="duplicateValues" dxfId="1" priority="4"/>
    <cfRule type="duplicateValues" dxfId="0" priority="3"/>
  </conditionalFormatting>
  <conditionalFormatting sqref="B265:B266">
    <cfRule type="duplicateValues" dxfId="1" priority="2"/>
    <cfRule type="duplicateValues" dxfId="0" priority="1"/>
  </conditionalFormatting>
  <conditionalFormatting sqref="B271:B272">
    <cfRule type="duplicateValues" dxfId="1" priority="18"/>
    <cfRule type="duplicateValues" dxfId="2" priority="17"/>
  </conditionalFormatting>
  <conditionalFormatting sqref="B279:B281">
    <cfRule type="duplicateValues" dxfId="1" priority="14"/>
    <cfRule type="duplicateValues" dxfId="0" priority="13"/>
  </conditionalFormatting>
  <conditionalFormatting sqref="B230:B238 B240:B242 B244:B245">
    <cfRule type="duplicateValues" dxfId="0" priority="34"/>
  </conditionalFormatting>
  <conditionalFormatting sqref="B231:B233 B236:B238 B240">
    <cfRule type="duplicateValues" dxfId="1" priority="39"/>
  </conditionalFormatting>
  <conditionalFormatting sqref="B236:B238 B240">
    <cfRule type="duplicateValues" dxfId="1" priority="43"/>
  </conditionalFormatting>
  <conditionalFormatting sqref="B241:B242 B245">
    <cfRule type="duplicateValues" dxfId="1" priority="47"/>
  </conditionalFormatting>
  <conditionalFormatting sqref="B241:B242 B244:B245">
    <cfRule type="duplicateValues" dxfId="0" priority="45"/>
  </conditionalFormatting>
  <conditionalFormatting sqref="B247:B253 B255:B260">
    <cfRule type="duplicateValues" dxfId="0" priority="26"/>
  </conditionalFormatting>
  <conditionalFormatting sqref="B267:B270 B282">
    <cfRule type="duplicateValues" dxfId="1" priority="12"/>
    <cfRule type="duplicateValues" dxfId="0" priority="11"/>
  </conditionalFormatting>
  <pageMargins left="0.19" right="0.36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人社局印章</cp:lastModifiedBy>
  <dcterms:created xsi:type="dcterms:W3CDTF">2006-09-16T00:00:00Z</dcterms:created>
  <cp:lastPrinted>2024-03-25T03:06:00Z</cp:lastPrinted>
  <dcterms:modified xsi:type="dcterms:W3CDTF">2025-01-09T08:14:17Z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F458C81FD3B44F0ABD2A1603E2E276D8</vt:lpwstr>
  </property>
  <property fmtid="{D5CDD505-2E9C-101B-9397-08002B2CF9AE}" pid="3" name="KSOProductBuildVer">
    <vt:lpwstr>2052-11.8.2.12118</vt:lpwstr>
  </property>
</Properties>
</file>