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9"/>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22" r:id="rId14"/>
    <sheet name="7" sheetId="23" r:id="rId15"/>
    <sheet name="8" sheetId="24"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1">'1'!$B$1:$E$40</definedName>
    <definedName name="_xlnm.Print_Area" localSheetId="3">'1-2'!$B$1:$K$23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'!$A$1:$A$20</definedName>
    <definedName name="_xlnm.Print_Area">#N/A</definedName>
    <definedName name="_xlnm.Print_Titles" localSheetId="14">'7'!$2:$3</definedName>
    <definedName name="_xlnm.Print_Titles" localSheetId="15">'8'!$A$4:$IV$6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<sst xmlns="http://schemas.openxmlformats.org/spreadsheetml/2006/main" count="906" uniqueCount="412">
  <si>
    <t xml:space="preserve">攀枝花市东区攀枝花市东区应急   管理局2022年部门预算表
</t>
  </si>
  <si>
    <t xml:space="preserve">                                                                                            报送日期：2022年4月27日</t>
  </si>
  <si>
    <t>表1</t>
  </si>
  <si>
    <t xml:space="preserve"> </t>
  </si>
  <si>
    <t>部门收支总表</t>
  </si>
  <si>
    <t>部门（单位）：攀枝花市东区应急管理局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</si>
  <si>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</si>
  <si>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</si>
  <si>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</si>
  <si>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</si>
  <si>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</si>
  <si>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</si>
  <si>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</si>
  <si>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</si>
  <si>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</si>
  <si>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</si>
  <si>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</si>
  <si>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</si>
  <si>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</si>
  <si>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</si>
  <si>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</si>
  <si>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</si>
  <si>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</si>
  <si>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</si>
  <si>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</si>
  <si>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</si>
  <si>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</si>
  <si>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</si>
  <si>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</si>
  <si>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</si>
  <si>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</si>
  <si>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</si>
  <si>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</si>
  <si>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</si>
  <si>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</si>
  <si>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</si>
  <si>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</si>
  <si>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</si>
  <si>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</si>
  <si>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</si>
  <si>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</si>
  <si>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</si>
  <si>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</si>
  <si>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</si>
  <si>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</si>
  <si>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</si>
  <si>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</si>
  <si>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</si>
  <si>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</si>
  <si>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</si>
  <si>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</si>
  <si>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</si>
  <si>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</si>
  <si>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</si>
  <si>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</si>
  <si>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</si>
  <si>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</si>
  <si>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</si>
  <si>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</si>
  <si>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</si>
  <si>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</si>
  <si>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</si>
  <si>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</si>
  <si>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</si>
  <si>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</si>
  <si>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</si>
  <si>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</si>
  <si>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</si>
  <si>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</si>
  <si>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</si>
  <si>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</si>
  <si>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</si>
  <si>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</si>
  <si>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027001</t>
  </si>
  <si>
    <t>攀枝花市东区应急管理局</t>
  </si>
  <si>
    <t>表1-2</t>
  </si>
  <si>
    <t>部门支出总表</t>
  </si>
  <si>
    <t>基本支出</t>
  </si>
  <si>
    <t>项目支出</t>
  </si>
  <si>
    <t>上缴上级支出</t>
  </si>
  <si>
    <t>对附属单位补助支出</t>
  </si>
  <si>
    <t>科目编码</t>
  </si>
  <si>
    <t>类</t>
  </si>
  <si>
    <t>款</t>
  </si>
  <si>
    <t>项</t>
  </si>
  <si>
    <t>05</t>
  </si>
  <si>
    <t>01</t>
  </si>
  <si>
    <t>东区应急管理局（行政单位离退休）</t>
  </si>
  <si>
    <t>208</t>
  </si>
  <si>
    <t>02</t>
  </si>
  <si>
    <t>事业单位离退休</t>
  </si>
  <si>
    <t>机关事业单位基本养老保险费支出</t>
  </si>
  <si>
    <t>210</t>
  </si>
  <si>
    <t>11</t>
  </si>
  <si>
    <t>行政单位医疗</t>
  </si>
  <si>
    <t>事业单位医疗</t>
  </si>
  <si>
    <t>03</t>
  </si>
  <si>
    <t>公务员医疗补助</t>
  </si>
  <si>
    <t>221</t>
  </si>
  <si>
    <t>住房公积金</t>
  </si>
  <si>
    <t>行政运行</t>
  </si>
  <si>
    <t>224</t>
  </si>
  <si>
    <t>一般行政管理事务</t>
  </si>
  <si>
    <t>04</t>
  </si>
  <si>
    <t>灾害风险防治</t>
  </si>
  <si>
    <t>06</t>
  </si>
  <si>
    <t>安全监管</t>
  </si>
  <si>
    <t>09</t>
  </si>
  <si>
    <t>应急管理</t>
  </si>
  <si>
    <t>50</t>
  </si>
  <si>
    <t>事业运行</t>
  </si>
  <si>
    <t>99</t>
  </si>
  <si>
    <t>其他应急管理支出</t>
  </si>
  <si>
    <t>消防应急救援</t>
  </si>
  <si>
    <t>森林草原防震减灾</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</si>
  <si>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</si>
  <si>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</si>
  <si>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</si>
  <si>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</si>
  <si>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</si>
  <si>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</si>
  <si>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</si>
  <si>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</si>
  <si>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</si>
  <si>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</si>
  <si>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</si>
  <si>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</si>
  <si>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</si>
  <si>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</si>
  <si>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</si>
  <si>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</si>
  <si>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</si>
  <si>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</si>
  <si>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</si>
  <si>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</si>
  <si>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</si>
  <si>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</si>
  <si>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</si>
  <si>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</si>
  <si>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</si>
  <si>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</si>
  <si>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</si>
  <si>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</si>
  <si>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</si>
  <si>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</si>
  <si>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</si>
  <si>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</si>
  <si>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</si>
  <si>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</si>
  <si>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</si>
  <si>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</si>
  <si>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</si>
  <si>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</si>
  <si>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</si>
  <si>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</si>
  <si>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</si>
  <si>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</si>
  <si>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</si>
  <si>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</si>
  <si>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</si>
  <si>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</si>
  <si>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</si>
  <si>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</si>
  <si>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</si>
  <si>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</si>
  <si>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</si>
  <si>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</si>
  <si>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行政事业单位养老支出</t>
  </si>
  <si>
    <t>行政事业单位医疗</t>
  </si>
  <si>
    <t>住房改革支出</t>
  </si>
  <si>
    <t>应急管理事务</t>
  </si>
  <si>
    <t>消防救援事务</t>
  </si>
  <si>
    <t>自然灾害防治</t>
  </si>
  <si>
    <t>表3</t>
  </si>
  <si>
    <t>一般公共预算支出预算表</t>
  </si>
  <si>
    <t>当年财政拨款安排</t>
  </si>
  <si>
    <t>行政单位离退休</t>
  </si>
  <si>
    <t>表3-1</t>
  </si>
  <si>
    <t>一般公共预算基本支出预算表</t>
  </si>
  <si>
    <t>人员经费</t>
  </si>
  <si>
    <t>公用经费</t>
  </si>
  <si>
    <t>基本工资</t>
  </si>
  <si>
    <t>301</t>
  </si>
  <si>
    <t>津贴补贴</t>
  </si>
  <si>
    <t>奖金</t>
  </si>
  <si>
    <t>07</t>
  </si>
  <si>
    <t>绩效工资</t>
  </si>
  <si>
    <t>08</t>
  </si>
  <si>
    <t>机关事业单位基本养老保险缴费</t>
  </si>
  <si>
    <t>10</t>
  </si>
  <si>
    <t>职工基本医疗保险缴费</t>
  </si>
  <si>
    <t>公务员医疗补助缴费</t>
  </si>
  <si>
    <t>12</t>
  </si>
  <si>
    <t>其他社会保障缴费</t>
  </si>
  <si>
    <t>13</t>
  </si>
  <si>
    <t>其他工资福利支出</t>
  </si>
  <si>
    <t>302</t>
  </si>
  <si>
    <t>办公费</t>
  </si>
  <si>
    <t>水费</t>
  </si>
  <si>
    <t>电费</t>
  </si>
  <si>
    <t>邮电费</t>
  </si>
  <si>
    <t>差旅费</t>
  </si>
  <si>
    <t>17</t>
  </si>
  <si>
    <t>公务接待费</t>
  </si>
  <si>
    <t>28</t>
  </si>
  <si>
    <t>工会经费</t>
  </si>
  <si>
    <t>福利费</t>
  </si>
  <si>
    <t>31</t>
  </si>
  <si>
    <t>公务用车运行维护费</t>
  </si>
  <si>
    <t>39</t>
  </si>
  <si>
    <t>其他交通费用</t>
  </si>
  <si>
    <t>其他商品和服务支出</t>
  </si>
  <si>
    <t>303</t>
  </si>
  <si>
    <t>退休费</t>
  </si>
  <si>
    <t>医疗费补助</t>
  </si>
  <si>
    <t>表3-2</t>
  </si>
  <si>
    <t>一般公共预算项目支出预算表</t>
  </si>
  <si>
    <t>金额</t>
  </si>
  <si>
    <t>安全监管、应急管理人员意外保险</t>
  </si>
  <si>
    <t>移动会商系统及海事卫星电话通信数据使用费</t>
  </si>
  <si>
    <t>应急管理专项工作经费</t>
  </si>
  <si>
    <t>森林草原防灭火专项工作经费</t>
  </si>
  <si>
    <t>区级自然灾害、防震减灾、生产安全事故和应急救援经费</t>
  </si>
  <si>
    <t>区综合应急救援分队经费</t>
  </si>
  <si>
    <t>省安科院东区工作站工作经费</t>
  </si>
  <si>
    <t>职工伙食补助</t>
  </si>
  <si>
    <t>第一次全国自然灾害综合风险普查工作经费</t>
  </si>
  <si>
    <t>森林草原防灭火第一批应急救援装备物资经费</t>
  </si>
  <si>
    <r>
      <rPr>
        <sz val="11"/>
        <rFont val="宋体"/>
        <charset val="134"/>
      </rPr>
      <t>  </t>
    </r>
  </si>
  <si>
    <t>表3-3</t>
  </si>
  <si>
    <t>一般公共预算“三公”经费支出预算表</t>
  </si>
  <si>
    <t>单位编码</t>
  </si>
  <si>
    <t>当年财政拨款预算安排</t>
  </si>
  <si>
    <t>因公出国（境）
费用</t>
  </si>
  <si>
    <t>公务用车购置及运行费</t>
  </si>
  <si>
    <t>公务用车购置费</t>
  </si>
  <si>
    <t>公务用车运行费</t>
  </si>
  <si>
    <t>“三公”经费</t>
  </si>
  <si>
    <t>表4</t>
  </si>
  <si>
    <t xml:space="preserve">政府性基金预算支出预算表 </t>
  </si>
  <si>
    <t>本年政府性基金预算支出</t>
  </si>
  <si>
    <t>本年度无此预算</t>
  </si>
  <si>
    <t>表4-1</t>
  </si>
  <si>
    <t>政府性基金预算“三公”经费支出预算表</t>
  </si>
  <si>
    <t>表5</t>
  </si>
  <si>
    <t>国有资本经营预算支出预算表</t>
  </si>
  <si>
    <t>本年国有资本经营预算支出</t>
  </si>
  <si>
    <t>表6</t>
  </si>
  <si>
    <t>政府采购预算表</t>
  </si>
  <si>
    <t>序号</t>
  </si>
  <si>
    <t>品目名称</t>
  </si>
  <si>
    <t>采购事由</t>
  </si>
  <si>
    <t>预计采购时间</t>
  </si>
  <si>
    <t>数量</t>
  </si>
  <si>
    <t>单价</t>
  </si>
  <si>
    <t>采购金额</t>
  </si>
  <si>
    <t>资金来源</t>
  </si>
  <si>
    <t>备注</t>
  </si>
  <si>
    <t>区级财政安排</t>
  </si>
  <si>
    <t>上级补助资金安排金额</t>
  </si>
  <si>
    <t>结转资金（财返资金）安排金额</t>
  </si>
  <si>
    <t>其他资金</t>
  </si>
  <si>
    <t>日常公用经费安排金额</t>
  </si>
  <si>
    <t>其他转运类项目经费安排</t>
  </si>
  <si>
    <t>特定目标类项目经费安排</t>
  </si>
  <si>
    <t>项目经费名称</t>
  </si>
  <si>
    <t>合   计</t>
  </si>
  <si>
    <t>表7</t>
  </si>
  <si>
    <t>部门整体支出绩效目标表</t>
  </si>
  <si>
    <r>
      <rPr>
        <b/>
        <sz val="12"/>
        <rFont val="宋体"/>
        <charset val="134"/>
      </rPr>
      <t>（</t>
    </r>
    <r>
      <rPr>
        <b/>
        <sz val="12"/>
        <rFont val="Times New Roman"/>
        <charset val="0"/>
      </rPr>
      <t xml:space="preserve"> 2022</t>
    </r>
    <r>
      <rPr>
        <b/>
        <sz val="12"/>
        <rFont val="宋体"/>
        <charset val="134"/>
      </rPr>
      <t>年度）</t>
    </r>
  </si>
  <si>
    <t>部门（单位）名称</t>
  </si>
  <si>
    <t>年度
主要
任务</t>
  </si>
  <si>
    <t>任务名称</t>
  </si>
  <si>
    <t>主要内容</t>
  </si>
  <si>
    <t>预算金额（万元）</t>
  </si>
  <si>
    <t>总额</t>
  </si>
  <si>
    <t>财政拨款</t>
  </si>
  <si>
    <t>人员工资报酬、津补贴、绩效奖金、社保、公积金等支出</t>
  </si>
  <si>
    <t>办公费、水电费、差旅费、公务接待、公务车辆运行维护费等机关运行支出</t>
  </si>
  <si>
    <t>人员专项经费</t>
  </si>
  <si>
    <t>执法人员意外保险、救援分队经费、伙食补助。</t>
  </si>
  <si>
    <t>应急管理及其他专项工作经费</t>
  </si>
  <si>
    <t>应急管理、森防工作、自然灾害、移动数据、风险普查、救援物资。</t>
  </si>
  <si>
    <t>省安科院工作经费</t>
  </si>
  <si>
    <t xml:space="preserve">省安科院东区工作站工作经费 </t>
  </si>
  <si>
    <t>金额合计</t>
  </si>
  <si>
    <t>年度
总体
目标</t>
  </si>
  <si>
    <t>目标1：有效保障从事安全监管和应急管理工作的职工工资福利及人身安全。保障救援分队队员工资福利及队伍日常开支，保障森林灭火、应急救援工作正常开展； 职工早餐、午餐得到保障。                                                                                       目标2： 进一步提高安全生产监管水平，有效防范和遏制重特大事故。保障办公运行，及时处置应急突发事件、调处安全生产事故，确保人民群众的生产、生活和工作环境安全。 有效提高辖区综合应急抢险救援响应和处置能力，检验应急预案，安排、部署和落实安全生产、应急管理各项任务，提高全民安全生产意识。                                                                                     目标3：深化巩固安全科学技术合作体系，立足服务政府，推动企业主体责任落实，有效防范和坚决遏制较大以上事故发生，构建东区快速、高效的应急管理体系。</t>
  </si>
  <si>
    <t>年
度
绩
效
指
标</t>
  </si>
  <si>
    <t>一级指标</t>
  </si>
  <si>
    <t>二级指标</t>
  </si>
  <si>
    <t>三级指标</t>
  </si>
  <si>
    <t>指标值（包含数字及文字描述）</t>
  </si>
  <si>
    <t>完成指标</t>
  </si>
  <si>
    <t>数量指标</t>
  </si>
  <si>
    <t xml:space="preserve"> 指标1：人员数量</t>
  </si>
  <si>
    <t>全局在职人员27名；执法人员30名；救援分队队员40名。</t>
  </si>
  <si>
    <t xml:space="preserve"> 指标2：物资、培训、演练、广告等</t>
  </si>
  <si>
    <t>开展自然灾害、安全事故、救援演练等大型演练不少于2次，并根据需要开展其他演练、安全、森防培训25场次等。购买森林防火靴40双；护目镜等1批救援物资。</t>
  </si>
  <si>
    <t xml:space="preserve"> 指标3：省安科院攀枝花市东区工作站</t>
  </si>
  <si>
    <t xml:space="preserve"> 1个工作站、4名工作人员。全区安全监测。</t>
  </si>
  <si>
    <t>质量指标</t>
  </si>
  <si>
    <t xml:space="preserve"> 指标1：职工人身安全、就餐</t>
  </si>
  <si>
    <t>有效保障从事安全监管和应急管理工作的职工人身安全、保障职工就餐、分队运行。</t>
  </si>
  <si>
    <t xml:space="preserve"> 指标2：应急救援能力</t>
  </si>
  <si>
    <t>提高应急管理能力，提升应急救援能力，完善应急储备，做好群众安置等工作。</t>
  </si>
  <si>
    <t xml:space="preserve"> 指标3：服务质量</t>
  </si>
  <si>
    <t>立足服务政府，推动企业主体责任落实，构建东区快速、高效的应急管理体系。</t>
  </si>
  <si>
    <t>时效指标</t>
  </si>
  <si>
    <t>2022年全年</t>
  </si>
  <si>
    <t>2022年1月至12月。</t>
  </si>
  <si>
    <t>成本指标</t>
  </si>
  <si>
    <t xml:space="preserve"> 指标1：意外险保费、伙食费、分队运行经费</t>
  </si>
  <si>
    <t>意外险保费2.25万元、伙食费7.13万元、分队运行经费260万元。</t>
  </si>
  <si>
    <t xml:space="preserve"> 指标2：演练费、培训费、购买物资经费、广告宣传费、专家评审费等</t>
  </si>
  <si>
    <t>6项经费合计239.647万元。</t>
  </si>
  <si>
    <t xml:space="preserve"> 指标3：技术服务费</t>
  </si>
  <si>
    <t>根据合作协议技术服务费151万元。</t>
  </si>
  <si>
    <t>效益指标</t>
  </si>
  <si>
    <t>经济效益
指标</t>
  </si>
  <si>
    <t>社会效益
指标</t>
  </si>
  <si>
    <t xml:space="preserve">  社会保障能力</t>
  </si>
  <si>
    <t>科学高效地开展安全生产监管、应急管理工作，最大限度保障人民群众生命安全和降低财产损失。</t>
  </si>
  <si>
    <t>生态效益
指标</t>
  </si>
  <si>
    <t>可持续影响
指标</t>
  </si>
  <si>
    <t>满意度
指标</t>
  </si>
  <si>
    <t>满意度指标</t>
  </si>
  <si>
    <t>社会、居民、对象满意度</t>
  </si>
  <si>
    <t>社会、居民、对象满意度测评95%及以上好评。</t>
  </si>
  <si>
    <t>表8</t>
  </si>
  <si>
    <t>部门预算项目支出绩效目标表</t>
  </si>
  <si>
    <t>单位：万元</t>
  </si>
  <si>
    <t>项目名称</t>
  </si>
  <si>
    <t>项目资金情况</t>
  </si>
  <si>
    <t>项目总体目标</t>
  </si>
  <si>
    <t>绩效指标</t>
  </si>
  <si>
    <t>其中：财政拨款</t>
  </si>
  <si>
    <t>其中：其他资金</t>
  </si>
  <si>
    <t>项目完成</t>
  </si>
  <si>
    <t>项目效益</t>
  </si>
  <si>
    <t>其他绩效指标</t>
  </si>
  <si>
    <t>其他指标</t>
  </si>
  <si>
    <t>经济效益指标</t>
  </si>
  <si>
    <t>社会效益指标</t>
  </si>
  <si>
    <t>生态效益指标</t>
  </si>
  <si>
    <t>可持续影响指标</t>
  </si>
  <si>
    <t>其他效益指标</t>
  </si>
  <si>
    <t>1</t>
  </si>
  <si>
    <t>公务员和参公人员均未参加工伤保险，但在平时应急管理及安全监管时由于工作环境比较复杂，受到意外伤害的几率较大，为保障职工的人身安全，减少财政医保支出，为职工购买人生意外保险。</t>
  </si>
  <si>
    <t>为30名应急管理、安全监管人员购买人身意外保险。</t>
  </si>
  <si>
    <t>有效保障从事安全监管和应急管理工作的职工人身安全。</t>
  </si>
  <si>
    <t>按30个人计算，750元/人，750×30=22500元</t>
  </si>
  <si>
    <t>减少财政医保支出</t>
  </si>
  <si>
    <t>职工满意度测评95%好评</t>
  </si>
  <si>
    <t>2</t>
  </si>
  <si>
    <t>我局按照国家、省、市安办的要求安装了东区移动紧急会商系统，用于参加国家、省、市安全生产视频会议。应急处突配备2台海事卫星电话，每月需支付电信资费。确保金保网正常运行。</t>
  </si>
  <si>
    <t>视频调度专线、云桌面、云视讯、50兆指挥专线、海事卫星电话、分队互联网、监控。</t>
  </si>
  <si>
    <t>保障视频调度、指挥系统顺畅，稳定运行，确保第一时间处置突发事件和灾害。</t>
  </si>
  <si>
    <t>大数据短信费2.5万元/年，视频调度专线1.08元/年；云桌面25920元/年；省市专线2.4万元/年，20兆协同专线1.08万元/年，协同办公专线20兆4800/年，云视讯会议4200元/年；视频会议专线1200/年，金保网专线1800/年。4台海事卫星电话通信费1200/台·年，1200*4=4800。</t>
  </si>
  <si>
    <t>快速处置应急突发事件、调处安全生产事故，切实保障群众生命财产安全。</t>
  </si>
  <si>
    <t>社会满意度测评95%及以上好评</t>
  </si>
  <si>
    <t>3</t>
  </si>
  <si>
    <t>进一步提高安全生产监管水平，有效防范和遏制重特大事故。保障办公运行，及时处置应急突发事件、调处安全生产事故，确保人民群众的生产、生活和工作环境安全。</t>
  </si>
  <si>
    <t>用于应急委员会和安全生产委员会日常办公、会务等支出、专家评审费等支出。</t>
  </si>
  <si>
    <t>1.用于支付应急视频指挥系统电费、新办公楼物业费。电费6万元；物业费33096元。2.应急管理专项工作经费15万元；3.战时慰问金3.3万元；4.区应急委员会和安全生产委员会办公经费15万元；5.安全生产及应急管理监督检查费用15万元。</t>
  </si>
  <si>
    <t xml:space="preserve"> 科学高效地开展安全生产监管、应急管理工作，最大限度保障人民群众生命安全和降低财产损失。</t>
  </si>
  <si>
    <t>4</t>
  </si>
  <si>
    <t>按照省委、省政府工作部署要求，拧紧思想发条，强化责任担当，巩固专项整治成果，扎实做好森林草原防灭火各项应急准备，以万无一失的决心和务实精准的举措全力备战新一轮防火期，坚决守住不能屡屡重蹈覆辙的底线。</t>
  </si>
  <si>
    <t>租用1辆大众轿车、17个防守卡点、森防相关培训20场次。</t>
  </si>
  <si>
    <t>保障防火期、非防火期工作顺利开展，宣传到位，演练、装备更新维护及时，值班值守正常开展，培训到位。</t>
  </si>
  <si>
    <t>办公费1万元/年；会务费2万元/年；宣传费广告费15万元/年；租车及油费8万元/年；演练费2万元/年；卡点值守物资费0.5万元；防暑物资5万元；装备维护更新8万元/年；学习培训费2万元/年。</t>
  </si>
  <si>
    <t>预防及处置森林草原火灾，保障人民群众生命财产安全。</t>
  </si>
  <si>
    <t>社会满意度测评95%及以上好评。</t>
  </si>
  <si>
    <t>5</t>
  </si>
  <si>
    <t xml:space="preserve">  有效提高辖区综合应急抢险救援响应和处置能力，检验应急预案，安排、部署和落实安全生产、应急管理各项任务，提高全民安全生产意识。</t>
  </si>
  <si>
    <t>开展自然灾害、安全事故、救援演练等大型演练不少于2次，并根据需要开展其他演练、培训2场次。</t>
  </si>
  <si>
    <t>有效提高辖区综合应急抢险救援响应和处置能力，检验应急预案，安排、部署和落实安全生产、应急管理各项任务。</t>
  </si>
  <si>
    <t>1.应急演练经费20万元；2.灾害信息员培训费5万元；3.地震工作经费10万元；4.防震减灾宣传费10万元。</t>
  </si>
  <si>
    <t xml:space="preserve">  保障人民群众生命财产安全。</t>
  </si>
  <si>
    <t>居民满意度测评95%及以上好评</t>
  </si>
  <si>
    <t>6</t>
  </si>
  <si>
    <t>为适应当前应急抢险救援工作需要，组建区综合应急救援分队，编制40人，队伍建设经费纳入财政预算，保障专业（半专业）扑火队员工资、保险、伙食、服装、车辆燃油、机具维修等费用支出。</t>
  </si>
  <si>
    <t>分队编制40人</t>
  </si>
  <si>
    <t>保障救援分队队员工资福利及队伍日常开支，保障森林灭火、应急救援工作正常开展。</t>
  </si>
  <si>
    <t>区综合应急救援分队，编制40人，队伍建设经费纳入财政预算，保障专业（半专业）扑火队员工资、保险、伙食、服装、车辆燃油、机具维修等费用支出。以6.5万元/人进行估算。</t>
  </si>
  <si>
    <t xml:space="preserve"> 提升作战能力，防治重特大灾害发生，保护人民生命财产安全。</t>
  </si>
  <si>
    <t>7</t>
  </si>
  <si>
    <t>深化巩固安全科学技术合作体系，立足服务政府，推动企业主体责任落实，有效防范和坚决遏制较大以上事故发生，构建东区快速、高效的应急管理体系。</t>
  </si>
  <si>
    <t xml:space="preserve"> 1个工作站、4名工作人员。</t>
  </si>
  <si>
    <t>摸清底数，明确责任，为东区经济社会和谐稳定发展做出积极贡献。</t>
  </si>
  <si>
    <t>根据安全生产监管监察合作协议，2022年需支付技术服务费151万元。</t>
  </si>
  <si>
    <t>将安全生产职责落到实处，有效防范和坚决遏制较大以上事故发生。</t>
  </si>
  <si>
    <t>服务对象满意度测评95%及以上好评</t>
  </si>
  <si>
    <t>8</t>
  </si>
  <si>
    <t>保障我局在职在编职工27人工作就餐。</t>
  </si>
  <si>
    <t xml:space="preserve"> 在职在编职工：公务员6人、参公4人、机关工勤1人、事业编7人、区聘9人，共27人</t>
  </si>
  <si>
    <t xml:space="preserve"> 职工早餐、午餐得到保障。</t>
  </si>
  <si>
    <t xml:space="preserve"> 在职在编职工人数10元/人·天*22天*12月*27=71300元。</t>
  </si>
  <si>
    <t>无</t>
  </si>
  <si>
    <t>职工满意度测评95%及以上好评</t>
  </si>
  <si>
    <t>9</t>
  </si>
  <si>
    <t>按照国家、省市文件要求，为按时保质完成我区第一次全国自然灾害风险普查各项工作。</t>
  </si>
  <si>
    <t>由区风险普查办牵头，5个部门协同开展自然灾害风险普查各项工作。</t>
  </si>
  <si>
    <t>摸清本辖区自然灾害风险隐患底数，查明抗灾能力，客观认识自然灾害综合风险水平。</t>
  </si>
  <si>
    <t>区风险普查办普查费117.6万元、市自然资源和规划局东区分局普查费42.18万元、区住房和城乡建设局普查费23万元、区农业农村和交通水利局普查费35.85万元、市气象局34.77万元。</t>
  </si>
  <si>
    <t xml:space="preserve"> 切实保障经济社会可持续发展提供权威的灾害风险信息和科学决策依据。</t>
  </si>
  <si>
    <t>服务满意度测评95%及以上好评</t>
  </si>
  <si>
    <t xml:space="preserve"> 全面提升队伍抢险救灾综合能力，保障救援人员生命安全，顺利完成2022年森林草原防灭火工作，切实保障辖区人民群众生命财产安全。</t>
  </si>
  <si>
    <t>森林防火靴40双；护目镜80副。油桶、水泵管带、蓄水池、管带包、组合维修工具箱  。</t>
  </si>
  <si>
    <t>切实保障救援人员生命安全、减少人员损失。</t>
  </si>
  <si>
    <t>1、森林防火靴：1.6万元、2、护目镜：1.28万元、3、20升油桶：600元； 4、40升油桶：2250元；5、水泵41.95万元； 6、水泵管带1.75万元；5、管带包1.05万元；7、组合维修工具箱1.348万元；8、蓄水池0.5万元。</t>
  </si>
  <si>
    <t>全面提升队伍抢险救灾综合能力，保障救援人员生命安全，拧紧思想发条，强化责任担当，扎实做好森林草原防灭火各项应急准备。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</si>
</sst>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0.00\)"/>
    <numFmt numFmtId="178" formatCode="###,###,###,##0"/>
    <numFmt numFmtId="179" formatCode="0_ "/>
  </numFmts>
  <fonts count="51">
    <font>
      <sz val="11"/>
      <color indexed="8"/>
      <name val="宋体"/>
      <charset val="1"/>
      <scheme val="minor"/>
    </font>
    <font>
      <b/>
      <sz val="9"/>
      <name val="宋体"/>
      <charset val="134"/>
    </font>
    <font>
      <sz val="9"/>
      <name val="宋体"/>
      <charset val="134"/>
    </font>
    <font>
      <b/>
      <sz val="18"/>
      <name val="宋体"/>
      <charset val="134"/>
    </font>
    <font>
      <sz val="10"/>
      <name val="宋体"/>
      <charset val="134"/>
    </font>
    <font>
      <b/>
      <sz val="10"/>
      <name val="宋体"/>
      <charset val="134"/>
    </font>
    <font>
      <sz val="10"/>
      <color indexed="8"/>
      <name val="宋体"/>
      <charset val="134"/>
    </font>
    <font>
      <sz val="11"/>
      <name val="宋体"/>
      <charset val="134"/>
    </font>
    <font>
      <sz val="12"/>
      <name val="宋体"/>
      <charset val="134"/>
    </font>
    <font>
      <b/>
      <sz val="12"/>
      <name val="宋体"/>
      <charset val="134"/>
    </font>
    <font>
      <b/>
      <sz val="10"/>
      <name val="宋体"/>
      <charset val="134"/>
      <scheme val="minor"/>
    </font>
    <font>
      <sz val="12"/>
      <name val="黑体"/>
      <charset val="134"/>
    </font>
    <font>
      <sz val="11"/>
      <color theme="1"/>
      <name val="宋体"/>
      <charset val="134"/>
      <scheme val="minor"/>
    </font>
    <font>
      <b/>
      <sz val="12"/>
      <color theme="1"/>
      <name val="宋体"/>
      <charset val="134"/>
      <scheme val="minor"/>
    </font>
    <font>
      <sz val="12"/>
      <color theme="1"/>
      <name val="宋体"/>
      <charset val="134"/>
      <scheme val="minor"/>
    </font>
    <font>
      <b/>
      <sz val="16"/>
      <name val="宋体"/>
      <charset val="134"/>
      <scheme val="minor"/>
    </font>
    <font>
      <sz val="12"/>
      <name val="方正黑体简体"/>
      <charset val="134"/>
    </font>
    <font>
      <sz val="9"/>
      <name val="simhei"/>
      <charset val="134"/>
    </font>
    <font>
      <b/>
      <sz val="16"/>
      <name val="宋体"/>
      <charset val="134"/>
    </font>
    <font>
      <b/>
      <sz val="11"/>
      <name val="宋体"/>
      <charset val="134"/>
    </font>
    <font>
      <sz val="9"/>
      <name val="SimSun"/>
      <charset val="134"/>
    </font>
    <font>
      <sz val="11"/>
      <name val="SimSun"/>
      <charset val="134"/>
    </font>
    <font>
      <b/>
      <sz val="11"/>
      <color indexed="8"/>
      <name val="宋体"/>
      <charset val="1"/>
      <scheme val="minor"/>
    </font>
    <font>
      <b/>
      <sz val="16"/>
      <name val="黑体"/>
      <charset val="134"/>
    </font>
    <font>
      <sz val="12"/>
      <color indexed="8"/>
      <name val="方正黑体简体"/>
      <charset val="1"/>
    </font>
    <font>
      <sz val="9"/>
      <name val="Hiragino Sans GB"/>
      <charset val="134"/>
    </font>
    <font>
      <b/>
      <sz val="9"/>
      <name val="Hiragino Sans GB"/>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2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6" applyNumberFormat="0" applyFill="0" applyAlignment="0" applyProtection="0">
      <alignment vertical="center"/>
    </xf>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8" fillId="0" borderId="0" applyNumberFormat="0" applyFill="0" applyBorder="0" applyAlignment="0" applyProtection="0">
      <alignment vertical="center"/>
    </xf>
    <xf numFmtId="0" fontId="39" fillId="3" borderId="28" applyNumberFormat="0" applyAlignment="0" applyProtection="0">
      <alignment vertical="center"/>
    </xf>
    <xf numFmtId="0" fontId="40" fillId="4" borderId="29" applyNumberFormat="0" applyAlignment="0" applyProtection="0">
      <alignment vertical="center"/>
    </xf>
    <xf numFmtId="0" fontId="41" fillId="4" borderId="28" applyNumberFormat="0" applyAlignment="0" applyProtection="0">
      <alignment vertical="center"/>
    </xf>
    <xf numFmtId="0" fontId="42" fillId="5" borderId="30" applyNumberFormat="0" applyAlignment="0" applyProtection="0">
      <alignment vertical="center"/>
    </xf>
    <xf numFmtId="0" fontId="43" fillId="0" borderId="31" applyNumberFormat="0" applyFill="0" applyAlignment="0" applyProtection="0">
      <alignment vertical="center"/>
    </xf>
    <xf numFmtId="0" fontId="44" fillId="0" borderId="32"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8" fillId="0" borderId="0"/>
    <xf numFmtId="0" fontId="8" fillId="0" borderId="0"/>
    <xf numFmtId="0" fontId="12" fillId="0" borderId="0">
      <alignment vertical="center"/>
    </xf>
  </cellStyleXfs>
  <cellXfs count="209">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right" vertical="center" wrapText="1"/>
    </xf>
    <xf numFmtId="49"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right" vertical="center" wrapText="1"/>
    </xf>
    <xf numFmtId="49" fontId="4" fillId="0" borderId="2" xfId="0" applyNumberFormat="1" applyFont="1" applyFill="1" applyBorder="1" applyAlignment="1">
      <alignment horizontal="left" vertical="center" wrapText="1"/>
    </xf>
    <xf numFmtId="0" fontId="4" fillId="0" borderId="2" xfId="50" applyFont="1" applyFill="1" applyBorder="1" applyAlignment="1">
      <alignment horizontal="left" vertical="center" wrapText="1"/>
    </xf>
    <xf numFmtId="178" fontId="4" fillId="0" borderId="2" xfId="0" applyNumberFormat="1" applyFont="1" applyFill="1" applyBorder="1" applyAlignment="1">
      <alignment horizontal="right" vertical="center" wrapText="1"/>
    </xf>
    <xf numFmtId="0" fontId="2" fillId="0" borderId="2" xfId="50"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right" vertical="center" wrapText="1"/>
    </xf>
    <xf numFmtId="49" fontId="2" fillId="0" borderId="2"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right" vertical="center" wrapText="1"/>
    </xf>
    <xf numFmtId="0" fontId="2" fillId="0" borderId="2" xfId="0" applyFont="1" applyFill="1" applyBorder="1" applyAlignment="1">
      <alignment horizontal="left" vertical="center" wrapText="1"/>
    </xf>
    <xf numFmtId="0" fontId="7" fillId="0" borderId="0" xfId="0" applyFont="1" applyFill="1" applyAlignment="1">
      <alignment horizontal="center" vertical="center" wrapText="1"/>
    </xf>
    <xf numFmtId="49" fontId="5" fillId="0" borderId="7" xfId="0"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5" xfId="50" applyFont="1" applyFill="1" applyBorder="1" applyAlignment="1">
      <alignment horizontal="left" vertical="center" wrapText="1"/>
    </xf>
    <xf numFmtId="0" fontId="2" fillId="0" borderId="2" xfId="50" applyFont="1" applyFill="1" applyBorder="1" applyAlignment="1">
      <alignment horizontal="center" vertical="center" wrapText="1"/>
    </xf>
    <xf numFmtId="0" fontId="8" fillId="0" borderId="0" xfId="50" applyAlignment="1">
      <alignment vertical="center"/>
    </xf>
    <xf numFmtId="0" fontId="4" fillId="0" borderId="0" xfId="50" applyFont="1" applyAlignment="1">
      <alignment vertical="center" wrapText="1"/>
    </xf>
    <xf numFmtId="0" fontId="9" fillId="0" borderId="0" xfId="50" applyFont="1" applyAlignment="1">
      <alignment vertical="center" wrapText="1"/>
    </xf>
    <xf numFmtId="0" fontId="8" fillId="0" borderId="0" xfId="50" applyAlignment="1">
      <alignment vertical="center" wrapText="1"/>
    </xf>
    <xf numFmtId="0" fontId="10" fillId="0" borderId="0" xfId="50" applyFont="1" applyAlignment="1">
      <alignment horizontal="left" vertical="center"/>
    </xf>
    <xf numFmtId="0" fontId="11" fillId="0" borderId="0" xfId="50" applyFont="1" applyAlignment="1">
      <alignment vertical="center"/>
    </xf>
    <xf numFmtId="0" fontId="7" fillId="0" borderId="0" xfId="50" applyFont="1" applyAlignment="1">
      <alignment horizontal="right" vertical="center"/>
    </xf>
    <xf numFmtId="0" fontId="3" fillId="0" borderId="0" xfId="50" applyFont="1" applyAlignment="1">
      <alignment horizontal="center" vertical="center" wrapText="1"/>
    </xf>
    <xf numFmtId="0" fontId="9" fillId="0" borderId="0" xfId="50" applyFont="1" applyAlignment="1">
      <alignment horizontal="center" vertical="center" wrapText="1"/>
    </xf>
    <xf numFmtId="0" fontId="4" fillId="0" borderId="3" xfId="50" applyFont="1" applyBorder="1" applyAlignment="1">
      <alignment horizontal="center" vertical="center" wrapText="1"/>
    </xf>
    <xf numFmtId="0" fontId="4" fillId="0" borderId="4" xfId="50" applyFont="1" applyBorder="1" applyAlignment="1">
      <alignment horizontal="center" vertical="center" wrapText="1"/>
    </xf>
    <xf numFmtId="0" fontId="4" fillId="0" borderId="7" xfId="50" applyFont="1" applyBorder="1" applyAlignment="1">
      <alignment horizontal="center" vertical="center" wrapText="1"/>
    </xf>
    <xf numFmtId="0" fontId="5" fillId="0" borderId="2" xfId="50" applyFont="1" applyBorder="1" applyAlignment="1">
      <alignment horizontal="center" vertical="center" wrapText="1"/>
    </xf>
    <xf numFmtId="0" fontId="4" fillId="0" borderId="8" xfId="50" applyFont="1" applyBorder="1" applyAlignment="1">
      <alignment horizontal="center" vertical="center" wrapText="1"/>
    </xf>
    <xf numFmtId="0" fontId="4" fillId="0" borderId="9" xfId="50" applyFont="1" applyBorder="1" applyAlignment="1">
      <alignment horizontal="center" vertical="center" wrapText="1"/>
    </xf>
    <xf numFmtId="0" fontId="4" fillId="0" borderId="10" xfId="50" applyFont="1" applyBorder="1" applyAlignment="1">
      <alignment horizontal="center" vertical="center" wrapText="1"/>
    </xf>
    <xf numFmtId="0" fontId="4" fillId="0" borderId="11" xfId="50" applyFont="1" applyBorder="1" applyAlignment="1">
      <alignment horizontal="center" vertical="center" wrapText="1"/>
    </xf>
    <xf numFmtId="0" fontId="4" fillId="0" borderId="2" xfId="50" applyFont="1" applyBorder="1" applyAlignment="1">
      <alignment horizontal="center" vertical="center" wrapText="1"/>
    </xf>
    <xf numFmtId="0" fontId="4" fillId="0" borderId="3"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3" xfId="50" applyFont="1" applyFill="1" applyBorder="1" applyAlignment="1">
      <alignment horizontal="left" vertical="center" wrapText="1"/>
    </xf>
    <xf numFmtId="0" fontId="4" fillId="0" borderId="7" xfId="50" applyFont="1" applyFill="1" applyBorder="1" applyAlignment="1">
      <alignment horizontal="left" vertical="center" wrapText="1"/>
    </xf>
    <xf numFmtId="0" fontId="4" fillId="0" borderId="2" xfId="50" applyFont="1" applyBorder="1" applyAlignment="1">
      <alignment vertical="center" wrapText="1"/>
    </xf>
    <xf numFmtId="0" fontId="5" fillId="0" borderId="3" xfId="50" applyFont="1" applyBorder="1" applyAlignment="1">
      <alignment horizontal="center" vertical="center" wrapText="1"/>
    </xf>
    <xf numFmtId="0" fontId="5" fillId="0" borderId="4" xfId="50" applyFont="1" applyBorder="1" applyAlignment="1">
      <alignment horizontal="center" vertical="center" wrapText="1"/>
    </xf>
    <xf numFmtId="0" fontId="5" fillId="0" borderId="7" xfId="50" applyFont="1" applyBorder="1" applyAlignment="1">
      <alignment horizontal="center" vertical="center" wrapText="1"/>
    </xf>
    <xf numFmtId="0" fontId="5" fillId="0" borderId="6" xfId="50" applyFont="1" applyBorder="1" applyAlignment="1">
      <alignment horizontal="center" vertical="center" wrapText="1"/>
    </xf>
    <xf numFmtId="0" fontId="4" fillId="0" borderId="3" xfId="50" applyFont="1" applyFill="1" applyBorder="1" applyAlignment="1">
      <alignment horizontal="left" vertical="top" wrapText="1"/>
    </xf>
    <xf numFmtId="0" fontId="4" fillId="0" borderId="4" xfId="50" applyFont="1" applyFill="1" applyBorder="1" applyAlignment="1">
      <alignment horizontal="left" vertical="top" wrapText="1"/>
    </xf>
    <xf numFmtId="0" fontId="4" fillId="0" borderId="7" xfId="50" applyFont="1" applyFill="1" applyBorder="1" applyAlignment="1">
      <alignment horizontal="left" vertical="top" wrapText="1"/>
    </xf>
    <xf numFmtId="0" fontId="5" fillId="0" borderId="7" xfId="0" applyFont="1" applyFill="1" applyBorder="1" applyAlignment="1">
      <alignment vertical="center"/>
    </xf>
    <xf numFmtId="0" fontId="4" fillId="0" borderId="7" xfId="0" applyFont="1" applyFill="1" applyBorder="1" applyAlignment="1">
      <alignment vertical="center"/>
    </xf>
    <xf numFmtId="0" fontId="4" fillId="0" borderId="12" xfId="50" applyFont="1" applyBorder="1" applyAlignment="1">
      <alignment horizontal="center" vertical="center" wrapText="1"/>
    </xf>
    <xf numFmtId="0" fontId="4" fillId="0" borderId="13" xfId="50" applyFont="1" applyBorder="1" applyAlignment="1">
      <alignment horizontal="center" vertical="center" wrapText="1"/>
    </xf>
    <xf numFmtId="0" fontId="4" fillId="0" borderId="7" xfId="0" applyFont="1" applyFill="1" applyBorder="1" applyAlignment="1">
      <alignment horizontal="center" vertical="center"/>
    </xf>
    <xf numFmtId="0" fontId="4" fillId="0" borderId="3" xfId="50" applyFont="1" applyBorder="1" applyAlignment="1">
      <alignment horizontal="left" vertical="center" wrapText="1"/>
    </xf>
    <xf numFmtId="0" fontId="4" fillId="0" borderId="7" xfId="50" applyFont="1" applyBorder="1" applyAlignment="1">
      <alignment horizontal="left" vertical="center" wrapText="1"/>
    </xf>
    <xf numFmtId="0" fontId="4" fillId="0" borderId="2" xfId="0" applyFont="1" applyFill="1" applyBorder="1" applyAlignment="1">
      <alignment vertical="center"/>
    </xf>
    <xf numFmtId="0" fontId="5" fillId="0" borderId="0" xfId="50" applyFont="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179" fontId="4" fillId="0" borderId="1" xfId="0" applyNumberFormat="1" applyFont="1" applyFill="1" applyBorder="1" applyAlignment="1">
      <alignment horizontal="left" vertical="center" wrapText="1"/>
    </xf>
    <xf numFmtId="179" fontId="4" fillId="0" borderId="1" xfId="0" applyNumberFormat="1" applyFont="1" applyFill="1" applyBorder="1" applyAlignment="1">
      <alignment vertical="center" wrapText="1"/>
    </xf>
    <xf numFmtId="179" fontId="4" fillId="0" borderId="0" xfId="0" applyNumberFormat="1" applyFont="1" applyFill="1" applyBorder="1" applyAlignment="1">
      <alignment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179" fontId="4" fillId="0" borderId="2" xfId="0" applyNumberFormat="1" applyFont="1" applyFill="1" applyBorder="1" applyAlignment="1">
      <alignment vertical="center" wrapText="1"/>
    </xf>
    <xf numFmtId="0" fontId="12" fillId="0" borderId="0" xfId="0" applyFont="1" applyFill="1" applyBorder="1" applyAlignment="1">
      <alignment horizontal="right" vertical="center" wrapText="1"/>
    </xf>
    <xf numFmtId="179" fontId="4" fillId="0" borderId="0" xfId="0" applyNumberFormat="1" applyFont="1" applyFill="1" applyAlignment="1">
      <alignment horizontal="center" vertical="center" wrapText="1"/>
    </xf>
    <xf numFmtId="0" fontId="4" fillId="0" borderId="5" xfId="0" applyFont="1" applyFill="1" applyBorder="1" applyAlignment="1">
      <alignment vertical="center" wrapText="1"/>
    </xf>
    <xf numFmtId="0" fontId="4" fillId="0" borderId="2" xfId="0" applyFont="1" applyFill="1" applyBorder="1" applyAlignment="1">
      <alignment vertical="center" wrapText="1"/>
    </xf>
    <xf numFmtId="0" fontId="2" fillId="0" borderId="16" xfId="0" applyFont="1" applyBorder="1">
      <alignment vertical="center"/>
    </xf>
    <xf numFmtId="0" fontId="16" fillId="0" borderId="16" xfId="0" applyFont="1" applyFill="1" applyBorder="1">
      <alignment vertical="center"/>
    </xf>
    <xf numFmtId="0" fontId="17" fillId="0" borderId="0" xfId="0" applyFont="1" applyBorder="1" applyAlignment="1">
      <alignment vertical="center" wrapText="1"/>
    </xf>
    <xf numFmtId="0" fontId="2" fillId="0" borderId="16" xfId="0" applyFont="1" applyBorder="1" applyAlignment="1">
      <alignment vertical="center" wrapText="1"/>
    </xf>
    <xf numFmtId="0" fontId="18" fillId="0" borderId="16" xfId="0" applyFont="1" applyBorder="1" applyAlignment="1">
      <alignment horizontal="center" vertical="center"/>
    </xf>
    <xf numFmtId="0" fontId="2" fillId="0" borderId="17" xfId="0" applyFont="1" applyBorder="1">
      <alignment vertical="center"/>
    </xf>
    <xf numFmtId="0" fontId="7" fillId="0" borderId="17" xfId="0" applyFont="1" applyBorder="1" applyAlignment="1">
      <alignment horizontal="left" vertical="center"/>
    </xf>
    <xf numFmtId="0" fontId="2" fillId="0" borderId="18" xfId="0" applyFont="1" applyBorder="1">
      <alignment vertical="center"/>
    </xf>
    <xf numFmtId="0" fontId="19" fillId="0" borderId="2" xfId="0" applyFont="1" applyFill="1" applyBorder="1" applyAlignment="1">
      <alignment horizontal="center" vertical="center"/>
    </xf>
    <xf numFmtId="0" fontId="2" fillId="0" borderId="18" xfId="0" applyFont="1" applyBorder="1" applyAlignment="1">
      <alignment vertical="center" wrapText="1"/>
    </xf>
    <xf numFmtId="0" fontId="1" fillId="0" borderId="18" xfId="0" applyFont="1" applyBorder="1">
      <alignment vertical="center"/>
    </xf>
    <xf numFmtId="4" fontId="19" fillId="0" borderId="2" xfId="0" applyNumberFormat="1" applyFont="1" applyFill="1" applyBorder="1" applyAlignment="1">
      <alignment horizontal="right" vertical="center"/>
    </xf>
    <xf numFmtId="0" fontId="7" fillId="0" borderId="2" xfId="0" applyFont="1" applyFill="1" applyBorder="1" applyAlignment="1">
      <alignment horizontal="left" vertical="center"/>
    </xf>
    <xf numFmtId="4" fontId="7" fillId="0" borderId="2" xfId="0" applyNumberFormat="1" applyFont="1" applyFill="1" applyBorder="1" applyAlignment="1">
      <alignment horizontal="right" vertical="center"/>
    </xf>
    <xf numFmtId="0" fontId="7" fillId="0" borderId="2" xfId="0" applyFont="1" applyFill="1" applyBorder="1" applyAlignment="1">
      <alignment horizontal="center" vertical="center"/>
    </xf>
    <xf numFmtId="0" fontId="2" fillId="0" borderId="19" xfId="0" applyFont="1" applyBorder="1">
      <alignment vertical="center"/>
    </xf>
    <xf numFmtId="0" fontId="2" fillId="0" borderId="19" xfId="0" applyFont="1" applyBorder="1" applyAlignment="1">
      <alignment vertical="center" wrapText="1"/>
    </xf>
    <xf numFmtId="0" fontId="7" fillId="0" borderId="16" xfId="0" applyFont="1" applyBorder="1" applyAlignment="1">
      <alignment horizontal="right" vertical="center" wrapText="1"/>
    </xf>
    <xf numFmtId="0" fontId="7" fillId="0" borderId="17"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21" xfId="0" applyFont="1" applyBorder="1" applyAlignment="1">
      <alignment vertical="center" wrapText="1"/>
    </xf>
    <xf numFmtId="0" fontId="1" fillId="0" borderId="21" xfId="0" applyFont="1" applyBorder="1" applyAlignment="1">
      <alignment vertical="center" wrapText="1"/>
    </xf>
    <xf numFmtId="0" fontId="2" fillId="0" borderId="22" xfId="0" applyFont="1" applyBorder="1" applyAlignment="1">
      <alignment vertical="center" wrapText="1"/>
    </xf>
    <xf numFmtId="0" fontId="19"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2" fillId="0" borderId="16" xfId="0" applyFont="1" applyFill="1" applyBorder="1">
      <alignment vertical="center"/>
    </xf>
    <xf numFmtId="0" fontId="17" fillId="0" borderId="0" xfId="0" applyFont="1" applyFill="1" applyBorder="1" applyAlignment="1">
      <alignment vertical="center" wrapText="1"/>
    </xf>
    <xf numFmtId="0" fontId="7" fillId="0" borderId="16" xfId="0" applyFont="1" applyFill="1" applyBorder="1" applyAlignment="1">
      <alignment horizontal="center" vertical="center" wrapText="1"/>
    </xf>
    <xf numFmtId="0" fontId="2" fillId="0" borderId="18" xfId="0" applyFont="1" applyFill="1" applyBorder="1">
      <alignment vertical="center"/>
    </xf>
    <xf numFmtId="0" fontId="18" fillId="0" borderId="16" xfId="0" applyFont="1" applyFill="1" applyBorder="1" applyAlignment="1">
      <alignment horizontal="center" vertical="center"/>
    </xf>
    <xf numFmtId="0" fontId="2" fillId="0" borderId="17" xfId="0" applyFont="1" applyFill="1" applyBorder="1">
      <alignment vertical="center"/>
    </xf>
    <xf numFmtId="0" fontId="7" fillId="0" borderId="17" xfId="0" applyFont="1" applyFill="1" applyBorder="1" applyAlignment="1">
      <alignment horizontal="left" vertical="center"/>
    </xf>
    <xf numFmtId="0" fontId="7" fillId="0" borderId="17" xfId="0" applyFont="1" applyFill="1" applyBorder="1" applyAlignment="1">
      <alignment horizontal="center" vertical="center"/>
    </xf>
    <xf numFmtId="0" fontId="2" fillId="0" borderId="20" xfId="0" applyFont="1" applyFill="1" applyBorder="1">
      <alignment vertical="center"/>
    </xf>
    <xf numFmtId="0" fontId="2" fillId="0" borderId="18" xfId="0" applyFont="1" applyFill="1" applyBorder="1" applyAlignment="1">
      <alignment vertical="center" wrapText="1"/>
    </xf>
    <xf numFmtId="0" fontId="2" fillId="0" borderId="21" xfId="0" applyFont="1" applyFill="1" applyBorder="1">
      <alignment vertical="center"/>
    </xf>
    <xf numFmtId="0" fontId="2" fillId="0" borderId="21" xfId="0" applyFont="1" applyFill="1" applyBorder="1" applyAlignment="1">
      <alignment vertical="center" wrapText="1"/>
    </xf>
    <xf numFmtId="0" fontId="1" fillId="0" borderId="18" xfId="0" applyFont="1" applyFill="1" applyBorder="1">
      <alignment vertical="center"/>
    </xf>
    <xf numFmtId="0" fontId="1" fillId="0" borderId="21" xfId="0" applyFont="1" applyFill="1" applyBorder="1" applyAlignment="1">
      <alignment vertical="center" wrapText="1"/>
    </xf>
    <xf numFmtId="49" fontId="19" fillId="0" borderId="2" xfId="0" applyNumberFormat="1" applyFont="1" applyFill="1" applyBorder="1" applyAlignment="1">
      <alignment horizontal="center" vertical="center"/>
    </xf>
    <xf numFmtId="49" fontId="7" fillId="0" borderId="2" xfId="0" applyNumberFormat="1" applyFont="1" applyFill="1" applyBorder="1" applyAlignment="1">
      <alignment horizontal="left" vertical="center"/>
    </xf>
    <xf numFmtId="0" fontId="2" fillId="0" borderId="19" xfId="0" applyFont="1" applyFill="1" applyBorder="1">
      <alignment vertical="center"/>
    </xf>
    <xf numFmtId="0" fontId="2" fillId="0" borderId="19" xfId="0" applyFont="1" applyFill="1" applyBorder="1" applyAlignment="1">
      <alignment vertical="center" wrapText="1"/>
    </xf>
    <xf numFmtId="0" fontId="2" fillId="0" borderId="19" xfId="0" applyFont="1" applyFill="1" applyBorder="1" applyAlignment="1">
      <alignment horizontal="center" vertical="center"/>
    </xf>
    <xf numFmtId="0" fontId="2" fillId="0" borderId="22" xfId="0" applyFont="1" applyFill="1" applyBorder="1" applyAlignment="1">
      <alignment vertical="center" wrapText="1"/>
    </xf>
    <xf numFmtId="0" fontId="7" fillId="0" borderId="16" xfId="0" applyFont="1" applyFill="1" applyBorder="1">
      <alignment vertical="center"/>
    </xf>
    <xf numFmtId="0" fontId="20" fillId="0" borderId="16" xfId="0" applyFont="1" applyFill="1" applyBorder="1" applyAlignment="1">
      <alignment vertical="center" wrapText="1"/>
    </xf>
    <xf numFmtId="0" fontId="2" fillId="0" borderId="16" xfId="0" applyFont="1" applyFill="1" applyBorder="1" applyAlignment="1">
      <alignment horizontal="center" vertical="center"/>
    </xf>
    <xf numFmtId="0" fontId="21" fillId="0" borderId="16" xfId="0" applyFont="1" applyFill="1" applyBorder="1" applyAlignment="1">
      <alignment horizontal="right" vertical="center" wrapText="1"/>
    </xf>
    <xf numFmtId="0" fontId="2" fillId="0" borderId="17" xfId="0" applyFont="1" applyFill="1" applyBorder="1" applyAlignment="1">
      <alignment horizontal="center" vertical="center"/>
    </xf>
    <xf numFmtId="0" fontId="7" fillId="0" borderId="17" xfId="0" applyFont="1" applyFill="1" applyBorder="1" applyAlignment="1">
      <alignment horizontal="right" vertical="center"/>
    </xf>
    <xf numFmtId="0" fontId="0" fillId="0" borderId="2" xfId="0" applyFont="1" applyFill="1" applyBorder="1">
      <alignment vertical="center"/>
    </xf>
    <xf numFmtId="0" fontId="0" fillId="0" borderId="2" xfId="0" applyFont="1" applyFill="1" applyBorder="1" applyAlignment="1">
      <alignment horizontal="center" vertical="center"/>
    </xf>
    <xf numFmtId="0" fontId="20" fillId="0" borderId="21" xfId="0" applyFont="1" applyFill="1" applyBorder="1" applyAlignment="1">
      <alignment vertical="center" wrapText="1"/>
    </xf>
    <xf numFmtId="0" fontId="17" fillId="0" borderId="0" xfId="0" applyFont="1" applyFill="1" applyBorder="1" applyAlignment="1">
      <alignment horizontal="center" vertical="center" wrapText="1"/>
    </xf>
    <xf numFmtId="0" fontId="7" fillId="0" borderId="16" xfId="0" applyFont="1" applyFill="1" applyBorder="1" applyAlignment="1">
      <alignment horizontal="right" vertical="center" wrapText="1"/>
    </xf>
    <xf numFmtId="0" fontId="22" fillId="0" borderId="0" xfId="0" applyFont="1" applyFill="1" applyAlignment="1">
      <alignment horizontal="center" vertical="center"/>
    </xf>
    <xf numFmtId="0" fontId="22" fillId="0" borderId="2" xfId="0" applyFont="1" applyFill="1" applyBorder="1" applyAlignment="1">
      <alignment horizontal="center" vertical="center"/>
    </xf>
    <xf numFmtId="0" fontId="2" fillId="0" borderId="19" xfId="0" applyFont="1" applyFill="1" applyBorder="1" applyAlignment="1">
      <alignment horizontal="center" vertical="center" wrapText="1"/>
    </xf>
    <xf numFmtId="0" fontId="20" fillId="0" borderId="17"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4" fontId="7" fillId="0" borderId="2" xfId="0" applyNumberFormat="1" applyFont="1" applyFill="1" applyBorder="1" applyAlignment="1">
      <alignment horizontal="center" vertical="center"/>
    </xf>
    <xf numFmtId="0" fontId="20" fillId="0" borderId="19" xfId="0" applyFont="1" applyFill="1" applyBorder="1" applyAlignment="1">
      <alignment vertical="center" wrapText="1"/>
    </xf>
    <xf numFmtId="0" fontId="20" fillId="0" borderId="16" xfId="0" applyFont="1" applyFill="1" applyBorder="1" applyAlignment="1">
      <alignment horizontal="center" vertical="center" wrapText="1"/>
    </xf>
    <xf numFmtId="0" fontId="2" fillId="0" borderId="17" xfId="0" applyFont="1" applyFill="1" applyBorder="1" applyAlignment="1">
      <alignment vertical="center" wrapText="1"/>
    </xf>
    <xf numFmtId="0" fontId="20" fillId="0" borderId="17" xfId="0" applyFont="1" applyFill="1" applyBorder="1" applyAlignment="1">
      <alignment vertical="center" wrapText="1"/>
    </xf>
    <xf numFmtId="0" fontId="20" fillId="0" borderId="18" xfId="0" applyFont="1" applyFill="1" applyBorder="1" applyAlignment="1">
      <alignment vertical="center" wrapText="1"/>
    </xf>
    <xf numFmtId="0" fontId="20" fillId="0" borderId="20" xfId="0" applyFont="1" applyFill="1" applyBorder="1" applyAlignment="1">
      <alignment vertical="center" wrapText="1"/>
    </xf>
    <xf numFmtId="0" fontId="20" fillId="0" borderId="22" xfId="0" applyFont="1" applyFill="1" applyBorder="1" applyAlignment="1">
      <alignment vertical="center" wrapText="1"/>
    </xf>
    <xf numFmtId="0" fontId="21" fillId="0" borderId="18" xfId="0" applyFont="1" applyFill="1" applyBorder="1">
      <alignment vertical="center"/>
    </xf>
    <xf numFmtId="0" fontId="20" fillId="0" borderId="16" xfId="0" applyFont="1" applyFill="1" applyBorder="1" applyAlignment="1">
      <alignment horizontal="center" vertical="center"/>
    </xf>
    <xf numFmtId="0" fontId="20" fillId="0" borderId="16" xfId="0" applyFont="1" applyFill="1" applyBorder="1">
      <alignment vertical="center"/>
    </xf>
    <xf numFmtId="0" fontId="21" fillId="0" borderId="16" xfId="0" applyFont="1" applyFill="1" applyBorder="1" applyAlignment="1">
      <alignment horizontal="right" vertical="center"/>
    </xf>
    <xf numFmtId="0" fontId="20" fillId="0" borderId="18" xfId="0" applyFont="1" applyFill="1" applyBorder="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1" fillId="0" borderId="0" xfId="0" applyFont="1" applyFill="1" applyAlignment="1">
      <alignment horizontal="center" vertical="center"/>
    </xf>
    <xf numFmtId="0" fontId="21" fillId="0" borderId="0" xfId="0" applyFont="1" applyFill="1" applyAlignment="1">
      <alignment horizontal="right" vertical="center"/>
    </xf>
    <xf numFmtId="0" fontId="20" fillId="0" borderId="19" xfId="0" applyFont="1" applyFill="1" applyBorder="1">
      <alignment vertical="center"/>
    </xf>
    <xf numFmtId="0" fontId="20" fillId="0" borderId="19" xfId="0" applyFont="1" applyFill="1" applyBorder="1" applyAlignment="1">
      <alignment horizontal="center" vertical="center"/>
    </xf>
    <xf numFmtId="0" fontId="20" fillId="0" borderId="23" xfId="0" applyFont="1" applyFill="1" applyBorder="1" applyAlignment="1">
      <alignment vertical="center" wrapText="1"/>
    </xf>
    <xf numFmtId="0" fontId="21" fillId="0" borderId="0" xfId="0" applyFont="1" applyFill="1" applyAlignment="1">
      <alignment vertical="center"/>
    </xf>
    <xf numFmtId="0" fontId="20" fillId="0" borderId="24" xfId="0" applyFont="1" applyFill="1" applyBorder="1" applyAlignment="1">
      <alignment vertical="center" wrapText="1"/>
    </xf>
    <xf numFmtId="0" fontId="2" fillId="0" borderId="16" xfId="0" applyFont="1" applyFill="1" applyBorder="1" applyAlignment="1">
      <alignment vertical="center" wrapText="1"/>
    </xf>
    <xf numFmtId="0" fontId="24" fillId="0" borderId="0" xfId="0" applyFont="1" applyFill="1">
      <alignment vertical="center"/>
    </xf>
    <xf numFmtId="0" fontId="16" fillId="0" borderId="18" xfId="0" applyFont="1" applyFill="1" applyBorder="1">
      <alignment vertical="center"/>
    </xf>
    <xf numFmtId="0" fontId="16" fillId="0" borderId="16" xfId="0" applyFont="1" applyFill="1" applyBorder="1" applyAlignment="1">
      <alignment horizontal="right" vertical="center"/>
    </xf>
    <xf numFmtId="0" fontId="16" fillId="0" borderId="21" xfId="0" applyFont="1" applyFill="1" applyBorder="1" applyAlignment="1">
      <alignment vertical="center" wrapText="1"/>
    </xf>
    <xf numFmtId="0" fontId="21" fillId="0" borderId="17" xfId="0" applyFont="1" applyFill="1" applyBorder="1" applyAlignment="1">
      <alignment horizontal="center" vertical="center"/>
    </xf>
    <xf numFmtId="0" fontId="25" fillId="0" borderId="21" xfId="0" applyFont="1" applyFill="1" applyBorder="1" applyAlignment="1">
      <alignment vertical="center" wrapText="1"/>
    </xf>
    <xf numFmtId="0" fontId="25" fillId="0" borderId="18" xfId="0" applyFont="1" applyFill="1" applyBorder="1" applyAlignment="1">
      <alignment vertical="center" wrapText="1"/>
    </xf>
    <xf numFmtId="0" fontId="25" fillId="0" borderId="2" xfId="0" applyFont="1" applyFill="1" applyBorder="1" applyAlignment="1">
      <alignment vertical="center" wrapText="1"/>
    </xf>
    <xf numFmtId="0" fontId="25" fillId="0" borderId="2" xfId="0" applyFont="1" applyFill="1" applyBorder="1" applyAlignment="1">
      <alignment horizontal="center" vertical="center" wrapText="1"/>
    </xf>
    <xf numFmtId="0" fontId="26" fillId="0" borderId="18" xfId="0" applyFont="1" applyFill="1" applyBorder="1" applyAlignment="1">
      <alignment vertical="center" wrapText="1"/>
    </xf>
    <xf numFmtId="0" fontId="26" fillId="0" borderId="21" xfId="0" applyFont="1" applyFill="1" applyBorder="1" applyAlignment="1">
      <alignment vertical="center" wrapText="1"/>
    </xf>
    <xf numFmtId="0" fontId="25" fillId="0" borderId="19" xfId="0" applyFont="1" applyFill="1" applyBorder="1" applyAlignment="1">
      <alignment vertical="center" wrapText="1"/>
    </xf>
    <xf numFmtId="0" fontId="8" fillId="0" borderId="0" xfId="0" applyFont="1" applyFill="1" applyAlignment="1">
      <alignment vertical="center"/>
    </xf>
    <xf numFmtId="0" fontId="27" fillId="0" borderId="0" xfId="0" applyFont="1" applyFill="1" applyAlignment="1">
      <alignment horizontal="center" vertical="center" wrapText="1"/>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19" fillId="0" borderId="2" xfId="0" applyFont="1" applyFill="1" applyBorder="1" applyAlignment="1" quotePrefix="1">
      <alignment horizontal="center" vertical="center"/>
    </xf>
    <xf numFmtId="0" fontId="22" fillId="0" borderId="0" xfId="0" applyFont="1" applyFill="1" applyAlignment="1" quotePrefix="1">
      <alignment horizontal="center" vertical="center"/>
    </xf>
    <xf numFmtId="0" fontId="22" fillId="0" borderId="2"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Xl0000030" xfId="49"/>
    <cellStyle name="常规 2"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F5" sqref="F5"/>
    </sheetView>
  </sheetViews>
  <sheetFormatPr defaultColWidth="9" defaultRowHeight="14.25" outlineLevelRow="2"/>
  <cols>
    <col min="1" max="1" width="108.625" style="205" customWidth="1"/>
    <col min="2" max="16384" width="9" style="205"/>
  </cols>
  <sheetData>
    <row r="1" ht="165" customHeight="1" spans="1:1">
      <c r="A1" s="206" t="s">
        <v>0</v>
      </c>
    </row>
    <row r="2" ht="75" customHeight="1" spans="1:1">
      <c r="A2" s="207"/>
    </row>
    <row r="3" ht="75" customHeight="1" spans="1:1">
      <c r="A3" s="208" t="s">
        <v>1</v>
      </c>
    </row>
  </sheetData>
  <printOptions horizontalCentered="1"/>
  <pageMargins left="0.590277777777778" right="0.590277777777778" top="2.75555555555556" bottom="0.786805555555556" header="0.5" footer="0.5"/>
  <pageSetup paperSize="9" scale="8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workbookViewId="0">
      <pane ySplit="6" topLeftCell="A7" activePane="bottomLeft" state="frozen"/>
      <selection/>
      <selection pane="bottomLeft" activeCell="C8" sqref="C8"/>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106"/>
      <c r="B1" s="107"/>
      <c r="C1" s="108"/>
      <c r="D1" s="109"/>
      <c r="E1" s="109"/>
      <c r="F1" s="109"/>
      <c r="G1" s="109"/>
      <c r="H1" s="109"/>
      <c r="I1" s="123" t="s">
        <v>229</v>
      </c>
      <c r="J1" s="113"/>
    </row>
    <row r="2" ht="22.8" customHeight="1" spans="1:10">
      <c r="A2" s="106"/>
      <c r="B2" s="110" t="s">
        <v>230</v>
      </c>
      <c r="C2" s="110"/>
      <c r="D2" s="110"/>
      <c r="E2" s="110"/>
      <c r="F2" s="110"/>
      <c r="G2" s="110"/>
      <c r="H2" s="110"/>
      <c r="I2" s="110"/>
      <c r="J2" s="113" t="s">
        <v>3</v>
      </c>
    </row>
    <row r="3" ht="19.55" customHeight="1" spans="1:10">
      <c r="A3" s="111"/>
      <c r="B3" s="112" t="s">
        <v>5</v>
      </c>
      <c r="C3" s="112"/>
      <c r="D3" s="124"/>
      <c r="E3" s="124"/>
      <c r="F3" s="124"/>
      <c r="G3" s="124"/>
      <c r="H3" s="124"/>
      <c r="I3" s="124" t="s">
        <v>6</v>
      </c>
      <c r="J3" s="125"/>
    </row>
    <row r="4" ht="24.4" customHeight="1" spans="1:10">
      <c r="A4" s="113"/>
      <c r="B4" s="114" t="s">
        <v>231</v>
      </c>
      <c r="C4" s="114" t="s">
        <v>71</v>
      </c>
      <c r="D4" s="114" t="s">
        <v>232</v>
      </c>
      <c r="E4" s="114"/>
      <c r="F4" s="114"/>
      <c r="G4" s="114"/>
      <c r="H4" s="114"/>
      <c r="I4" s="114"/>
      <c r="J4" s="126"/>
    </row>
    <row r="5" ht="24.4" customHeight="1" spans="1:10">
      <c r="A5" s="115"/>
      <c r="B5" s="114"/>
      <c r="C5" s="114"/>
      <c r="D5" s="114" t="s">
        <v>59</v>
      </c>
      <c r="E5" s="130" t="s">
        <v>233</v>
      </c>
      <c r="F5" s="114" t="s">
        <v>234</v>
      </c>
      <c r="G5" s="114"/>
      <c r="H5" s="114"/>
      <c r="I5" s="114" t="s">
        <v>203</v>
      </c>
      <c r="J5" s="126"/>
    </row>
    <row r="6" ht="24.4" customHeight="1" spans="1:10">
      <c r="A6" s="115"/>
      <c r="B6" s="114"/>
      <c r="C6" s="114"/>
      <c r="D6" s="114"/>
      <c r="E6" s="130"/>
      <c r="F6" s="114" t="s">
        <v>164</v>
      </c>
      <c r="G6" s="114" t="s">
        <v>235</v>
      </c>
      <c r="H6" s="114" t="s">
        <v>236</v>
      </c>
      <c r="I6" s="114"/>
      <c r="J6" s="127"/>
    </row>
    <row r="7" ht="22.8" customHeight="1" spans="1:10">
      <c r="A7" s="116"/>
      <c r="B7" s="114"/>
      <c r="C7" s="114" t="s">
        <v>72</v>
      </c>
      <c r="D7" s="131">
        <v>13.64</v>
      </c>
      <c r="E7" s="131">
        <v>0</v>
      </c>
      <c r="F7" s="131">
        <v>10.48</v>
      </c>
      <c r="G7" s="131">
        <v>0</v>
      </c>
      <c r="H7" s="131">
        <v>10.47</v>
      </c>
      <c r="I7" s="131">
        <v>3.17</v>
      </c>
      <c r="J7" s="128"/>
    </row>
    <row r="8" ht="22.8" customHeight="1" spans="1:10">
      <c r="A8" s="116"/>
      <c r="B8" s="209" t="s">
        <v>73</v>
      </c>
      <c r="C8" s="114" t="s">
        <v>237</v>
      </c>
      <c r="D8" s="131">
        <v>13.64</v>
      </c>
      <c r="E8" s="131">
        <v>0</v>
      </c>
      <c r="F8" s="131">
        <v>10.48</v>
      </c>
      <c r="G8" s="131">
        <v>0</v>
      </c>
      <c r="H8" s="131">
        <v>10.47</v>
      </c>
      <c r="I8" s="131">
        <v>3.17</v>
      </c>
      <c r="J8" s="128"/>
    </row>
    <row r="9" ht="22.8" customHeight="1" spans="1:10">
      <c r="A9" s="116"/>
      <c r="B9" s="114"/>
      <c r="C9" s="114"/>
      <c r="D9" s="117"/>
      <c r="E9" s="131"/>
      <c r="F9" s="131"/>
      <c r="G9" s="131"/>
      <c r="H9" s="131"/>
      <c r="I9" s="131"/>
      <c r="J9" s="128"/>
    </row>
    <row r="10" ht="22.8" customHeight="1" spans="1:10">
      <c r="A10" s="116"/>
      <c r="B10" s="114"/>
      <c r="C10" s="114"/>
      <c r="D10" s="117"/>
      <c r="E10" s="131"/>
      <c r="F10" s="131"/>
      <c r="G10" s="131"/>
      <c r="H10" s="131"/>
      <c r="I10" s="131"/>
      <c r="J10" s="128"/>
    </row>
    <row r="11" ht="22.8" customHeight="1" spans="1:10">
      <c r="A11" s="116"/>
      <c r="B11" s="114"/>
      <c r="C11" s="114"/>
      <c r="D11" s="117"/>
      <c r="E11" s="131"/>
      <c r="F11" s="131"/>
      <c r="G11" s="131"/>
      <c r="H11" s="131"/>
      <c r="I11" s="131"/>
      <c r="J11" s="128"/>
    </row>
    <row r="12" ht="22.8" customHeight="1" spans="1:10">
      <c r="A12" s="116"/>
      <c r="B12" s="114"/>
      <c r="C12" s="114"/>
      <c r="D12" s="117"/>
      <c r="E12" s="131"/>
      <c r="F12" s="131"/>
      <c r="G12" s="131"/>
      <c r="H12" s="131"/>
      <c r="I12" s="131"/>
      <c r="J12" s="128"/>
    </row>
    <row r="13" ht="22.8" customHeight="1" spans="1:10">
      <c r="A13" s="116"/>
      <c r="B13" s="114"/>
      <c r="C13" s="114"/>
      <c r="D13" s="117"/>
      <c r="E13" s="131"/>
      <c r="F13" s="131"/>
      <c r="G13" s="131"/>
      <c r="H13" s="131"/>
      <c r="I13" s="131"/>
      <c r="J13" s="128"/>
    </row>
    <row r="14" ht="22.8" customHeight="1" spans="1:10">
      <c r="A14" s="116"/>
      <c r="B14" s="114"/>
      <c r="C14" s="114"/>
      <c r="D14" s="117"/>
      <c r="E14" s="131"/>
      <c r="F14" s="131"/>
      <c r="G14" s="131"/>
      <c r="H14" s="131"/>
      <c r="I14" s="131"/>
      <c r="J14" s="128"/>
    </row>
    <row r="15" ht="22.8" customHeight="1" spans="1:10">
      <c r="A15" s="116"/>
      <c r="B15" s="114"/>
      <c r="C15" s="114"/>
      <c r="D15" s="117"/>
      <c r="E15" s="131"/>
      <c r="F15" s="131"/>
      <c r="G15" s="131"/>
      <c r="H15" s="131"/>
      <c r="I15" s="131"/>
      <c r="J15" s="128"/>
    </row>
    <row r="16" ht="22.8" customHeight="1" spans="1:10">
      <c r="A16" s="116"/>
      <c r="B16" s="114"/>
      <c r="C16" s="114"/>
      <c r="D16" s="117"/>
      <c r="E16" s="117"/>
      <c r="F16" s="117"/>
      <c r="G16" s="117"/>
      <c r="H16" s="117"/>
      <c r="I16" s="117"/>
      <c r="J16" s="128"/>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106"/>
      <c r="B1" s="107"/>
      <c r="C1" s="107"/>
      <c r="D1" s="107"/>
      <c r="E1" s="108"/>
      <c r="F1" s="108"/>
      <c r="G1" s="109"/>
      <c r="H1" s="109"/>
      <c r="I1" s="123" t="s">
        <v>238</v>
      </c>
      <c r="J1" s="113"/>
    </row>
    <row r="2" ht="22.8" customHeight="1" spans="1:10">
      <c r="A2" s="106"/>
      <c r="B2" s="110" t="s">
        <v>239</v>
      </c>
      <c r="C2" s="110"/>
      <c r="D2" s="110"/>
      <c r="E2" s="110"/>
      <c r="F2" s="110"/>
      <c r="G2" s="110"/>
      <c r="H2" s="110"/>
      <c r="I2" s="110"/>
      <c r="J2" s="113" t="s">
        <v>3</v>
      </c>
    </row>
    <row r="3" ht="19.55" customHeight="1" spans="1:10">
      <c r="A3" s="111"/>
      <c r="B3" s="112" t="s">
        <v>5</v>
      </c>
      <c r="C3" s="112"/>
      <c r="D3" s="112"/>
      <c r="E3" s="112"/>
      <c r="F3" s="112"/>
      <c r="G3" s="111"/>
      <c r="H3" s="111"/>
      <c r="I3" s="124" t="s">
        <v>6</v>
      </c>
      <c r="J3" s="125"/>
    </row>
    <row r="4" ht="24.4" customHeight="1" spans="1:10">
      <c r="A4" s="113"/>
      <c r="B4" s="114" t="s">
        <v>9</v>
      </c>
      <c r="C4" s="114"/>
      <c r="D4" s="114"/>
      <c r="E4" s="114"/>
      <c r="F4" s="114"/>
      <c r="G4" s="114" t="s">
        <v>240</v>
      </c>
      <c r="H4" s="114"/>
      <c r="I4" s="114"/>
      <c r="J4" s="126"/>
    </row>
    <row r="5" ht="24.4" customHeight="1" spans="1:10">
      <c r="A5" s="115"/>
      <c r="B5" s="114" t="s">
        <v>81</v>
      </c>
      <c r="C5" s="114"/>
      <c r="D5" s="114"/>
      <c r="E5" s="114" t="s">
        <v>70</v>
      </c>
      <c r="F5" s="114" t="s">
        <v>71</v>
      </c>
      <c r="G5" s="114" t="s">
        <v>59</v>
      </c>
      <c r="H5" s="114" t="s">
        <v>77</v>
      </c>
      <c r="I5" s="114" t="s">
        <v>78</v>
      </c>
      <c r="J5" s="126"/>
    </row>
    <row r="6" ht="24.4" customHeight="1" spans="1:10">
      <c r="A6" s="115"/>
      <c r="B6" s="114" t="s">
        <v>82</v>
      </c>
      <c r="C6" s="114" t="s">
        <v>83</v>
      </c>
      <c r="D6" s="114" t="s">
        <v>84</v>
      </c>
      <c r="E6" s="114"/>
      <c r="F6" s="114"/>
      <c r="G6" s="114"/>
      <c r="H6" s="114"/>
      <c r="I6" s="114"/>
      <c r="J6" s="127"/>
    </row>
    <row r="7" ht="22.8" customHeight="1" spans="1:10">
      <c r="A7" s="116"/>
      <c r="B7" s="114"/>
      <c r="C7" s="114"/>
      <c r="D7" s="114"/>
      <c r="E7" s="114"/>
      <c r="F7" s="114" t="s">
        <v>72</v>
      </c>
      <c r="G7" s="117"/>
      <c r="H7" s="117"/>
      <c r="I7" s="117"/>
      <c r="J7" s="128"/>
    </row>
    <row r="8" ht="22.8" customHeight="1" spans="1:10">
      <c r="A8" s="116"/>
      <c r="B8" s="114"/>
      <c r="C8" s="114"/>
      <c r="D8" s="114"/>
      <c r="E8" s="114"/>
      <c r="F8" s="114" t="s">
        <v>241</v>
      </c>
      <c r="G8" s="117"/>
      <c r="H8" s="117"/>
      <c r="I8" s="117"/>
      <c r="J8" s="128"/>
    </row>
    <row r="9" ht="22.8" customHeight="1" spans="1:10">
      <c r="A9" s="116"/>
      <c r="B9" s="114"/>
      <c r="C9" s="114"/>
      <c r="D9" s="114"/>
      <c r="E9" s="114"/>
      <c r="F9" s="114"/>
      <c r="G9" s="117"/>
      <c r="H9" s="117"/>
      <c r="I9" s="117"/>
      <c r="J9" s="128"/>
    </row>
    <row r="10" ht="22.8" customHeight="1" spans="1:10">
      <c r="A10" s="116"/>
      <c r="B10" s="114"/>
      <c r="C10" s="114"/>
      <c r="D10" s="114"/>
      <c r="E10" s="114"/>
      <c r="F10" s="114"/>
      <c r="G10" s="117"/>
      <c r="H10" s="117"/>
      <c r="I10" s="117"/>
      <c r="J10" s="128"/>
    </row>
    <row r="11" ht="22.8" customHeight="1" spans="1:10">
      <c r="A11" s="116"/>
      <c r="B11" s="114"/>
      <c r="C11" s="114"/>
      <c r="D11" s="114"/>
      <c r="E11" s="114"/>
      <c r="F11" s="114"/>
      <c r="G11" s="117"/>
      <c r="H11" s="117"/>
      <c r="I11" s="117"/>
      <c r="J11" s="128"/>
    </row>
    <row r="12" ht="22.8" customHeight="1" spans="1:10">
      <c r="A12" s="116"/>
      <c r="B12" s="114"/>
      <c r="C12" s="114"/>
      <c r="D12" s="114"/>
      <c r="E12" s="114"/>
      <c r="F12" s="114"/>
      <c r="G12" s="117"/>
      <c r="H12" s="117"/>
      <c r="I12" s="117"/>
      <c r="J12" s="128"/>
    </row>
    <row r="13" ht="22.8" customHeight="1" spans="1:10">
      <c r="A13" s="116"/>
      <c r="B13" s="114"/>
      <c r="C13" s="114"/>
      <c r="D13" s="114"/>
      <c r="E13" s="114"/>
      <c r="F13" s="114"/>
      <c r="G13" s="117"/>
      <c r="H13" s="117"/>
      <c r="I13" s="117"/>
      <c r="J13" s="128"/>
    </row>
    <row r="14" ht="22.8" customHeight="1" spans="1:10">
      <c r="A14" s="116"/>
      <c r="B14" s="114"/>
      <c r="C14" s="114"/>
      <c r="D14" s="114"/>
      <c r="E14" s="114"/>
      <c r="F14" s="114"/>
      <c r="G14" s="117"/>
      <c r="H14" s="117"/>
      <c r="I14" s="117"/>
      <c r="J14" s="128"/>
    </row>
    <row r="15" ht="22.8" customHeight="1" spans="1:10">
      <c r="A15" s="116"/>
      <c r="B15" s="114"/>
      <c r="C15" s="114"/>
      <c r="D15" s="114"/>
      <c r="E15" s="114"/>
      <c r="F15" s="114"/>
      <c r="G15" s="117"/>
      <c r="H15" s="117"/>
      <c r="I15" s="117"/>
      <c r="J15" s="128"/>
    </row>
    <row r="16" ht="22.8" customHeight="1" spans="1:10">
      <c r="A16" s="115"/>
      <c r="B16" s="118"/>
      <c r="C16" s="118"/>
      <c r="D16" s="118"/>
      <c r="E16" s="118"/>
      <c r="F16" s="118" t="s">
        <v>23</v>
      </c>
      <c r="G16" s="119"/>
      <c r="H16" s="119"/>
      <c r="I16" s="119"/>
      <c r="J16" s="126"/>
    </row>
    <row r="17" ht="22.8" customHeight="1" spans="1:10">
      <c r="A17" s="115"/>
      <c r="B17" s="118"/>
      <c r="C17" s="118"/>
      <c r="D17" s="118"/>
      <c r="E17" s="118"/>
      <c r="F17" s="118" t="s">
        <v>23</v>
      </c>
      <c r="G17" s="119"/>
      <c r="H17" s="119"/>
      <c r="I17" s="119"/>
      <c r="J17" s="126"/>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11" activePane="bottomLeft" state="frozen"/>
      <selection/>
      <selection pane="bottomLeft" activeCell="F30" sqref="F30"/>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106"/>
      <c r="B1" s="107"/>
      <c r="C1" s="108"/>
      <c r="D1" s="109"/>
      <c r="E1" s="109"/>
      <c r="F1" s="109"/>
      <c r="G1" s="109"/>
      <c r="H1" s="109"/>
      <c r="I1" s="123" t="s">
        <v>242</v>
      </c>
      <c r="J1" s="113"/>
    </row>
    <row r="2" ht="22.8" customHeight="1" spans="1:10">
      <c r="A2" s="106"/>
      <c r="B2" s="110" t="s">
        <v>243</v>
      </c>
      <c r="C2" s="110"/>
      <c r="D2" s="110"/>
      <c r="E2" s="110"/>
      <c r="F2" s="110"/>
      <c r="G2" s="110"/>
      <c r="H2" s="110"/>
      <c r="I2" s="110"/>
      <c r="J2" s="113" t="s">
        <v>3</v>
      </c>
    </row>
    <row r="3" ht="19.55" customHeight="1" spans="1:10">
      <c r="A3" s="111"/>
      <c r="B3" s="112" t="s">
        <v>5</v>
      </c>
      <c r="C3" s="112"/>
      <c r="D3" s="124"/>
      <c r="E3" s="124"/>
      <c r="F3" s="124"/>
      <c r="G3" s="124"/>
      <c r="H3" s="124"/>
      <c r="I3" s="124" t="s">
        <v>6</v>
      </c>
      <c r="J3" s="125"/>
    </row>
    <row r="4" ht="24.4" customHeight="1" spans="1:10">
      <c r="A4" s="113"/>
      <c r="B4" s="114" t="s">
        <v>231</v>
      </c>
      <c r="C4" s="114" t="s">
        <v>71</v>
      </c>
      <c r="D4" s="114" t="s">
        <v>232</v>
      </c>
      <c r="E4" s="114"/>
      <c r="F4" s="114"/>
      <c r="G4" s="114"/>
      <c r="H4" s="114"/>
      <c r="I4" s="114"/>
      <c r="J4" s="126"/>
    </row>
    <row r="5" ht="24.4" customHeight="1" spans="1:10">
      <c r="A5" s="115"/>
      <c r="B5" s="114"/>
      <c r="C5" s="114"/>
      <c r="D5" s="114" t="s">
        <v>59</v>
      </c>
      <c r="E5" s="130" t="s">
        <v>233</v>
      </c>
      <c r="F5" s="114" t="s">
        <v>234</v>
      </c>
      <c r="G5" s="114"/>
      <c r="H5" s="114"/>
      <c r="I5" s="114" t="s">
        <v>203</v>
      </c>
      <c r="J5" s="126"/>
    </row>
    <row r="6" ht="24.4" customHeight="1" spans="1:10">
      <c r="A6" s="115"/>
      <c r="B6" s="114"/>
      <c r="C6" s="114"/>
      <c r="D6" s="114"/>
      <c r="E6" s="130"/>
      <c r="F6" s="114" t="s">
        <v>164</v>
      </c>
      <c r="G6" s="114" t="s">
        <v>235</v>
      </c>
      <c r="H6" s="114" t="s">
        <v>236</v>
      </c>
      <c r="I6" s="114"/>
      <c r="J6" s="127"/>
    </row>
    <row r="7" ht="22.8" customHeight="1" spans="1:10">
      <c r="A7" s="116"/>
      <c r="B7" s="114"/>
      <c r="C7" s="114" t="s">
        <v>72</v>
      </c>
      <c r="D7" s="117"/>
      <c r="E7" s="117"/>
      <c r="F7" s="117"/>
      <c r="G7" s="117"/>
      <c r="H7" s="117"/>
      <c r="I7" s="117"/>
      <c r="J7" s="128"/>
    </row>
    <row r="8" ht="22.8" customHeight="1" spans="1:10">
      <c r="A8" s="116"/>
      <c r="B8" s="114"/>
      <c r="C8" s="114"/>
      <c r="D8" s="117"/>
      <c r="E8" s="117"/>
      <c r="F8" s="117"/>
      <c r="G8" s="117"/>
      <c r="H8" s="117"/>
      <c r="I8" s="117"/>
      <c r="J8" s="128"/>
    </row>
    <row r="9" ht="22.8" customHeight="1" spans="1:10">
      <c r="A9" s="116"/>
      <c r="B9" s="114"/>
      <c r="C9" s="114"/>
      <c r="D9" s="117"/>
      <c r="E9" s="117"/>
      <c r="F9" s="117"/>
      <c r="G9" s="117"/>
      <c r="H9" s="117"/>
      <c r="I9" s="117"/>
      <c r="J9" s="128"/>
    </row>
    <row r="10" ht="22.8" customHeight="1" spans="1:10">
      <c r="A10" s="116"/>
      <c r="B10" s="114"/>
      <c r="C10" s="114"/>
      <c r="D10" s="117"/>
      <c r="E10" s="117"/>
      <c r="F10" s="117"/>
      <c r="G10" s="117"/>
      <c r="H10" s="117"/>
      <c r="I10" s="117"/>
      <c r="J10" s="128"/>
    </row>
    <row r="11" ht="22.8" customHeight="1" spans="1:10">
      <c r="A11" s="116"/>
      <c r="B11" s="114"/>
      <c r="C11" s="114" t="s">
        <v>241</v>
      </c>
      <c r="D11" s="117"/>
      <c r="E11" s="117"/>
      <c r="F11" s="117"/>
      <c r="G11" s="117"/>
      <c r="H11" s="117"/>
      <c r="I11" s="117"/>
      <c r="J11" s="128"/>
    </row>
    <row r="12" ht="22.8" customHeight="1" spans="1:10">
      <c r="A12" s="116"/>
      <c r="B12" s="114"/>
      <c r="C12" s="114"/>
      <c r="D12" s="117"/>
      <c r="E12" s="117"/>
      <c r="F12" s="117"/>
      <c r="G12" s="117"/>
      <c r="H12" s="117"/>
      <c r="I12" s="117"/>
      <c r="J12" s="128"/>
    </row>
    <row r="13" ht="22.8" customHeight="1" spans="1:10">
      <c r="A13" s="116"/>
      <c r="B13" s="114"/>
      <c r="C13" s="114"/>
      <c r="D13" s="117"/>
      <c r="E13" s="117"/>
      <c r="F13" s="117"/>
      <c r="G13" s="117"/>
      <c r="H13" s="117"/>
      <c r="I13" s="117"/>
      <c r="J13" s="128"/>
    </row>
    <row r="14" ht="22.8" customHeight="1" spans="1:10">
      <c r="A14" s="116"/>
      <c r="B14" s="114"/>
      <c r="C14" s="114"/>
      <c r="D14" s="117"/>
      <c r="E14" s="117"/>
      <c r="F14" s="117"/>
      <c r="G14" s="117"/>
      <c r="H14" s="117"/>
      <c r="I14" s="117"/>
      <c r="J14" s="128"/>
    </row>
    <row r="15" ht="22.8" customHeight="1" spans="1:10">
      <c r="A15" s="116"/>
      <c r="B15" s="114"/>
      <c r="C15" s="114"/>
      <c r="D15" s="117"/>
      <c r="E15" s="117"/>
      <c r="F15" s="117"/>
      <c r="G15" s="117"/>
      <c r="H15" s="117"/>
      <c r="I15" s="117"/>
      <c r="J15" s="128"/>
    </row>
    <row r="16" ht="22.8" customHeight="1" spans="1:10">
      <c r="A16" s="116"/>
      <c r="B16" s="114"/>
      <c r="C16" s="114"/>
      <c r="D16" s="117"/>
      <c r="E16" s="117"/>
      <c r="F16" s="117"/>
      <c r="G16" s="117"/>
      <c r="H16" s="117"/>
      <c r="I16" s="117"/>
      <c r="J16" s="128"/>
    </row>
    <row r="17" ht="22.8" customHeight="1" spans="1:10">
      <c r="A17" s="116"/>
      <c r="B17" s="114"/>
      <c r="C17" s="114"/>
      <c r="D17" s="117"/>
      <c r="E17" s="117"/>
      <c r="F17" s="117"/>
      <c r="G17" s="117"/>
      <c r="H17" s="117"/>
      <c r="I17" s="117"/>
      <c r="J17" s="128"/>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13" activePane="bottomLeft" state="frozen"/>
      <selection/>
      <selection pane="bottomLeft" activeCell="H26" sqref="H26"/>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106"/>
      <c r="B1" s="107"/>
      <c r="C1" s="107"/>
      <c r="D1" s="107"/>
      <c r="E1" s="108"/>
      <c r="F1" s="108"/>
      <c r="G1" s="109"/>
      <c r="H1" s="109"/>
      <c r="I1" s="123" t="s">
        <v>244</v>
      </c>
      <c r="J1" s="113"/>
    </row>
    <row r="2" ht="22.8" customHeight="1" spans="1:10">
      <c r="A2" s="106"/>
      <c r="B2" s="110" t="s">
        <v>245</v>
      </c>
      <c r="C2" s="110"/>
      <c r="D2" s="110"/>
      <c r="E2" s="110"/>
      <c r="F2" s="110"/>
      <c r="G2" s="110"/>
      <c r="H2" s="110"/>
      <c r="I2" s="110"/>
      <c r="J2" s="113" t="s">
        <v>3</v>
      </c>
    </row>
    <row r="3" ht="19.55" customHeight="1" spans="1:10">
      <c r="A3" s="111"/>
      <c r="B3" s="112" t="s">
        <v>5</v>
      </c>
      <c r="C3" s="112"/>
      <c r="D3" s="112"/>
      <c r="E3" s="112"/>
      <c r="F3" s="112"/>
      <c r="G3" s="111"/>
      <c r="H3" s="111"/>
      <c r="I3" s="124" t="s">
        <v>6</v>
      </c>
      <c r="J3" s="125"/>
    </row>
    <row r="4" ht="24.4" customHeight="1" spans="1:10">
      <c r="A4" s="113"/>
      <c r="B4" s="114" t="s">
        <v>9</v>
      </c>
      <c r="C4" s="114"/>
      <c r="D4" s="114"/>
      <c r="E4" s="114"/>
      <c r="F4" s="114"/>
      <c r="G4" s="114" t="s">
        <v>246</v>
      </c>
      <c r="H4" s="114"/>
      <c r="I4" s="114"/>
      <c r="J4" s="126"/>
    </row>
    <row r="5" ht="24.4" customHeight="1" spans="1:10">
      <c r="A5" s="115"/>
      <c r="B5" s="114" t="s">
        <v>81</v>
      </c>
      <c r="C5" s="114"/>
      <c r="D5" s="114"/>
      <c r="E5" s="114" t="s">
        <v>70</v>
      </c>
      <c r="F5" s="114" t="s">
        <v>71</v>
      </c>
      <c r="G5" s="114" t="s">
        <v>59</v>
      </c>
      <c r="H5" s="114" t="s">
        <v>77</v>
      </c>
      <c r="I5" s="114" t="s">
        <v>78</v>
      </c>
      <c r="J5" s="126"/>
    </row>
    <row r="6" ht="24.4" customHeight="1" spans="1:10">
      <c r="A6" s="115"/>
      <c r="B6" s="114" t="s">
        <v>82</v>
      </c>
      <c r="C6" s="114" t="s">
        <v>83</v>
      </c>
      <c r="D6" s="114" t="s">
        <v>84</v>
      </c>
      <c r="E6" s="114"/>
      <c r="F6" s="114"/>
      <c r="G6" s="114"/>
      <c r="H6" s="114"/>
      <c r="I6" s="114"/>
      <c r="J6" s="127"/>
    </row>
    <row r="7" ht="22.8" customHeight="1" spans="1:10">
      <c r="A7" s="116"/>
      <c r="B7" s="114"/>
      <c r="C7" s="114"/>
      <c r="D7" s="114"/>
      <c r="E7" s="114"/>
      <c r="F7" s="114" t="s">
        <v>72</v>
      </c>
      <c r="G7" s="117"/>
      <c r="H7" s="117"/>
      <c r="I7" s="117"/>
      <c r="J7" s="128"/>
    </row>
    <row r="8" ht="22.8" customHeight="1" spans="1:10">
      <c r="A8" s="115"/>
      <c r="B8" s="118"/>
      <c r="C8" s="118"/>
      <c r="D8" s="118"/>
      <c r="E8" s="118"/>
      <c r="F8" s="118" t="s">
        <v>23</v>
      </c>
      <c r="G8" s="119"/>
      <c r="H8" s="119"/>
      <c r="I8" s="119"/>
      <c r="J8" s="126"/>
    </row>
    <row r="9" ht="22.8" customHeight="1" spans="1:10">
      <c r="A9" s="115"/>
      <c r="B9" s="118"/>
      <c r="C9" s="118"/>
      <c r="D9" s="118"/>
      <c r="E9" s="118"/>
      <c r="F9" s="118"/>
      <c r="G9" s="119"/>
      <c r="H9" s="119"/>
      <c r="I9" s="119"/>
      <c r="J9" s="126"/>
    </row>
    <row r="10" ht="22.8" customHeight="1" spans="1:10">
      <c r="A10" s="115"/>
      <c r="B10" s="118"/>
      <c r="C10" s="118"/>
      <c r="D10" s="118"/>
      <c r="E10" s="118"/>
      <c r="F10" s="118"/>
      <c r="G10" s="119"/>
      <c r="H10" s="119"/>
      <c r="I10" s="119"/>
      <c r="J10" s="126"/>
    </row>
    <row r="11" ht="22.8" customHeight="1" spans="1:10">
      <c r="A11" s="115"/>
      <c r="B11" s="118"/>
      <c r="C11" s="118"/>
      <c r="D11" s="118"/>
      <c r="E11" s="118"/>
      <c r="F11" s="118"/>
      <c r="G11" s="119"/>
      <c r="H11" s="119"/>
      <c r="I11" s="119"/>
      <c r="J11" s="126"/>
    </row>
    <row r="12" ht="22.8" customHeight="1" spans="1:10">
      <c r="A12" s="115"/>
      <c r="B12" s="118"/>
      <c r="C12" s="118"/>
      <c r="D12" s="118"/>
      <c r="E12" s="118"/>
      <c r="F12" s="118"/>
      <c r="G12" s="119"/>
      <c r="H12" s="119"/>
      <c r="I12" s="119"/>
      <c r="J12" s="126"/>
    </row>
    <row r="13" ht="22.8" customHeight="1" spans="1:10">
      <c r="A13" s="115"/>
      <c r="B13" s="118"/>
      <c r="C13" s="118"/>
      <c r="D13" s="118"/>
      <c r="E13" s="118"/>
      <c r="F13" s="120" t="s">
        <v>241</v>
      </c>
      <c r="G13" s="119"/>
      <c r="H13" s="119"/>
      <c r="I13" s="119"/>
      <c r="J13" s="126"/>
    </row>
    <row r="14" ht="22.8" customHeight="1" spans="1:10">
      <c r="A14" s="115"/>
      <c r="B14" s="118"/>
      <c r="C14" s="118"/>
      <c r="D14" s="118"/>
      <c r="E14" s="118"/>
      <c r="F14" s="118"/>
      <c r="G14" s="119"/>
      <c r="H14" s="119"/>
      <c r="I14" s="119"/>
      <c r="J14" s="126"/>
    </row>
    <row r="15" ht="22.8" customHeight="1" spans="1:10">
      <c r="A15" s="115"/>
      <c r="B15" s="118"/>
      <c r="C15" s="118"/>
      <c r="D15" s="118"/>
      <c r="E15" s="118"/>
      <c r="F15" s="118"/>
      <c r="G15" s="119"/>
      <c r="H15" s="119"/>
      <c r="I15" s="119"/>
      <c r="J15" s="126"/>
    </row>
    <row r="16" ht="22.8" customHeight="1" spans="1:10">
      <c r="A16" s="115"/>
      <c r="B16" s="118"/>
      <c r="C16" s="118"/>
      <c r="D16" s="118"/>
      <c r="E16" s="118"/>
      <c r="F16" s="118" t="s">
        <v>23</v>
      </c>
      <c r="G16" s="119"/>
      <c r="H16" s="119"/>
      <c r="I16" s="119"/>
      <c r="J16" s="126"/>
    </row>
    <row r="17" ht="22.8" customHeight="1" spans="1:10">
      <c r="A17" s="115"/>
      <c r="B17" s="118"/>
      <c r="C17" s="118"/>
      <c r="D17" s="118"/>
      <c r="E17" s="118"/>
      <c r="F17" s="118" t="s">
        <v>133</v>
      </c>
      <c r="G17" s="119"/>
      <c r="H17" s="119"/>
      <c r="I17" s="119"/>
      <c r="J17" s="127"/>
    </row>
    <row r="18" ht="9.75" customHeight="1" spans="1:10">
      <c r="A18" s="121"/>
      <c r="B18" s="122"/>
      <c r="C18" s="122"/>
      <c r="D18" s="122"/>
      <c r="E18" s="122"/>
      <c r="F18" s="121"/>
      <c r="G18" s="121"/>
      <c r="H18" s="121"/>
      <c r="I18" s="121"/>
      <c r="J18" s="129"/>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
  <sheetViews>
    <sheetView workbookViewId="0">
      <selection activeCell="E9" sqref="E9"/>
    </sheetView>
  </sheetViews>
  <sheetFormatPr defaultColWidth="8" defaultRowHeight="13.5"/>
  <cols>
    <col min="1" max="1" width="5" style="78" customWidth="1"/>
    <col min="2" max="2" width="9.75" style="79" customWidth="1"/>
    <col min="3" max="3" width="23.125" style="78" customWidth="1"/>
    <col min="4" max="4" width="8.25" style="79" customWidth="1"/>
    <col min="5" max="5" width="6" style="79" customWidth="1"/>
    <col min="6" max="6" width="6.75" style="79" customWidth="1"/>
    <col min="7" max="10" width="8" style="79"/>
    <col min="11" max="11" width="6.25" style="79" customWidth="1"/>
    <col min="12" max="12" width="7.25" style="79" customWidth="1"/>
    <col min="13" max="13" width="8.125" style="79" customWidth="1"/>
    <col min="14" max="14" width="8.875" style="79" customWidth="1"/>
    <col min="15" max="15" width="6.875" style="79" customWidth="1"/>
    <col min="16" max="16" width="8" style="79"/>
    <col min="17" max="17" width="5.75" style="79" customWidth="1"/>
    <col min="18" max="18" width="12.25" style="79" customWidth="1"/>
    <col min="19" max="16384" width="8" style="79"/>
  </cols>
  <sheetData>
    <row r="1" ht="22.9" customHeight="1" spans="1:18">
      <c r="A1" s="80"/>
      <c r="B1" s="81"/>
      <c r="C1" s="82"/>
      <c r="D1" s="81"/>
      <c r="R1" s="102" t="s">
        <v>247</v>
      </c>
    </row>
    <row r="2" ht="33" customHeight="1" spans="1:18">
      <c r="A2" s="83" t="s">
        <v>248</v>
      </c>
      <c r="B2" s="83"/>
      <c r="C2" s="83"/>
      <c r="D2" s="83"/>
      <c r="E2" s="83"/>
      <c r="F2" s="83"/>
      <c r="G2" s="83"/>
      <c r="H2" s="83"/>
      <c r="I2" s="83"/>
      <c r="J2" s="83"/>
      <c r="K2" s="83"/>
      <c r="L2" s="83"/>
      <c r="M2" s="83"/>
      <c r="N2" s="83"/>
      <c r="O2" s="83"/>
      <c r="P2" s="83"/>
      <c r="Q2" s="83"/>
      <c r="R2" s="83"/>
    </row>
    <row r="3" s="75" customFormat="1" ht="18.95" customHeight="1" spans="1:18">
      <c r="A3" s="84" t="s">
        <v>5</v>
      </c>
      <c r="B3" s="84"/>
      <c r="C3" s="84"/>
      <c r="D3" s="84"/>
      <c r="E3" s="84"/>
      <c r="F3" s="84"/>
      <c r="G3" s="85"/>
      <c r="H3" s="86"/>
      <c r="I3" s="86"/>
      <c r="J3" s="86"/>
      <c r="K3" s="86"/>
      <c r="L3" s="86"/>
      <c r="M3" s="86"/>
      <c r="N3" s="86"/>
      <c r="O3" s="86"/>
      <c r="P3" s="86"/>
      <c r="Q3" s="103" t="s">
        <v>6</v>
      </c>
      <c r="R3" s="103"/>
    </row>
    <row r="4" s="76" customFormat="1" ht="18" customHeight="1" spans="1:18">
      <c r="A4" s="87" t="s">
        <v>249</v>
      </c>
      <c r="B4" s="88" t="s">
        <v>250</v>
      </c>
      <c r="C4" s="87" t="s">
        <v>251</v>
      </c>
      <c r="D4" s="87" t="s">
        <v>252</v>
      </c>
      <c r="E4" s="88" t="s">
        <v>253</v>
      </c>
      <c r="F4" s="88" t="s">
        <v>254</v>
      </c>
      <c r="G4" s="87" t="s">
        <v>255</v>
      </c>
      <c r="H4" s="89" t="s">
        <v>256</v>
      </c>
      <c r="I4" s="98"/>
      <c r="J4" s="98"/>
      <c r="K4" s="98"/>
      <c r="L4" s="98"/>
      <c r="M4" s="98"/>
      <c r="N4" s="98"/>
      <c r="O4" s="98"/>
      <c r="P4" s="98"/>
      <c r="Q4" s="99"/>
      <c r="R4" s="88" t="s">
        <v>257</v>
      </c>
    </row>
    <row r="5" s="76" customFormat="1" ht="18" customHeight="1" spans="1:18">
      <c r="A5" s="87"/>
      <c r="B5" s="90"/>
      <c r="C5" s="87"/>
      <c r="D5" s="87"/>
      <c r="E5" s="90"/>
      <c r="F5" s="90"/>
      <c r="G5" s="87"/>
      <c r="H5" s="87" t="s">
        <v>59</v>
      </c>
      <c r="I5" s="89" t="s">
        <v>258</v>
      </c>
      <c r="J5" s="98"/>
      <c r="K5" s="98"/>
      <c r="L5" s="98"/>
      <c r="M5" s="98"/>
      <c r="N5" s="99"/>
      <c r="O5" s="88" t="s">
        <v>259</v>
      </c>
      <c r="P5" s="88" t="s">
        <v>260</v>
      </c>
      <c r="Q5" s="88" t="s">
        <v>261</v>
      </c>
      <c r="R5" s="90"/>
    </row>
    <row r="6" s="76" customFormat="1" ht="33" customHeight="1" spans="1:18">
      <c r="A6" s="87"/>
      <c r="B6" s="90"/>
      <c r="C6" s="87"/>
      <c r="D6" s="87"/>
      <c r="E6" s="90"/>
      <c r="F6" s="90"/>
      <c r="G6" s="87"/>
      <c r="H6" s="87"/>
      <c r="I6" s="87" t="s">
        <v>164</v>
      </c>
      <c r="J6" s="89" t="s">
        <v>262</v>
      </c>
      <c r="K6" s="87" t="s">
        <v>263</v>
      </c>
      <c r="L6" s="87"/>
      <c r="M6" s="87" t="s">
        <v>264</v>
      </c>
      <c r="N6" s="87"/>
      <c r="O6" s="90"/>
      <c r="P6" s="90"/>
      <c r="Q6" s="90"/>
      <c r="R6" s="90"/>
    </row>
    <row r="7" s="76" customFormat="1" ht="33.95" customHeight="1" spans="1:18">
      <c r="A7" s="87"/>
      <c r="B7" s="91"/>
      <c r="C7" s="87"/>
      <c r="D7" s="87"/>
      <c r="E7" s="91"/>
      <c r="F7" s="91"/>
      <c r="G7" s="87"/>
      <c r="H7" s="87"/>
      <c r="I7" s="87"/>
      <c r="J7" s="100"/>
      <c r="K7" s="87" t="s">
        <v>217</v>
      </c>
      <c r="L7" s="87" t="s">
        <v>265</v>
      </c>
      <c r="M7" s="87" t="s">
        <v>217</v>
      </c>
      <c r="N7" s="87" t="s">
        <v>265</v>
      </c>
      <c r="O7" s="91"/>
      <c r="P7" s="91"/>
      <c r="Q7" s="91"/>
      <c r="R7" s="91"/>
    </row>
    <row r="8" s="75" customFormat="1" ht="39" customHeight="1" spans="1:18">
      <c r="A8" s="92"/>
      <c r="B8" s="92"/>
      <c r="C8" s="93" t="s">
        <v>241</v>
      </c>
      <c r="D8" s="92"/>
      <c r="E8" s="92"/>
      <c r="F8" s="94"/>
      <c r="G8" s="94"/>
      <c r="H8" s="94"/>
      <c r="I8" s="94"/>
      <c r="J8" s="94"/>
      <c r="K8" s="94"/>
      <c r="L8" s="94"/>
      <c r="M8" s="94"/>
      <c r="N8" s="92"/>
      <c r="O8" s="92"/>
      <c r="P8" s="92"/>
      <c r="Q8" s="94"/>
      <c r="R8" s="104"/>
    </row>
    <row r="9" s="75" customFormat="1" ht="39" customHeight="1" spans="1:18">
      <c r="A9" s="92"/>
      <c r="B9" s="92"/>
      <c r="C9" s="93"/>
      <c r="D9" s="92"/>
      <c r="E9" s="92"/>
      <c r="F9" s="94"/>
      <c r="G9" s="94"/>
      <c r="H9" s="94"/>
      <c r="I9" s="94"/>
      <c r="J9" s="94"/>
      <c r="K9" s="94"/>
      <c r="L9" s="94"/>
      <c r="M9" s="94"/>
      <c r="N9" s="92"/>
      <c r="O9" s="92"/>
      <c r="P9" s="92"/>
      <c r="Q9" s="92"/>
      <c r="R9" s="104"/>
    </row>
    <row r="10" s="75" customFormat="1" ht="39" customHeight="1" spans="1:18">
      <c r="A10" s="92"/>
      <c r="B10" s="92"/>
      <c r="C10" s="93"/>
      <c r="D10" s="92"/>
      <c r="E10" s="92"/>
      <c r="F10" s="94"/>
      <c r="G10" s="94"/>
      <c r="H10" s="94"/>
      <c r="I10" s="94"/>
      <c r="J10" s="94"/>
      <c r="K10" s="94"/>
      <c r="L10" s="94"/>
      <c r="M10" s="94"/>
      <c r="N10" s="92"/>
      <c r="O10" s="92"/>
      <c r="P10" s="92"/>
      <c r="Q10" s="92"/>
      <c r="R10" s="104"/>
    </row>
    <row r="11" s="75" customFormat="1" ht="39" customHeight="1" spans="1:18">
      <c r="A11" s="92"/>
      <c r="B11" s="92"/>
      <c r="C11" s="93"/>
      <c r="D11" s="92"/>
      <c r="E11" s="92"/>
      <c r="F11" s="94"/>
      <c r="G11" s="94"/>
      <c r="H11" s="94"/>
      <c r="I11" s="94"/>
      <c r="J11" s="94"/>
      <c r="K11" s="94"/>
      <c r="L11" s="94"/>
      <c r="N11" s="92"/>
      <c r="O11" s="92"/>
      <c r="P11" s="92"/>
      <c r="Q11" s="92"/>
      <c r="R11" s="104"/>
    </row>
    <row r="12" s="75" customFormat="1" ht="39" customHeight="1" spans="1:18">
      <c r="A12" s="92"/>
      <c r="B12" s="92"/>
      <c r="C12" s="93"/>
      <c r="D12" s="92"/>
      <c r="E12" s="92"/>
      <c r="F12" s="94"/>
      <c r="G12" s="94"/>
      <c r="H12" s="94"/>
      <c r="I12" s="94"/>
      <c r="J12" s="94"/>
      <c r="K12" s="94"/>
      <c r="L12" s="94"/>
      <c r="M12" s="94"/>
      <c r="N12" s="92"/>
      <c r="O12" s="92"/>
      <c r="P12" s="92"/>
      <c r="Q12" s="92"/>
      <c r="R12" s="104"/>
    </row>
    <row r="13" s="75" customFormat="1" ht="39" customHeight="1" spans="1:18">
      <c r="A13" s="92"/>
      <c r="B13" s="92"/>
      <c r="C13" s="93"/>
      <c r="D13" s="92"/>
      <c r="E13" s="92"/>
      <c r="F13" s="94"/>
      <c r="G13" s="94"/>
      <c r="H13" s="94"/>
      <c r="I13" s="94"/>
      <c r="J13" s="94"/>
      <c r="K13" s="94"/>
      <c r="L13" s="94"/>
      <c r="M13" s="94"/>
      <c r="N13" s="92"/>
      <c r="O13" s="92"/>
      <c r="P13" s="92"/>
      <c r="Q13" s="92"/>
      <c r="R13" s="104"/>
    </row>
    <row r="14" s="77" customFormat="1" ht="57" customHeight="1" spans="1:18">
      <c r="A14" s="95" t="s">
        <v>266</v>
      </c>
      <c r="B14" s="96"/>
      <c r="C14" s="96"/>
      <c r="D14" s="96"/>
      <c r="E14" s="96"/>
      <c r="F14" s="97"/>
      <c r="G14" s="94">
        <f>SUM(G8:G13)</f>
        <v>0</v>
      </c>
      <c r="H14" s="94">
        <f>I14+O14+P14+Q14</f>
        <v>0</v>
      </c>
      <c r="I14" s="94">
        <f>J14+K14+M14</f>
        <v>0</v>
      </c>
      <c r="J14" s="94"/>
      <c r="K14" s="94"/>
      <c r="L14" s="94"/>
      <c r="M14" s="94">
        <f>SUM(M8:M13)</f>
        <v>0</v>
      </c>
      <c r="N14" s="101"/>
      <c r="O14" s="101"/>
      <c r="P14" s="101"/>
      <c r="Q14" s="101"/>
      <c r="R14" s="105"/>
    </row>
  </sheetData>
  <mergeCells count="23">
    <mergeCell ref="A1:B1"/>
    <mergeCell ref="A2:R2"/>
    <mergeCell ref="A3:F3"/>
    <mergeCell ref="Q3:R3"/>
    <mergeCell ref="H4:Q4"/>
    <mergeCell ref="I5:N5"/>
    <mergeCell ref="K6:L6"/>
    <mergeCell ref="M6:N6"/>
    <mergeCell ref="A14:F14"/>
    <mergeCell ref="A4:A7"/>
    <mergeCell ref="B4:B7"/>
    <mergeCell ref="C4:C7"/>
    <mergeCell ref="D4:D7"/>
    <mergeCell ref="E4:E7"/>
    <mergeCell ref="F4:F7"/>
    <mergeCell ref="G4:G7"/>
    <mergeCell ref="H5:H7"/>
    <mergeCell ref="I6:I7"/>
    <mergeCell ref="J6:J7"/>
    <mergeCell ref="O5:O7"/>
    <mergeCell ref="P5:P7"/>
    <mergeCell ref="Q5:Q7"/>
    <mergeCell ref="R4:R7"/>
  </mergeCells>
  <pageMargins left="0.590277777777778" right="0.393055555555556" top="1" bottom="1" header="0.5" footer="0.5"/>
  <pageSetup paperSize="9" scale="83"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opLeftCell="A15" workbookViewId="0">
      <selection activeCell="O7" sqref="O7"/>
    </sheetView>
  </sheetViews>
  <sheetFormatPr defaultColWidth="7.625" defaultRowHeight="14.25" outlineLevelCol="7"/>
  <cols>
    <col min="1" max="1" width="6.125" style="38" customWidth="1"/>
    <col min="2" max="2" width="8.375" style="39" customWidth="1"/>
    <col min="3" max="3" width="5.125" style="39" customWidth="1"/>
    <col min="4" max="4" width="3.875" style="39" customWidth="1"/>
    <col min="5" max="5" width="18" style="39" customWidth="1"/>
    <col min="6" max="6" width="15.5" style="39" customWidth="1"/>
    <col min="7" max="7" width="14.75" style="39" customWidth="1"/>
    <col min="8" max="8" width="11.5" style="39" customWidth="1"/>
    <col min="9" max="16384" width="7.625" style="39"/>
  </cols>
  <sheetData>
    <row r="1" s="36" customFormat="1" ht="20.45" customHeight="1" spans="1:8">
      <c r="A1" s="40"/>
      <c r="B1" s="40"/>
      <c r="C1" s="41"/>
      <c r="D1" s="41"/>
      <c r="H1" s="42" t="s">
        <v>267</v>
      </c>
    </row>
    <row r="2" ht="32.45" customHeight="1" spans="1:8">
      <c r="A2" s="43" t="s">
        <v>268</v>
      </c>
      <c r="B2" s="43"/>
      <c r="C2" s="43"/>
      <c r="D2" s="43"/>
      <c r="E2" s="43"/>
      <c r="F2" s="43"/>
      <c r="G2" s="43"/>
      <c r="H2" s="43"/>
    </row>
    <row r="3" ht="18" customHeight="1" spans="1:8">
      <c r="A3" s="44" t="s">
        <v>269</v>
      </c>
      <c r="B3" s="44"/>
      <c r="C3" s="44"/>
      <c r="D3" s="44"/>
      <c r="E3" s="44"/>
      <c r="F3" s="44"/>
      <c r="G3" s="44"/>
      <c r="H3" s="44"/>
    </row>
    <row r="4" s="37" customFormat="1" ht="21.95" customHeight="1" spans="1:8">
      <c r="A4" s="45" t="s">
        <v>270</v>
      </c>
      <c r="B4" s="46"/>
      <c r="C4" s="47"/>
      <c r="D4" s="45" t="s">
        <v>74</v>
      </c>
      <c r="E4" s="46"/>
      <c r="F4" s="46"/>
      <c r="G4" s="46"/>
      <c r="H4" s="47"/>
    </row>
    <row r="5" s="37" customFormat="1" ht="16.9" customHeight="1" spans="1:8">
      <c r="A5" s="48" t="s">
        <v>271</v>
      </c>
      <c r="B5" s="49" t="s">
        <v>272</v>
      </c>
      <c r="C5" s="50"/>
      <c r="D5" s="49" t="s">
        <v>273</v>
      </c>
      <c r="E5" s="50"/>
      <c r="F5" s="45" t="s">
        <v>274</v>
      </c>
      <c r="G5" s="46"/>
      <c r="H5" s="47"/>
    </row>
    <row r="6" s="37" customFormat="1" ht="16.9" customHeight="1" spans="1:8">
      <c r="A6" s="48"/>
      <c r="B6" s="51"/>
      <c r="C6" s="52"/>
      <c r="D6" s="51"/>
      <c r="E6" s="52"/>
      <c r="F6" s="53" t="s">
        <v>275</v>
      </c>
      <c r="G6" s="53" t="s">
        <v>276</v>
      </c>
      <c r="H6" s="53" t="s">
        <v>261</v>
      </c>
    </row>
    <row r="7" s="37" customFormat="1" ht="36" customHeight="1" spans="1:8">
      <c r="A7" s="48"/>
      <c r="B7" s="51" t="s">
        <v>179</v>
      </c>
      <c r="C7" s="52"/>
      <c r="D7" s="51" t="s">
        <v>277</v>
      </c>
      <c r="E7" s="52"/>
      <c r="F7" s="53">
        <v>346.99</v>
      </c>
      <c r="G7" s="53">
        <v>346.99</v>
      </c>
      <c r="H7" s="53"/>
    </row>
    <row r="8" s="37" customFormat="1" ht="39" customHeight="1" spans="1:8">
      <c r="A8" s="48"/>
      <c r="B8" s="51" t="s">
        <v>180</v>
      </c>
      <c r="C8" s="52"/>
      <c r="D8" s="51" t="s">
        <v>278</v>
      </c>
      <c r="E8" s="52"/>
      <c r="F8" s="53">
        <v>52.84</v>
      </c>
      <c r="G8" s="53">
        <v>52.84</v>
      </c>
      <c r="H8" s="53"/>
    </row>
    <row r="9" s="37" customFormat="1" ht="28" customHeight="1" spans="1:8">
      <c r="A9" s="48"/>
      <c r="B9" s="54" t="s">
        <v>279</v>
      </c>
      <c r="C9" s="55"/>
      <c r="D9" s="56" t="s">
        <v>280</v>
      </c>
      <c r="E9" s="57"/>
      <c r="F9" s="32">
        <v>269.38</v>
      </c>
      <c r="G9" s="32">
        <v>269.38</v>
      </c>
      <c r="H9" s="58"/>
    </row>
    <row r="10" s="37" customFormat="1" ht="40" customHeight="1" spans="1:8">
      <c r="A10" s="48"/>
      <c r="B10" s="54" t="s">
        <v>281</v>
      </c>
      <c r="C10" s="55"/>
      <c r="D10" s="56" t="s">
        <v>282</v>
      </c>
      <c r="E10" s="57"/>
      <c r="F10" s="32">
        <v>244.89</v>
      </c>
      <c r="G10" s="32">
        <v>244.89</v>
      </c>
      <c r="H10" s="58"/>
    </row>
    <row r="11" s="37" customFormat="1" ht="28" customHeight="1" spans="1:8">
      <c r="A11" s="48"/>
      <c r="B11" s="54" t="s">
        <v>283</v>
      </c>
      <c r="C11" s="55"/>
      <c r="D11" s="54" t="s">
        <v>284</v>
      </c>
      <c r="E11" s="55"/>
      <c r="F11" s="32">
        <v>151</v>
      </c>
      <c r="G11" s="32">
        <v>151</v>
      </c>
      <c r="H11" s="58"/>
    </row>
    <row r="12" s="37" customFormat="1" ht="16.9" customHeight="1" spans="1:8">
      <c r="A12" s="48"/>
      <c r="B12" s="59" t="s">
        <v>285</v>
      </c>
      <c r="C12" s="60"/>
      <c r="D12" s="60"/>
      <c r="E12" s="61"/>
      <c r="F12" s="48">
        <v>1065.11</v>
      </c>
      <c r="G12" s="48">
        <v>1065.11</v>
      </c>
      <c r="H12" s="48">
        <f>SUM(H9:H11)</f>
        <v>0</v>
      </c>
    </row>
    <row r="13" s="37" customFormat="1" ht="90" customHeight="1" spans="1:8">
      <c r="A13" s="62" t="s">
        <v>286</v>
      </c>
      <c r="B13" s="63" t="s">
        <v>287</v>
      </c>
      <c r="C13" s="64"/>
      <c r="D13" s="64"/>
      <c r="E13" s="64"/>
      <c r="F13" s="64"/>
      <c r="G13" s="64"/>
      <c r="H13" s="65"/>
    </row>
    <row r="14" s="37" customFormat="1" ht="25.15" customHeight="1" spans="1:8">
      <c r="A14" s="48" t="s">
        <v>288</v>
      </c>
      <c r="B14" s="48" t="s">
        <v>289</v>
      </c>
      <c r="C14" s="59" t="s">
        <v>290</v>
      </c>
      <c r="D14" s="61"/>
      <c r="E14" s="59" t="s">
        <v>291</v>
      </c>
      <c r="F14" s="66"/>
      <c r="G14" s="60" t="s">
        <v>292</v>
      </c>
      <c r="H14" s="61"/>
    </row>
    <row r="15" s="37" customFormat="1" ht="31.5" customHeight="1" spans="1:8">
      <c r="A15" s="48"/>
      <c r="B15" s="53" t="s">
        <v>293</v>
      </c>
      <c r="C15" s="49" t="s">
        <v>294</v>
      </c>
      <c r="D15" s="50"/>
      <c r="E15" s="56" t="s">
        <v>295</v>
      </c>
      <c r="F15" s="67"/>
      <c r="G15" s="56" t="s">
        <v>296</v>
      </c>
      <c r="H15" s="57"/>
    </row>
    <row r="16" s="37" customFormat="1" ht="63" customHeight="1" spans="1:8">
      <c r="A16" s="48"/>
      <c r="B16" s="53"/>
      <c r="C16" s="68"/>
      <c r="D16" s="69"/>
      <c r="E16" s="56" t="s">
        <v>297</v>
      </c>
      <c r="F16" s="67"/>
      <c r="G16" s="56" t="s">
        <v>298</v>
      </c>
      <c r="H16" s="57"/>
    </row>
    <row r="17" s="37" customFormat="1" ht="29.25" customHeight="1" spans="1:8">
      <c r="A17" s="48"/>
      <c r="B17" s="53"/>
      <c r="C17" s="51"/>
      <c r="D17" s="52"/>
      <c r="E17" s="56" t="s">
        <v>299</v>
      </c>
      <c r="F17" s="67"/>
      <c r="G17" s="56" t="s">
        <v>300</v>
      </c>
      <c r="H17" s="57"/>
    </row>
    <row r="18" s="37" customFormat="1" ht="39" customHeight="1" spans="1:8">
      <c r="A18" s="48"/>
      <c r="B18" s="53"/>
      <c r="C18" s="49" t="s">
        <v>301</v>
      </c>
      <c r="D18" s="50"/>
      <c r="E18" s="56" t="s">
        <v>302</v>
      </c>
      <c r="F18" s="67"/>
      <c r="G18" s="56" t="s">
        <v>303</v>
      </c>
      <c r="H18" s="57"/>
    </row>
    <row r="19" s="37" customFormat="1" ht="37" customHeight="1" spans="1:8">
      <c r="A19" s="48"/>
      <c r="B19" s="53"/>
      <c r="C19" s="68"/>
      <c r="D19" s="69"/>
      <c r="E19" s="56" t="s">
        <v>304</v>
      </c>
      <c r="F19" s="67"/>
      <c r="G19" s="56" t="s">
        <v>305</v>
      </c>
      <c r="H19" s="57"/>
    </row>
    <row r="20" s="37" customFormat="1" ht="42" customHeight="1" spans="1:8">
      <c r="A20" s="48"/>
      <c r="B20" s="53"/>
      <c r="C20" s="51"/>
      <c r="D20" s="52"/>
      <c r="E20" s="56" t="s">
        <v>306</v>
      </c>
      <c r="F20" s="67"/>
      <c r="G20" s="56" t="s">
        <v>307</v>
      </c>
      <c r="H20" s="57"/>
    </row>
    <row r="21" s="37" customFormat="1" ht="27.75" customHeight="1" spans="1:8">
      <c r="A21" s="48"/>
      <c r="B21" s="53"/>
      <c r="C21" s="49" t="s">
        <v>308</v>
      </c>
      <c r="D21" s="50"/>
      <c r="E21" s="54" t="s">
        <v>309</v>
      </c>
      <c r="F21" s="70"/>
      <c r="G21" s="56" t="s">
        <v>310</v>
      </c>
      <c r="H21" s="57"/>
    </row>
    <row r="22" s="37" customFormat="1" ht="32" customHeight="1" spans="1:8">
      <c r="A22" s="48"/>
      <c r="B22" s="53"/>
      <c r="C22" s="49" t="s">
        <v>311</v>
      </c>
      <c r="D22" s="50"/>
      <c r="E22" s="56" t="s">
        <v>312</v>
      </c>
      <c r="F22" s="67"/>
      <c r="G22" s="56" t="s">
        <v>313</v>
      </c>
      <c r="H22" s="57"/>
    </row>
    <row r="23" s="37" customFormat="1" ht="26.25" customHeight="1" spans="1:8">
      <c r="A23" s="48"/>
      <c r="B23" s="53"/>
      <c r="C23" s="68"/>
      <c r="D23" s="69"/>
      <c r="E23" s="56" t="s">
        <v>314</v>
      </c>
      <c r="F23" s="67"/>
      <c r="G23" s="54" t="s">
        <v>315</v>
      </c>
      <c r="H23" s="55"/>
    </row>
    <row r="24" s="37" customFormat="1" ht="25.5" customHeight="1" spans="1:8">
      <c r="A24" s="48"/>
      <c r="B24" s="53"/>
      <c r="C24" s="51"/>
      <c r="D24" s="52"/>
      <c r="E24" s="56" t="s">
        <v>316</v>
      </c>
      <c r="F24" s="67"/>
      <c r="G24" s="56" t="s">
        <v>317</v>
      </c>
      <c r="H24" s="57"/>
    </row>
    <row r="25" s="37" customFormat="1" ht="24.75" customHeight="1" spans="1:8">
      <c r="A25" s="48"/>
      <c r="B25" s="53" t="s">
        <v>318</v>
      </c>
      <c r="C25" s="49" t="s">
        <v>319</v>
      </c>
      <c r="D25" s="50"/>
      <c r="E25" s="71"/>
      <c r="F25" s="67"/>
      <c r="G25" s="71"/>
      <c r="H25" s="72"/>
    </row>
    <row r="26" s="37" customFormat="1" ht="45" customHeight="1" spans="1:8">
      <c r="A26" s="48"/>
      <c r="B26" s="53"/>
      <c r="C26" s="49" t="s">
        <v>320</v>
      </c>
      <c r="D26" s="50"/>
      <c r="E26" s="54" t="s">
        <v>321</v>
      </c>
      <c r="F26" s="70"/>
      <c r="G26" s="56" t="s">
        <v>322</v>
      </c>
      <c r="H26" s="57"/>
    </row>
    <row r="27" s="37" customFormat="1" ht="28" customHeight="1" spans="1:8">
      <c r="A27" s="48"/>
      <c r="B27" s="53"/>
      <c r="C27" s="49" t="s">
        <v>323</v>
      </c>
      <c r="D27" s="50"/>
      <c r="E27" s="71"/>
      <c r="F27" s="67"/>
      <c r="G27" s="71"/>
      <c r="H27" s="72"/>
    </row>
    <row r="28" s="37" customFormat="1" ht="30" customHeight="1" spans="1:8">
      <c r="A28" s="48"/>
      <c r="B28" s="53"/>
      <c r="C28" s="49" t="s">
        <v>324</v>
      </c>
      <c r="D28" s="50"/>
      <c r="E28" s="71"/>
      <c r="F28" s="67"/>
      <c r="G28" s="71"/>
      <c r="H28" s="72"/>
    </row>
    <row r="29" s="37" customFormat="1" ht="32.25" customHeight="1" spans="1:8">
      <c r="A29" s="48"/>
      <c r="B29" s="53" t="s">
        <v>325</v>
      </c>
      <c r="C29" s="53" t="s">
        <v>326</v>
      </c>
      <c r="D29" s="53"/>
      <c r="E29" s="21" t="s">
        <v>327</v>
      </c>
      <c r="F29" s="73"/>
      <c r="G29" s="21" t="s">
        <v>328</v>
      </c>
      <c r="H29" s="21"/>
    </row>
    <row r="30" s="37" customFormat="1" ht="12" spans="1:1">
      <c r="A30" s="74"/>
    </row>
  </sheetData>
  <mergeCells count="66">
    <mergeCell ref="A1:B1"/>
    <mergeCell ref="A2:H2"/>
    <mergeCell ref="A3:H3"/>
    <mergeCell ref="A4:C4"/>
    <mergeCell ref="D4:H4"/>
    <mergeCell ref="F5:H5"/>
    <mergeCell ref="B7:C7"/>
    <mergeCell ref="D7:E7"/>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C21:D21"/>
    <mergeCell ref="E21:F21"/>
    <mergeCell ref="G21:H21"/>
    <mergeCell ref="E22:F22"/>
    <mergeCell ref="G22:H22"/>
    <mergeCell ref="E23:F23"/>
    <mergeCell ref="G23:H23"/>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C29:D29"/>
    <mergeCell ref="E29:F29"/>
    <mergeCell ref="G29:H29"/>
    <mergeCell ref="A5:A12"/>
    <mergeCell ref="A14:A29"/>
    <mergeCell ref="B15:B24"/>
    <mergeCell ref="B25:B28"/>
    <mergeCell ref="B5:C6"/>
    <mergeCell ref="D5:E6"/>
    <mergeCell ref="C15:D17"/>
    <mergeCell ref="C18:D20"/>
    <mergeCell ref="C22:D24"/>
  </mergeCells>
  <pageMargins left="0.62992125984252" right="0" top="0" bottom="0" header="0.31496062992126" footer="0.31496062992126"/>
  <pageSetup paperSize="9" orientation="portrait" horizontalDpi="600" verticalDpi="6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topLeftCell="A10" workbookViewId="0">
      <selection activeCell="E15" sqref="E15"/>
    </sheetView>
  </sheetViews>
  <sheetFormatPr defaultColWidth="5.5" defaultRowHeight="11.25"/>
  <cols>
    <col min="1" max="1" width="4.5" style="3" customWidth="1"/>
    <col min="2" max="2" width="11.125" style="2" customWidth="1"/>
    <col min="3" max="3" width="9.375" style="4" customWidth="1"/>
    <col min="4" max="4" width="5.625" style="2" customWidth="1"/>
    <col min="5" max="5" width="23.5" style="2" customWidth="1"/>
    <col min="6" max="6" width="10.5" style="2" customWidth="1"/>
    <col min="7" max="7" width="18.25" style="2" customWidth="1"/>
    <col min="8" max="8" width="4.75" style="2" customWidth="1"/>
    <col min="9" max="9" width="18.625" style="2" customWidth="1"/>
    <col min="10" max="10" width="5" style="2" customWidth="1"/>
    <col min="11" max="11" width="4.5" style="2" customWidth="1"/>
    <col min="12" max="12" width="19.25" style="2" customWidth="1"/>
    <col min="13" max="13" width="4.625" style="2" customWidth="1"/>
    <col min="14" max="14" width="13.375" style="2" customWidth="1"/>
    <col min="15" max="15" width="5.125" style="2" customWidth="1"/>
    <col min="16" max="16" width="13.75" style="2" customWidth="1"/>
    <col min="17" max="17" width="5.5" style="2" customWidth="1"/>
    <col min="18" max="16384" width="5.5" style="2"/>
  </cols>
  <sheetData>
    <row r="1" ht="13.5" spans="16:17">
      <c r="P1" s="30" t="s">
        <v>329</v>
      </c>
      <c r="Q1" s="30"/>
    </row>
    <row r="2" ht="22.5" spans="1:17">
      <c r="A2" s="5" t="s">
        <v>330</v>
      </c>
      <c r="B2" s="5"/>
      <c r="C2" s="6"/>
      <c r="D2" s="5"/>
      <c r="E2" s="5"/>
      <c r="F2" s="5"/>
      <c r="G2" s="5"/>
      <c r="H2" s="5"/>
      <c r="I2" s="5"/>
      <c r="J2" s="5"/>
      <c r="K2" s="5"/>
      <c r="L2" s="5"/>
      <c r="M2" s="5"/>
      <c r="N2" s="5"/>
      <c r="O2" s="5"/>
      <c r="P2" s="5"/>
      <c r="Q2" s="5"/>
    </row>
    <row r="3" ht="21" customHeight="1" spans="1:17">
      <c r="A3" s="7" t="s">
        <v>5</v>
      </c>
      <c r="B3" s="7"/>
      <c r="C3" s="8"/>
      <c r="D3" s="7"/>
      <c r="E3" s="7"/>
      <c r="F3" s="9"/>
      <c r="G3" s="9"/>
      <c r="H3" s="9"/>
      <c r="I3" s="9"/>
      <c r="J3" s="9"/>
      <c r="K3" s="9"/>
      <c r="L3" s="9"/>
      <c r="M3" s="9"/>
      <c r="N3" s="9"/>
      <c r="O3" s="9"/>
      <c r="P3" s="9" t="s">
        <v>331</v>
      </c>
      <c r="Q3" s="9"/>
    </row>
    <row r="4" s="1" customFormat="1" ht="12" spans="1:17">
      <c r="A4" s="10" t="s">
        <v>249</v>
      </c>
      <c r="B4" s="10" t="s">
        <v>332</v>
      </c>
      <c r="C4" s="11" t="s">
        <v>333</v>
      </c>
      <c r="D4" s="10"/>
      <c r="E4" s="10" t="s">
        <v>334</v>
      </c>
      <c r="F4" s="12" t="s">
        <v>335</v>
      </c>
      <c r="G4" s="13"/>
      <c r="H4" s="13"/>
      <c r="I4" s="13"/>
      <c r="J4" s="13"/>
      <c r="K4" s="13"/>
      <c r="L4" s="13"/>
      <c r="M4" s="13"/>
      <c r="N4" s="13"/>
      <c r="O4" s="13"/>
      <c r="P4" s="13"/>
      <c r="Q4" s="31"/>
    </row>
    <row r="5" s="1" customFormat="1" ht="12" spans="1:17">
      <c r="A5" s="10"/>
      <c r="B5" s="10"/>
      <c r="C5" s="14" t="s">
        <v>336</v>
      </c>
      <c r="D5" s="10" t="s">
        <v>337</v>
      </c>
      <c r="E5" s="10"/>
      <c r="F5" s="12" t="s">
        <v>338</v>
      </c>
      <c r="G5" s="13"/>
      <c r="H5" s="13"/>
      <c r="I5" s="13"/>
      <c r="J5" s="31"/>
      <c r="K5" s="12" t="s">
        <v>339</v>
      </c>
      <c r="L5" s="13"/>
      <c r="M5" s="13"/>
      <c r="N5" s="13"/>
      <c r="O5" s="31"/>
      <c r="P5" s="12" t="s">
        <v>326</v>
      </c>
      <c r="Q5" s="10" t="s">
        <v>340</v>
      </c>
    </row>
    <row r="6" s="1" customFormat="1" ht="36" spans="1:17">
      <c r="A6" s="10"/>
      <c r="B6" s="10"/>
      <c r="C6" s="15"/>
      <c r="D6" s="10"/>
      <c r="E6" s="10"/>
      <c r="F6" s="10" t="s">
        <v>294</v>
      </c>
      <c r="G6" s="10" t="s">
        <v>301</v>
      </c>
      <c r="H6" s="10" t="s">
        <v>308</v>
      </c>
      <c r="I6" s="10" t="s">
        <v>311</v>
      </c>
      <c r="J6" s="10" t="s">
        <v>341</v>
      </c>
      <c r="K6" s="10" t="s">
        <v>342</v>
      </c>
      <c r="L6" s="10" t="s">
        <v>343</v>
      </c>
      <c r="M6" s="10" t="s">
        <v>344</v>
      </c>
      <c r="N6" s="10" t="s">
        <v>345</v>
      </c>
      <c r="O6" s="10" t="s">
        <v>346</v>
      </c>
      <c r="P6" s="12"/>
      <c r="Q6" s="10"/>
    </row>
    <row r="7" ht="86" customHeight="1" spans="1:17">
      <c r="A7" s="16" t="s">
        <v>347</v>
      </c>
      <c r="B7" s="17" t="s">
        <v>218</v>
      </c>
      <c r="C7" s="18">
        <v>2.25</v>
      </c>
      <c r="D7" s="19"/>
      <c r="E7" s="20" t="s">
        <v>348</v>
      </c>
      <c r="F7" s="21" t="s">
        <v>349</v>
      </c>
      <c r="G7" s="21" t="s">
        <v>350</v>
      </c>
      <c r="H7" s="21" t="s">
        <v>310</v>
      </c>
      <c r="I7" s="21" t="s">
        <v>351</v>
      </c>
      <c r="J7" s="32"/>
      <c r="K7" s="32"/>
      <c r="L7" s="21" t="s">
        <v>352</v>
      </c>
      <c r="M7" s="33"/>
      <c r="N7" s="21"/>
      <c r="O7" s="33"/>
      <c r="P7" s="21" t="s">
        <v>353</v>
      </c>
      <c r="Q7" s="16"/>
    </row>
    <row r="8" ht="133" customHeight="1" spans="1:17">
      <c r="A8" s="16" t="s">
        <v>354</v>
      </c>
      <c r="B8" s="17" t="s">
        <v>219</v>
      </c>
      <c r="C8" s="18">
        <v>6.11</v>
      </c>
      <c r="D8" s="22"/>
      <c r="E8" s="20" t="s">
        <v>355</v>
      </c>
      <c r="F8" s="23" t="s">
        <v>356</v>
      </c>
      <c r="G8" s="23" t="s">
        <v>357</v>
      </c>
      <c r="H8" s="21" t="s">
        <v>310</v>
      </c>
      <c r="I8" s="23" t="s">
        <v>358</v>
      </c>
      <c r="J8" s="32"/>
      <c r="K8" s="32"/>
      <c r="L8" s="23" t="s">
        <v>359</v>
      </c>
      <c r="M8" s="33"/>
      <c r="N8" s="23"/>
      <c r="O8" s="33"/>
      <c r="P8" s="23" t="s">
        <v>360</v>
      </c>
      <c r="Q8" s="16"/>
    </row>
    <row r="9" ht="119" customHeight="1" spans="1:17">
      <c r="A9" s="16" t="s">
        <v>361</v>
      </c>
      <c r="B9" s="17" t="s">
        <v>220</v>
      </c>
      <c r="C9" s="18">
        <v>48</v>
      </c>
      <c r="D9" s="22"/>
      <c r="E9" s="20" t="s">
        <v>362</v>
      </c>
      <c r="F9" s="23" t="s">
        <v>363</v>
      </c>
      <c r="G9" s="23" t="s">
        <v>305</v>
      </c>
      <c r="H9" s="21" t="s">
        <v>310</v>
      </c>
      <c r="I9" s="23" t="s">
        <v>364</v>
      </c>
      <c r="J9" s="32"/>
      <c r="K9" s="32"/>
      <c r="L9" s="23" t="s">
        <v>365</v>
      </c>
      <c r="M9" s="33"/>
      <c r="N9" s="23"/>
      <c r="O9" s="33"/>
      <c r="P9" s="23" t="s">
        <v>360</v>
      </c>
      <c r="Q9" s="16"/>
    </row>
    <row r="10" s="2" customFormat="1" ht="104" customHeight="1" spans="1:17">
      <c r="A10" s="24" t="s">
        <v>366</v>
      </c>
      <c r="B10" s="17" t="s">
        <v>221</v>
      </c>
      <c r="C10" s="18">
        <v>25</v>
      </c>
      <c r="D10" s="25"/>
      <c r="E10" s="26" t="s">
        <v>367</v>
      </c>
      <c r="F10" s="23" t="s">
        <v>368</v>
      </c>
      <c r="G10" s="23" t="s">
        <v>369</v>
      </c>
      <c r="H10" s="21" t="s">
        <v>310</v>
      </c>
      <c r="I10" s="23" t="s">
        <v>370</v>
      </c>
      <c r="J10" s="32"/>
      <c r="K10" s="32"/>
      <c r="L10" s="34" t="s">
        <v>371</v>
      </c>
      <c r="M10" s="33"/>
      <c r="N10" s="23"/>
      <c r="O10" s="33"/>
      <c r="P10" s="23" t="s">
        <v>372</v>
      </c>
      <c r="Q10" s="16"/>
    </row>
    <row r="11" ht="93" customHeight="1" spans="1:17">
      <c r="A11" s="16" t="s">
        <v>373</v>
      </c>
      <c r="B11" s="17" t="s">
        <v>222</v>
      </c>
      <c r="C11" s="18">
        <v>40</v>
      </c>
      <c r="D11" s="22"/>
      <c r="E11" s="20" t="s">
        <v>374</v>
      </c>
      <c r="F11" s="23" t="s">
        <v>375</v>
      </c>
      <c r="G11" s="23" t="s">
        <v>376</v>
      </c>
      <c r="H11" s="21" t="s">
        <v>310</v>
      </c>
      <c r="I11" s="23" t="s">
        <v>377</v>
      </c>
      <c r="J11" s="32"/>
      <c r="K11" s="32"/>
      <c r="L11" s="21" t="s">
        <v>378</v>
      </c>
      <c r="M11" s="33"/>
      <c r="N11" s="21"/>
      <c r="O11" s="33"/>
      <c r="P11" s="23" t="s">
        <v>379</v>
      </c>
      <c r="Q11" s="16"/>
    </row>
    <row r="12" ht="98" customHeight="1" spans="1:17">
      <c r="A12" s="16" t="s">
        <v>380</v>
      </c>
      <c r="B12" s="17" t="s">
        <v>223</v>
      </c>
      <c r="C12" s="18">
        <v>260</v>
      </c>
      <c r="D12" s="22"/>
      <c r="E12" s="20" t="s">
        <v>381</v>
      </c>
      <c r="F12" s="23" t="s">
        <v>382</v>
      </c>
      <c r="G12" s="23" t="s">
        <v>383</v>
      </c>
      <c r="H12" s="21" t="s">
        <v>310</v>
      </c>
      <c r="I12" s="23" t="s">
        <v>384</v>
      </c>
      <c r="J12" s="32"/>
      <c r="K12" s="32"/>
      <c r="L12" s="23" t="s">
        <v>385</v>
      </c>
      <c r="M12" s="33"/>
      <c r="N12" s="23"/>
      <c r="O12" s="33"/>
      <c r="P12" s="23" t="s">
        <v>360</v>
      </c>
      <c r="Q12" s="16"/>
    </row>
    <row r="13" ht="83" customHeight="1" spans="1:17">
      <c r="A13" s="16" t="s">
        <v>386</v>
      </c>
      <c r="B13" s="17" t="s">
        <v>284</v>
      </c>
      <c r="C13" s="18">
        <v>151</v>
      </c>
      <c r="D13" s="22"/>
      <c r="E13" s="20" t="s">
        <v>387</v>
      </c>
      <c r="F13" s="23" t="s">
        <v>388</v>
      </c>
      <c r="G13" s="23" t="s">
        <v>389</v>
      </c>
      <c r="H13" s="21" t="s">
        <v>310</v>
      </c>
      <c r="I13" s="23" t="s">
        <v>390</v>
      </c>
      <c r="J13" s="32"/>
      <c r="K13" s="32"/>
      <c r="L13" s="23" t="s">
        <v>391</v>
      </c>
      <c r="M13" s="33"/>
      <c r="N13" s="23"/>
      <c r="O13" s="33"/>
      <c r="P13" s="23" t="s">
        <v>392</v>
      </c>
      <c r="Q13" s="16"/>
    </row>
    <row r="14" ht="81" customHeight="1" spans="1:17">
      <c r="A14" s="16" t="s">
        <v>393</v>
      </c>
      <c r="B14" s="17" t="s">
        <v>225</v>
      </c>
      <c r="C14" s="18">
        <v>7.13</v>
      </c>
      <c r="D14" s="22"/>
      <c r="E14" s="20" t="s">
        <v>394</v>
      </c>
      <c r="F14" s="23" t="s">
        <v>395</v>
      </c>
      <c r="G14" s="23" t="s">
        <v>396</v>
      </c>
      <c r="H14" s="21" t="s">
        <v>310</v>
      </c>
      <c r="I14" s="23" t="s">
        <v>397</v>
      </c>
      <c r="J14" s="32"/>
      <c r="K14" s="32"/>
      <c r="L14" s="35" t="s">
        <v>398</v>
      </c>
      <c r="M14" s="33"/>
      <c r="N14" s="23"/>
      <c r="O14" s="33"/>
      <c r="P14" s="23" t="s">
        <v>399</v>
      </c>
      <c r="Q14" s="16"/>
    </row>
    <row r="15" ht="110" customHeight="1" spans="1:17">
      <c r="A15" s="16" t="s">
        <v>400</v>
      </c>
      <c r="B15" s="17" t="s">
        <v>226</v>
      </c>
      <c r="C15" s="18">
        <v>76.02</v>
      </c>
      <c r="D15" s="22"/>
      <c r="E15" s="20" t="s">
        <v>401</v>
      </c>
      <c r="F15" s="23" t="s">
        <v>402</v>
      </c>
      <c r="G15" s="21" t="s">
        <v>403</v>
      </c>
      <c r="H15" s="21" t="s">
        <v>310</v>
      </c>
      <c r="I15" s="21" t="s">
        <v>404</v>
      </c>
      <c r="J15" s="32"/>
      <c r="K15" s="32"/>
      <c r="L15" s="21" t="s">
        <v>405</v>
      </c>
      <c r="M15" s="33"/>
      <c r="N15" s="21"/>
      <c r="O15" s="33"/>
      <c r="P15" s="23" t="s">
        <v>406</v>
      </c>
      <c r="Q15" s="16"/>
    </row>
    <row r="16" ht="129" customHeight="1" spans="1:17">
      <c r="A16" s="16" t="s">
        <v>189</v>
      </c>
      <c r="B16" s="17" t="s">
        <v>227</v>
      </c>
      <c r="C16" s="18">
        <v>49.76</v>
      </c>
      <c r="D16" s="22"/>
      <c r="E16" s="20" t="s">
        <v>407</v>
      </c>
      <c r="F16" s="21" t="s">
        <v>408</v>
      </c>
      <c r="G16" s="21" t="s">
        <v>409</v>
      </c>
      <c r="H16" s="21" t="s">
        <v>310</v>
      </c>
      <c r="I16" s="21" t="s">
        <v>410</v>
      </c>
      <c r="J16" s="32"/>
      <c r="K16" s="32"/>
      <c r="L16" s="21" t="s">
        <v>411</v>
      </c>
      <c r="M16" s="33"/>
      <c r="N16" s="21"/>
      <c r="O16" s="33"/>
      <c r="P16" s="21" t="s">
        <v>360</v>
      </c>
      <c r="Q16" s="16"/>
    </row>
    <row r="17" ht="24" customHeight="1" spans="1:17">
      <c r="A17" s="27"/>
      <c r="B17" s="27" t="s">
        <v>59</v>
      </c>
      <c r="C17" s="18">
        <f>SUM(C7:C16)</f>
        <v>665.27</v>
      </c>
      <c r="D17" s="28"/>
      <c r="E17" s="29"/>
      <c r="F17" s="21"/>
      <c r="G17" s="21"/>
      <c r="H17" s="21"/>
      <c r="I17" s="21"/>
      <c r="J17" s="32"/>
      <c r="K17" s="32"/>
      <c r="L17" s="21"/>
      <c r="M17" s="33"/>
      <c r="N17" s="21"/>
      <c r="O17" s="33"/>
      <c r="P17" s="21"/>
      <c r="Q17" s="16"/>
    </row>
  </sheetData>
  <mergeCells count="14">
    <mergeCell ref="P1:Q1"/>
    <mergeCell ref="A2:Q2"/>
    <mergeCell ref="A3:E3"/>
    <mergeCell ref="C4:D4"/>
    <mergeCell ref="F4:Q4"/>
    <mergeCell ref="F5:J5"/>
    <mergeCell ref="K5:O5"/>
    <mergeCell ref="A4:A6"/>
    <mergeCell ref="B4:B6"/>
    <mergeCell ref="C5:C6"/>
    <mergeCell ref="D5:D6"/>
    <mergeCell ref="E4:E6"/>
    <mergeCell ref="P5:P6"/>
    <mergeCell ref="Q5:Q6"/>
  </mergeCells>
  <pageMargins left="0.078740157480315" right="0.118110236220472" top="0.669291338582677" bottom="0.393700787401575" header="0.511811023622047" footer="0.31496062992126"/>
  <pageSetup paperSize="9" scale="83" fitToHeight="2"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J17" sqref="J17"/>
    </sheetView>
  </sheetViews>
  <sheetFormatPr defaultColWidth="10" defaultRowHeight="13.5" outlineLevelCol="5"/>
  <cols>
    <col min="1" max="1" width="1.53333333333333" style="132" customWidth="1"/>
    <col min="2" max="2" width="42.6333333333333" style="132" customWidth="1"/>
    <col min="3" max="3" width="16.6333333333333" style="132" customWidth="1"/>
    <col min="4" max="4" width="42.6333333333333" style="132" customWidth="1"/>
    <col min="5" max="5" width="16.6333333333333" style="132" customWidth="1"/>
    <col min="6" max="6" width="1.53333333333333" style="132" customWidth="1"/>
    <col min="7" max="11" width="9.76666666666667" style="132" customWidth="1"/>
    <col min="12" max="16384" width="10" style="132"/>
  </cols>
  <sheetData>
    <row r="1" s="193" customFormat="1" ht="25" customHeight="1" spans="1:6">
      <c r="A1" s="194"/>
      <c r="B1" s="107"/>
      <c r="D1" s="107"/>
      <c r="E1" s="195" t="s">
        <v>2</v>
      </c>
      <c r="F1" s="196" t="s">
        <v>3</v>
      </c>
    </row>
    <row r="2" ht="22.8" customHeight="1" spans="1:6">
      <c r="A2" s="182"/>
      <c r="B2" s="183" t="s">
        <v>4</v>
      </c>
      <c r="C2" s="183"/>
      <c r="D2" s="183"/>
      <c r="E2" s="183"/>
      <c r="F2" s="162"/>
    </row>
    <row r="3" ht="19.55" customHeight="1" spans="1:6">
      <c r="A3" s="182"/>
      <c r="B3" s="140" t="s">
        <v>5</v>
      </c>
      <c r="D3" s="135"/>
      <c r="E3" s="197" t="s">
        <v>6</v>
      </c>
      <c r="F3" s="162"/>
    </row>
    <row r="4" ht="26" customHeight="1" spans="1:6">
      <c r="A4" s="182"/>
      <c r="B4" s="114" t="s">
        <v>7</v>
      </c>
      <c r="C4" s="114"/>
      <c r="D4" s="114" t="s">
        <v>8</v>
      </c>
      <c r="E4" s="114"/>
      <c r="F4" s="162"/>
    </row>
    <row r="5" ht="26" customHeight="1" spans="1:6">
      <c r="A5" s="182"/>
      <c r="B5" s="114" t="s">
        <v>9</v>
      </c>
      <c r="C5" s="114" t="s">
        <v>10</v>
      </c>
      <c r="D5" s="114" t="s">
        <v>9</v>
      </c>
      <c r="E5" s="114" t="s">
        <v>10</v>
      </c>
      <c r="F5" s="162"/>
    </row>
    <row r="6" ht="26" customHeight="1" spans="1:6">
      <c r="A6" s="137"/>
      <c r="B6" s="118" t="s">
        <v>11</v>
      </c>
      <c r="C6" s="170">
        <v>1065.1111</v>
      </c>
      <c r="D6" s="118" t="s">
        <v>12</v>
      </c>
      <c r="E6" s="119"/>
      <c r="F6" s="145"/>
    </row>
    <row r="7" ht="26" customHeight="1" spans="1:6">
      <c r="A7" s="137"/>
      <c r="B7" s="118" t="s">
        <v>13</v>
      </c>
      <c r="C7" s="119"/>
      <c r="D7" s="118" t="s">
        <v>14</v>
      </c>
      <c r="E7" s="119"/>
      <c r="F7" s="145"/>
    </row>
    <row r="8" ht="26" customHeight="1" spans="1:6">
      <c r="A8" s="137"/>
      <c r="B8" s="118" t="s">
        <v>15</v>
      </c>
      <c r="C8" s="119"/>
      <c r="D8" s="118" t="s">
        <v>16</v>
      </c>
      <c r="E8" s="119"/>
      <c r="F8" s="145"/>
    </row>
    <row r="9" ht="26" customHeight="1" spans="1:6">
      <c r="A9" s="137"/>
      <c r="B9" s="118" t="s">
        <v>17</v>
      </c>
      <c r="C9" s="119"/>
      <c r="D9" s="118" t="s">
        <v>18</v>
      </c>
      <c r="E9" s="119"/>
      <c r="F9" s="145"/>
    </row>
    <row r="10" ht="26" customHeight="1" spans="1:6">
      <c r="A10" s="137"/>
      <c r="B10" s="118" t="s">
        <v>19</v>
      </c>
      <c r="C10" s="119"/>
      <c r="D10" s="118" t="s">
        <v>20</v>
      </c>
      <c r="E10" s="119"/>
      <c r="F10" s="145"/>
    </row>
    <row r="11" ht="26" customHeight="1" spans="1:6">
      <c r="A11" s="137"/>
      <c r="B11" s="118" t="s">
        <v>21</v>
      </c>
      <c r="C11" s="119"/>
      <c r="D11" s="118" t="s">
        <v>22</v>
      </c>
      <c r="E11" s="119"/>
      <c r="F11" s="145"/>
    </row>
    <row r="12" ht="26" customHeight="1" spans="1:6">
      <c r="A12" s="137"/>
      <c r="B12" s="118" t="s">
        <v>23</v>
      </c>
      <c r="C12" s="119"/>
      <c r="D12" s="118" t="s">
        <v>24</v>
      </c>
      <c r="E12" s="119"/>
      <c r="F12" s="145"/>
    </row>
    <row r="13" ht="26" customHeight="1" spans="1:6">
      <c r="A13" s="137"/>
      <c r="B13" s="118" t="s">
        <v>23</v>
      </c>
      <c r="C13" s="119"/>
      <c r="D13" s="118" t="s">
        <v>25</v>
      </c>
      <c r="E13" s="170">
        <v>32.79</v>
      </c>
      <c r="F13" s="145"/>
    </row>
    <row r="14" ht="26" customHeight="1" spans="1:6">
      <c r="A14" s="137"/>
      <c r="B14" s="118" t="s">
        <v>23</v>
      </c>
      <c r="C14" s="119"/>
      <c r="D14" s="118" t="s">
        <v>26</v>
      </c>
      <c r="E14" s="170"/>
      <c r="F14" s="145"/>
    </row>
    <row r="15" ht="26" customHeight="1" spans="1:6">
      <c r="A15" s="137"/>
      <c r="B15" s="118" t="s">
        <v>23</v>
      </c>
      <c r="C15" s="119"/>
      <c r="D15" s="118" t="s">
        <v>27</v>
      </c>
      <c r="E15" s="170">
        <v>24.24</v>
      </c>
      <c r="F15" s="145"/>
    </row>
    <row r="16" ht="26" customHeight="1" spans="1:6">
      <c r="A16" s="137"/>
      <c r="B16" s="118" t="s">
        <v>23</v>
      </c>
      <c r="C16" s="119"/>
      <c r="D16" s="118" t="s">
        <v>28</v>
      </c>
      <c r="E16" s="170"/>
      <c r="F16" s="145"/>
    </row>
    <row r="17" ht="26" customHeight="1" spans="1:6">
      <c r="A17" s="137"/>
      <c r="B17" s="118" t="s">
        <v>23</v>
      </c>
      <c r="C17" s="119"/>
      <c r="D17" s="118" t="s">
        <v>29</v>
      </c>
      <c r="E17" s="170"/>
      <c r="F17" s="145"/>
    </row>
    <row r="18" ht="26" customHeight="1" spans="1:6">
      <c r="A18" s="137"/>
      <c r="B18" s="118" t="s">
        <v>23</v>
      </c>
      <c r="C18" s="119"/>
      <c r="D18" s="118" t="s">
        <v>30</v>
      </c>
      <c r="E18" s="170"/>
      <c r="F18" s="145"/>
    </row>
    <row r="19" ht="26" customHeight="1" spans="1:6">
      <c r="A19" s="137"/>
      <c r="B19" s="118" t="s">
        <v>23</v>
      </c>
      <c r="C19" s="119"/>
      <c r="D19" s="118" t="s">
        <v>31</v>
      </c>
      <c r="E19" s="170"/>
      <c r="F19" s="145"/>
    </row>
    <row r="20" ht="26" customHeight="1" spans="1:6">
      <c r="A20" s="137"/>
      <c r="B20" s="118" t="s">
        <v>23</v>
      </c>
      <c r="C20" s="119"/>
      <c r="D20" s="118" t="s">
        <v>32</v>
      </c>
      <c r="E20" s="170"/>
      <c r="F20" s="145"/>
    </row>
    <row r="21" ht="26" customHeight="1" spans="1:6">
      <c r="A21" s="137"/>
      <c r="B21" s="118" t="s">
        <v>23</v>
      </c>
      <c r="C21" s="119"/>
      <c r="D21" s="118" t="s">
        <v>33</v>
      </c>
      <c r="E21" s="170"/>
      <c r="F21" s="145"/>
    </row>
    <row r="22" ht="26" customHeight="1" spans="1:6">
      <c r="A22" s="137"/>
      <c r="B22" s="118" t="s">
        <v>23</v>
      </c>
      <c r="C22" s="119"/>
      <c r="D22" s="118" t="s">
        <v>34</v>
      </c>
      <c r="E22" s="170"/>
      <c r="F22" s="145"/>
    </row>
    <row r="23" ht="26" customHeight="1" spans="1:6">
      <c r="A23" s="137"/>
      <c r="B23" s="118" t="s">
        <v>23</v>
      </c>
      <c r="C23" s="119"/>
      <c r="D23" s="118" t="s">
        <v>35</v>
      </c>
      <c r="E23" s="170"/>
      <c r="F23" s="145"/>
    </row>
    <row r="24" ht="26" customHeight="1" spans="1:6">
      <c r="A24" s="137"/>
      <c r="B24" s="118" t="s">
        <v>23</v>
      </c>
      <c r="C24" s="119"/>
      <c r="D24" s="118" t="s">
        <v>36</v>
      </c>
      <c r="E24" s="170"/>
      <c r="F24" s="145"/>
    </row>
    <row r="25" ht="26" customHeight="1" spans="1:6">
      <c r="A25" s="137"/>
      <c r="B25" s="118" t="s">
        <v>23</v>
      </c>
      <c r="C25" s="119"/>
      <c r="D25" s="118" t="s">
        <v>37</v>
      </c>
      <c r="E25" s="170">
        <v>27.43</v>
      </c>
      <c r="F25" s="145"/>
    </row>
    <row r="26" ht="26" customHeight="1" spans="1:6">
      <c r="A26" s="137"/>
      <c r="B26" s="118" t="s">
        <v>23</v>
      </c>
      <c r="C26" s="119"/>
      <c r="D26" s="118" t="s">
        <v>38</v>
      </c>
      <c r="E26" s="170"/>
      <c r="F26" s="145"/>
    </row>
    <row r="27" ht="26" customHeight="1" spans="1:6">
      <c r="A27" s="137"/>
      <c r="B27" s="118" t="s">
        <v>23</v>
      </c>
      <c r="C27" s="119"/>
      <c r="D27" s="118" t="s">
        <v>39</v>
      </c>
      <c r="E27" s="170"/>
      <c r="F27" s="145"/>
    </row>
    <row r="28" ht="26" customHeight="1" spans="1:6">
      <c r="A28" s="137"/>
      <c r="B28" s="118" t="s">
        <v>23</v>
      </c>
      <c r="C28" s="119"/>
      <c r="D28" s="118" t="s">
        <v>40</v>
      </c>
      <c r="E28" s="170">
        <v>980.65</v>
      </c>
      <c r="F28" s="145"/>
    </row>
    <row r="29" ht="26" customHeight="1" spans="1:6">
      <c r="A29" s="137"/>
      <c r="B29" s="118" t="s">
        <v>23</v>
      </c>
      <c r="C29" s="119"/>
      <c r="D29" s="118" t="s">
        <v>41</v>
      </c>
      <c r="E29" s="170"/>
      <c r="F29" s="145"/>
    </row>
    <row r="30" ht="26" customHeight="1" spans="1:6">
      <c r="A30" s="137"/>
      <c r="B30" s="118" t="s">
        <v>23</v>
      </c>
      <c r="C30" s="119"/>
      <c r="D30" s="118" t="s">
        <v>42</v>
      </c>
      <c r="E30" s="170"/>
      <c r="F30" s="145"/>
    </row>
    <row r="31" ht="26" customHeight="1" spans="1:6">
      <c r="A31" s="137"/>
      <c r="B31" s="118" t="s">
        <v>23</v>
      </c>
      <c r="C31" s="119"/>
      <c r="D31" s="118" t="s">
        <v>43</v>
      </c>
      <c r="E31" s="170"/>
      <c r="F31" s="145"/>
    </row>
    <row r="32" ht="26" customHeight="1" spans="1:6">
      <c r="A32" s="137"/>
      <c r="B32" s="118" t="s">
        <v>23</v>
      </c>
      <c r="C32" s="119"/>
      <c r="D32" s="118" t="s">
        <v>44</v>
      </c>
      <c r="E32" s="170"/>
      <c r="F32" s="145"/>
    </row>
    <row r="33" ht="26" customHeight="1" spans="1:6">
      <c r="A33" s="137"/>
      <c r="B33" s="118" t="s">
        <v>23</v>
      </c>
      <c r="C33" s="119"/>
      <c r="D33" s="118" t="s">
        <v>45</v>
      </c>
      <c r="E33" s="170"/>
      <c r="F33" s="145"/>
    </row>
    <row r="34" ht="26" customHeight="1" spans="1:6">
      <c r="A34" s="137"/>
      <c r="B34" s="118" t="s">
        <v>23</v>
      </c>
      <c r="C34" s="119"/>
      <c r="D34" s="118" t="s">
        <v>46</v>
      </c>
      <c r="E34" s="170"/>
      <c r="F34" s="145"/>
    </row>
    <row r="35" ht="26" customHeight="1" spans="1:6">
      <c r="A35" s="137"/>
      <c r="B35" s="118" t="s">
        <v>23</v>
      </c>
      <c r="C35" s="119"/>
      <c r="D35" s="118" t="s">
        <v>47</v>
      </c>
      <c r="E35" s="170"/>
      <c r="F35" s="145"/>
    </row>
    <row r="36" ht="26" customHeight="1" spans="1:6">
      <c r="A36" s="146"/>
      <c r="B36" s="114" t="s">
        <v>48</v>
      </c>
      <c r="C36" s="170">
        <v>1065.11</v>
      </c>
      <c r="D36" s="114" t="s">
        <v>49</v>
      </c>
      <c r="E36" s="170">
        <v>1065.11</v>
      </c>
      <c r="F36" s="147"/>
    </row>
    <row r="37" ht="26" customHeight="1" spans="1:6">
      <c r="A37" s="137"/>
      <c r="B37" s="118" t="s">
        <v>50</v>
      </c>
      <c r="C37" s="170"/>
      <c r="D37" s="118" t="s">
        <v>51</v>
      </c>
      <c r="E37" s="170"/>
      <c r="F37" s="198"/>
    </row>
    <row r="38" ht="26" customHeight="1" spans="1:6">
      <c r="A38" s="199"/>
      <c r="B38" s="118" t="s">
        <v>52</v>
      </c>
      <c r="C38" s="170"/>
      <c r="D38" s="118" t="s">
        <v>53</v>
      </c>
      <c r="E38" s="170"/>
      <c r="F38" s="198"/>
    </row>
    <row r="39" ht="26" customHeight="1" spans="1:6">
      <c r="A39" s="199"/>
      <c r="B39" s="200"/>
      <c r="C39" s="201"/>
      <c r="D39" s="118" t="s">
        <v>54</v>
      </c>
      <c r="E39" s="170"/>
      <c r="F39" s="198"/>
    </row>
    <row r="40" ht="26" customHeight="1" spans="1:6">
      <c r="A40" s="202"/>
      <c r="B40" s="114" t="s">
        <v>55</v>
      </c>
      <c r="C40" s="131">
        <v>1065.11</v>
      </c>
      <c r="D40" s="114" t="s">
        <v>56</v>
      </c>
      <c r="E40" s="131">
        <v>1065.11</v>
      </c>
      <c r="F40" s="203"/>
    </row>
    <row r="41" ht="9.75" customHeight="1" spans="1:6">
      <c r="A41" s="187"/>
      <c r="B41" s="187"/>
      <c r="C41" s="204"/>
      <c r="D41" s="204"/>
      <c r="E41" s="187"/>
      <c r="F41" s="18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workbookViewId="0">
      <pane ySplit="6" topLeftCell="A7" activePane="bottomLeft" state="frozen"/>
      <selection/>
      <selection pane="bottomLeft" activeCell="D16" sqref="D16"/>
    </sheetView>
  </sheetViews>
  <sheetFormatPr defaultColWidth="10" defaultRowHeight="13.5"/>
  <cols>
    <col min="1" max="1" width="1.53333333333333" style="132" customWidth="1"/>
    <col min="2" max="2" width="16.825" style="132" customWidth="1"/>
    <col min="3" max="3" width="31.7833333333333" style="132" customWidth="1"/>
    <col min="4" max="14" width="13" style="132" customWidth="1"/>
    <col min="15" max="15" width="1.53333333333333" style="132" customWidth="1"/>
    <col min="16" max="16" width="9.76666666666667" style="132" customWidth="1"/>
    <col min="17" max="16384" width="10" style="132"/>
  </cols>
  <sheetData>
    <row r="1" ht="25" customHeight="1" spans="1:15">
      <c r="A1" s="134"/>
      <c r="B1" s="107"/>
      <c r="C1" s="135"/>
      <c r="D1" s="192"/>
      <c r="E1" s="192"/>
      <c r="F1" s="192"/>
      <c r="G1" s="135"/>
      <c r="H1" s="135"/>
      <c r="I1" s="135"/>
      <c r="L1" s="135"/>
      <c r="M1" s="135"/>
      <c r="N1" s="164" t="s">
        <v>57</v>
      </c>
      <c r="O1" s="137"/>
    </row>
    <row r="2" ht="22.8" customHeight="1" spans="1:15">
      <c r="A2" s="134"/>
      <c r="B2" s="138" t="s">
        <v>58</v>
      </c>
      <c r="C2" s="138"/>
      <c r="D2" s="138"/>
      <c r="E2" s="138"/>
      <c r="F2" s="138"/>
      <c r="G2" s="138"/>
      <c r="H2" s="138"/>
      <c r="I2" s="138"/>
      <c r="J2" s="138"/>
      <c r="K2" s="138"/>
      <c r="L2" s="138"/>
      <c r="M2" s="138"/>
      <c r="N2" s="138"/>
      <c r="O2" s="137" t="s">
        <v>3</v>
      </c>
    </row>
    <row r="3" ht="19.55" customHeight="1" spans="1:15">
      <c r="A3" s="139"/>
      <c r="B3" s="140" t="s">
        <v>5</v>
      </c>
      <c r="C3" s="140"/>
      <c r="D3" s="139"/>
      <c r="E3" s="139"/>
      <c r="F3" s="173"/>
      <c r="G3" s="139"/>
      <c r="H3" s="173"/>
      <c r="I3" s="173"/>
      <c r="J3" s="173"/>
      <c r="K3" s="173"/>
      <c r="L3" s="173"/>
      <c r="M3" s="173"/>
      <c r="N3" s="141" t="s">
        <v>6</v>
      </c>
      <c r="O3" s="142"/>
    </row>
    <row r="4" ht="24.4" customHeight="1" spans="1:15">
      <c r="A4" s="143"/>
      <c r="B4" s="130" t="s">
        <v>9</v>
      </c>
      <c r="C4" s="130"/>
      <c r="D4" s="130" t="s">
        <v>59</v>
      </c>
      <c r="E4" s="130" t="s">
        <v>60</v>
      </c>
      <c r="F4" s="130" t="s">
        <v>61</v>
      </c>
      <c r="G4" s="130" t="s">
        <v>62</v>
      </c>
      <c r="H4" s="130" t="s">
        <v>63</v>
      </c>
      <c r="I4" s="130" t="s">
        <v>64</v>
      </c>
      <c r="J4" s="130" t="s">
        <v>65</v>
      </c>
      <c r="K4" s="130" t="s">
        <v>66</v>
      </c>
      <c r="L4" s="130" t="s">
        <v>67</v>
      </c>
      <c r="M4" s="130" t="s">
        <v>68</v>
      </c>
      <c r="N4" s="130" t="s">
        <v>69</v>
      </c>
      <c r="O4" s="145"/>
    </row>
    <row r="5" ht="24.4" customHeight="1" spans="1:15">
      <c r="A5" s="143"/>
      <c r="B5" s="130" t="s">
        <v>70</v>
      </c>
      <c r="C5" s="130" t="s">
        <v>71</v>
      </c>
      <c r="D5" s="130"/>
      <c r="E5" s="130"/>
      <c r="F5" s="130"/>
      <c r="G5" s="130"/>
      <c r="H5" s="130"/>
      <c r="I5" s="130"/>
      <c r="J5" s="130"/>
      <c r="K5" s="130"/>
      <c r="L5" s="130"/>
      <c r="M5" s="130"/>
      <c r="N5" s="130"/>
      <c r="O5" s="145"/>
    </row>
    <row r="6" ht="24.4" customHeight="1" spans="1:15">
      <c r="A6" s="143"/>
      <c r="B6" s="130"/>
      <c r="C6" s="130"/>
      <c r="D6" s="130"/>
      <c r="E6" s="130"/>
      <c r="F6" s="130"/>
      <c r="G6" s="130"/>
      <c r="H6" s="130"/>
      <c r="I6" s="130"/>
      <c r="J6" s="130"/>
      <c r="K6" s="130"/>
      <c r="L6" s="130"/>
      <c r="M6" s="130"/>
      <c r="N6" s="130"/>
      <c r="O6" s="145"/>
    </row>
    <row r="7" ht="27" customHeight="1" spans="1:15">
      <c r="A7" s="146"/>
      <c r="B7" s="114"/>
      <c r="C7" s="114" t="s">
        <v>72</v>
      </c>
      <c r="D7" s="131">
        <v>1065.11</v>
      </c>
      <c r="E7" s="131"/>
      <c r="F7" s="131">
        <v>1065.11</v>
      </c>
      <c r="G7" s="117"/>
      <c r="H7" s="117"/>
      <c r="I7" s="117"/>
      <c r="J7" s="117"/>
      <c r="K7" s="117"/>
      <c r="L7" s="117"/>
      <c r="M7" s="117"/>
      <c r="N7" s="117"/>
      <c r="O7" s="147"/>
    </row>
    <row r="8" ht="27" customHeight="1" spans="1:15">
      <c r="A8" s="146"/>
      <c r="B8" s="209" t="s">
        <v>73</v>
      </c>
      <c r="C8" s="114" t="s">
        <v>74</v>
      </c>
      <c r="D8" s="131">
        <v>1065.11</v>
      </c>
      <c r="E8" s="131"/>
      <c r="F8" s="131">
        <v>1065.11</v>
      </c>
      <c r="G8" s="117"/>
      <c r="H8" s="117"/>
      <c r="I8" s="117"/>
      <c r="J8" s="117"/>
      <c r="K8" s="117"/>
      <c r="L8" s="117"/>
      <c r="M8" s="117"/>
      <c r="N8" s="117"/>
      <c r="O8" s="147"/>
    </row>
    <row r="9" ht="27" customHeight="1" spans="1:15">
      <c r="A9" s="146"/>
      <c r="B9" s="114"/>
      <c r="C9" s="114"/>
      <c r="D9" s="117"/>
      <c r="E9" s="117"/>
      <c r="F9" s="117"/>
      <c r="G9" s="117"/>
      <c r="H9" s="117"/>
      <c r="I9" s="117"/>
      <c r="J9" s="117"/>
      <c r="K9" s="117"/>
      <c r="L9" s="117"/>
      <c r="M9" s="117"/>
      <c r="N9" s="117"/>
      <c r="O9" s="147"/>
    </row>
    <row r="10" ht="27" customHeight="1" spans="1:15">
      <c r="A10" s="146"/>
      <c r="B10" s="114"/>
      <c r="C10" s="114"/>
      <c r="D10" s="117"/>
      <c r="E10" s="117"/>
      <c r="F10" s="117"/>
      <c r="G10" s="117"/>
      <c r="H10" s="117"/>
      <c r="I10" s="117"/>
      <c r="J10" s="117"/>
      <c r="K10" s="117"/>
      <c r="L10" s="117"/>
      <c r="M10" s="117"/>
      <c r="N10" s="117"/>
      <c r="O10" s="147"/>
    </row>
    <row r="11" ht="27" customHeight="1" spans="1:15">
      <c r="A11" s="146"/>
      <c r="B11" s="114"/>
      <c r="C11" s="114"/>
      <c r="D11" s="117"/>
      <c r="E11" s="117"/>
      <c r="F11" s="117"/>
      <c r="G11" s="117"/>
      <c r="H11" s="117"/>
      <c r="I11" s="117"/>
      <c r="J11" s="117"/>
      <c r="K11" s="117"/>
      <c r="L11" s="117"/>
      <c r="M11" s="117"/>
      <c r="N11" s="117"/>
      <c r="O11" s="147"/>
    </row>
    <row r="12" ht="27" customHeight="1" spans="1:15">
      <c r="A12" s="146"/>
      <c r="B12" s="114"/>
      <c r="C12" s="114"/>
      <c r="D12" s="117"/>
      <c r="E12" s="117"/>
      <c r="F12" s="117"/>
      <c r="G12" s="117"/>
      <c r="H12" s="117"/>
      <c r="I12" s="117"/>
      <c r="J12" s="117"/>
      <c r="K12" s="117"/>
      <c r="L12" s="117"/>
      <c r="M12" s="117"/>
      <c r="N12" s="117"/>
      <c r="O12" s="147"/>
    </row>
    <row r="13" ht="27" customHeight="1" spans="1:15">
      <c r="A13" s="146"/>
      <c r="B13" s="114"/>
      <c r="C13" s="114"/>
      <c r="D13" s="117"/>
      <c r="E13" s="117"/>
      <c r="F13" s="117"/>
      <c r="G13" s="117"/>
      <c r="H13" s="117"/>
      <c r="I13" s="117"/>
      <c r="J13" s="117"/>
      <c r="K13" s="117"/>
      <c r="L13" s="117"/>
      <c r="M13" s="117"/>
      <c r="N13" s="117"/>
      <c r="O13" s="147"/>
    </row>
    <row r="14" ht="27" customHeight="1" spans="1:15">
      <c r="A14" s="146"/>
      <c r="B14" s="114"/>
      <c r="C14" s="114"/>
      <c r="D14" s="117"/>
      <c r="E14" s="117"/>
      <c r="F14" s="117"/>
      <c r="G14" s="117"/>
      <c r="H14" s="117"/>
      <c r="I14" s="117"/>
      <c r="J14" s="117"/>
      <c r="K14" s="117"/>
      <c r="L14" s="117"/>
      <c r="M14" s="117"/>
      <c r="N14" s="117"/>
      <c r="O14" s="147"/>
    </row>
    <row r="15" ht="27" customHeight="1" spans="1:15">
      <c r="A15" s="146"/>
      <c r="B15" s="114"/>
      <c r="C15" s="114"/>
      <c r="D15" s="117"/>
      <c r="E15" s="117"/>
      <c r="F15" s="117"/>
      <c r="G15" s="117"/>
      <c r="H15" s="117"/>
      <c r="I15" s="117"/>
      <c r="J15" s="117"/>
      <c r="K15" s="117"/>
      <c r="L15" s="117"/>
      <c r="M15" s="117"/>
      <c r="N15" s="117"/>
      <c r="O15" s="147"/>
    </row>
    <row r="16" ht="27" customHeight="1" spans="1:15">
      <c r="A16" s="146"/>
      <c r="B16" s="114"/>
      <c r="C16" s="114"/>
      <c r="D16" s="117"/>
      <c r="E16" s="117"/>
      <c r="F16" s="117"/>
      <c r="G16" s="117"/>
      <c r="H16" s="117"/>
      <c r="I16" s="117"/>
      <c r="J16" s="117"/>
      <c r="K16" s="117"/>
      <c r="L16" s="117"/>
      <c r="M16" s="117"/>
      <c r="N16" s="117"/>
      <c r="O16" s="147"/>
    </row>
    <row r="17" ht="27" customHeight="1" spans="1:15">
      <c r="A17" s="146"/>
      <c r="B17" s="114"/>
      <c r="C17" s="114"/>
      <c r="D17" s="117"/>
      <c r="E17" s="117"/>
      <c r="F17" s="117"/>
      <c r="G17" s="117"/>
      <c r="H17" s="117"/>
      <c r="I17" s="117"/>
      <c r="J17" s="117"/>
      <c r="K17" s="117"/>
      <c r="L17" s="117"/>
      <c r="M17" s="117"/>
      <c r="N17" s="117"/>
      <c r="O17" s="147"/>
    </row>
    <row r="18" ht="27" customHeight="1" spans="1:15">
      <c r="A18" s="146"/>
      <c r="B18" s="114"/>
      <c r="C18" s="114"/>
      <c r="D18" s="117"/>
      <c r="E18" s="117"/>
      <c r="F18" s="117"/>
      <c r="G18" s="117"/>
      <c r="H18" s="117"/>
      <c r="I18" s="117"/>
      <c r="J18" s="117"/>
      <c r="K18" s="117"/>
      <c r="L18" s="117"/>
      <c r="M18" s="117"/>
      <c r="N18" s="117"/>
      <c r="O18" s="147"/>
    </row>
    <row r="19" ht="27" customHeight="1" spans="1:15">
      <c r="A19" s="146"/>
      <c r="B19" s="114"/>
      <c r="C19" s="114"/>
      <c r="D19" s="117"/>
      <c r="E19" s="117"/>
      <c r="F19" s="117"/>
      <c r="G19" s="117"/>
      <c r="H19" s="117"/>
      <c r="I19" s="117"/>
      <c r="J19" s="117"/>
      <c r="K19" s="117"/>
      <c r="L19" s="117"/>
      <c r="M19" s="117"/>
      <c r="N19" s="117"/>
      <c r="O19" s="147"/>
    </row>
    <row r="20" ht="27" customHeight="1" spans="1:15">
      <c r="A20" s="146"/>
      <c r="B20" s="114"/>
      <c r="C20" s="114"/>
      <c r="D20" s="117"/>
      <c r="E20" s="117"/>
      <c r="F20" s="117"/>
      <c r="G20" s="117"/>
      <c r="H20" s="117"/>
      <c r="I20" s="117"/>
      <c r="J20" s="117"/>
      <c r="K20" s="117"/>
      <c r="L20" s="117"/>
      <c r="M20" s="117"/>
      <c r="N20" s="117"/>
      <c r="O20" s="147"/>
    </row>
    <row r="21" ht="27" customHeight="1" spans="1:15">
      <c r="A21" s="143"/>
      <c r="B21" s="118"/>
      <c r="C21" s="118" t="s">
        <v>23</v>
      </c>
      <c r="D21" s="119"/>
      <c r="E21" s="119"/>
      <c r="F21" s="119"/>
      <c r="G21" s="119"/>
      <c r="H21" s="119"/>
      <c r="I21" s="119"/>
      <c r="J21" s="119"/>
      <c r="K21" s="119"/>
      <c r="L21" s="119"/>
      <c r="M21" s="119"/>
      <c r="N21" s="119"/>
      <c r="O21" s="144"/>
    </row>
    <row r="22" ht="27" customHeight="1" spans="1:15">
      <c r="A22" s="143"/>
      <c r="B22" s="118"/>
      <c r="C22" s="118" t="s">
        <v>23</v>
      </c>
      <c r="D22" s="119"/>
      <c r="E22" s="119"/>
      <c r="F22" s="119"/>
      <c r="G22" s="119"/>
      <c r="H22" s="119"/>
      <c r="I22" s="119"/>
      <c r="J22" s="119"/>
      <c r="K22" s="119"/>
      <c r="L22" s="119"/>
      <c r="M22" s="119"/>
      <c r="N22" s="119"/>
      <c r="O22" s="144"/>
    </row>
    <row r="23" ht="9.75" customHeight="1" spans="1:15">
      <c r="A23" s="150"/>
      <c r="B23" s="150"/>
      <c r="C23" s="150"/>
      <c r="D23" s="150"/>
      <c r="E23" s="150"/>
      <c r="F23" s="150"/>
      <c r="G23" s="150"/>
      <c r="H23" s="150"/>
      <c r="I23" s="150"/>
      <c r="J23" s="150"/>
      <c r="K23" s="150"/>
      <c r="L23" s="150"/>
      <c r="M23" s="150"/>
      <c r="N23" s="151"/>
      <c r="O23" s="153"/>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workbookViewId="0">
      <pane ySplit="6" topLeftCell="A7" activePane="bottomLeft" state="frozen"/>
      <selection/>
      <selection pane="bottomLeft" activeCell="N20" sqref="N20"/>
    </sheetView>
  </sheetViews>
  <sheetFormatPr defaultColWidth="10" defaultRowHeight="13.5"/>
  <cols>
    <col min="1" max="1" width="1.53333333333333" style="132" customWidth="1"/>
    <col min="2" max="4" width="6.15833333333333" style="132" customWidth="1"/>
    <col min="5" max="5" width="16.825" style="132" customWidth="1"/>
    <col min="6" max="6" width="37.875" style="132" customWidth="1"/>
    <col min="7" max="8" width="16.4166666666667" style="132" customWidth="1"/>
    <col min="9" max="9" width="14.75" style="132" customWidth="1"/>
    <col min="10" max="10" width="14.5" style="132" customWidth="1"/>
    <col min="11" max="11" width="22.9333333333333" style="132" customWidth="1"/>
    <col min="12" max="12" width="1.53333333333333" style="132" customWidth="1"/>
    <col min="13" max="14" width="9.76666666666667" style="132" customWidth="1"/>
    <col min="15" max="16384" width="10" style="132"/>
  </cols>
  <sheetData>
    <row r="1" ht="25" customHeight="1" spans="1:12">
      <c r="A1" s="134"/>
      <c r="B1" s="107"/>
      <c r="C1" s="107"/>
      <c r="D1" s="107"/>
      <c r="E1" s="135"/>
      <c r="F1" s="135"/>
      <c r="G1" s="192"/>
      <c r="H1" s="192"/>
      <c r="I1" s="192"/>
      <c r="J1" s="192"/>
      <c r="K1" s="164" t="s">
        <v>75</v>
      </c>
      <c r="L1" s="137"/>
    </row>
    <row r="2" ht="22.8" customHeight="1" spans="1:12">
      <c r="A2" s="134"/>
      <c r="B2" s="138" t="s">
        <v>76</v>
      </c>
      <c r="C2" s="138"/>
      <c r="D2" s="138"/>
      <c r="E2" s="138"/>
      <c r="F2" s="138"/>
      <c r="G2" s="138"/>
      <c r="H2" s="138"/>
      <c r="I2" s="138"/>
      <c r="J2" s="138"/>
      <c r="K2" s="138"/>
      <c r="L2" s="137" t="s">
        <v>3</v>
      </c>
    </row>
    <row r="3" ht="19.55" customHeight="1" spans="1:12">
      <c r="A3" s="139"/>
      <c r="B3" s="140" t="s">
        <v>5</v>
      </c>
      <c r="C3" s="140"/>
      <c r="D3" s="140"/>
      <c r="E3" s="140"/>
      <c r="F3" s="140"/>
      <c r="G3" s="139"/>
      <c r="H3" s="139"/>
      <c r="I3" s="173"/>
      <c r="J3" s="173"/>
      <c r="K3" s="141" t="s">
        <v>6</v>
      </c>
      <c r="L3" s="142"/>
    </row>
    <row r="4" ht="24.4" customHeight="1" spans="1:12">
      <c r="A4" s="137"/>
      <c r="B4" s="114" t="s">
        <v>9</v>
      </c>
      <c r="C4" s="114"/>
      <c r="D4" s="114"/>
      <c r="E4" s="114"/>
      <c r="F4" s="114"/>
      <c r="G4" s="114" t="s">
        <v>59</v>
      </c>
      <c r="H4" s="114" t="s">
        <v>77</v>
      </c>
      <c r="I4" s="114" t="s">
        <v>78</v>
      </c>
      <c r="J4" s="114" t="s">
        <v>79</v>
      </c>
      <c r="K4" s="114" t="s">
        <v>80</v>
      </c>
      <c r="L4" s="144"/>
    </row>
    <row r="5" ht="24.4" customHeight="1" spans="1:12">
      <c r="A5" s="143"/>
      <c r="B5" s="114" t="s">
        <v>81</v>
      </c>
      <c r="C5" s="114"/>
      <c r="D5" s="114"/>
      <c r="E5" s="114" t="s">
        <v>70</v>
      </c>
      <c r="F5" s="114" t="s">
        <v>71</v>
      </c>
      <c r="G5" s="114"/>
      <c r="H5" s="114"/>
      <c r="I5" s="114"/>
      <c r="J5" s="114"/>
      <c r="K5" s="114"/>
      <c r="L5" s="144"/>
    </row>
    <row r="6" ht="24.4" customHeight="1" spans="1:12">
      <c r="A6" s="143"/>
      <c r="B6" s="114" t="s">
        <v>82</v>
      </c>
      <c r="C6" s="114" t="s">
        <v>83</v>
      </c>
      <c r="D6" s="114" t="s">
        <v>84</v>
      </c>
      <c r="E6" s="114"/>
      <c r="F6" s="114"/>
      <c r="G6" s="114"/>
      <c r="H6" s="114"/>
      <c r="I6" s="114"/>
      <c r="J6" s="114"/>
      <c r="K6" s="114"/>
      <c r="L6" s="145"/>
    </row>
    <row r="7" ht="27" customHeight="1" spans="1:12">
      <c r="A7" s="146"/>
      <c r="B7" s="114"/>
      <c r="C7" s="114"/>
      <c r="D7" s="114"/>
      <c r="E7" s="114"/>
      <c r="F7" s="114" t="s">
        <v>72</v>
      </c>
      <c r="G7" s="131">
        <v>1065.11</v>
      </c>
      <c r="H7" s="131">
        <v>399.84</v>
      </c>
      <c r="I7" s="131">
        <v>665.27</v>
      </c>
      <c r="J7" s="117"/>
      <c r="K7" s="117"/>
      <c r="L7" s="147"/>
    </row>
    <row r="8" ht="27" customHeight="1" spans="1:12">
      <c r="A8" s="146"/>
      <c r="B8" s="148">
        <v>208</v>
      </c>
      <c r="C8" s="148" t="s">
        <v>85</v>
      </c>
      <c r="D8" s="148" t="s">
        <v>86</v>
      </c>
      <c r="E8" s="209" t="s">
        <v>73</v>
      </c>
      <c r="F8" s="114" t="s">
        <v>87</v>
      </c>
      <c r="G8" s="131">
        <v>2.92</v>
      </c>
      <c r="H8" s="131">
        <v>2.92</v>
      </c>
      <c r="I8" s="117"/>
      <c r="J8" s="117"/>
      <c r="K8" s="117"/>
      <c r="L8" s="147"/>
    </row>
    <row r="9" ht="27" customHeight="1" spans="1:12">
      <c r="A9" s="146"/>
      <c r="B9" s="148" t="s">
        <v>88</v>
      </c>
      <c r="C9" s="148" t="s">
        <v>85</v>
      </c>
      <c r="D9" s="148" t="s">
        <v>89</v>
      </c>
      <c r="E9" s="209" t="s">
        <v>73</v>
      </c>
      <c r="F9" s="114" t="s">
        <v>90</v>
      </c>
      <c r="G9" s="131">
        <v>1.29</v>
      </c>
      <c r="H9" s="131">
        <v>1.29</v>
      </c>
      <c r="I9" s="117"/>
      <c r="J9" s="117"/>
      <c r="K9" s="117"/>
      <c r="L9" s="147"/>
    </row>
    <row r="10" ht="27" customHeight="1" spans="1:12">
      <c r="A10" s="146"/>
      <c r="B10" s="148" t="s">
        <v>88</v>
      </c>
      <c r="C10" s="148" t="s">
        <v>85</v>
      </c>
      <c r="D10" s="148" t="s">
        <v>85</v>
      </c>
      <c r="E10" s="209" t="s">
        <v>73</v>
      </c>
      <c r="F10" s="114" t="s">
        <v>91</v>
      </c>
      <c r="G10" s="131">
        <v>28.58</v>
      </c>
      <c r="H10" s="131">
        <v>28.58</v>
      </c>
      <c r="I10" s="117"/>
      <c r="J10" s="117"/>
      <c r="K10" s="117"/>
      <c r="L10" s="147"/>
    </row>
    <row r="11" ht="27" customHeight="1" spans="1:12">
      <c r="A11" s="146"/>
      <c r="B11" s="148" t="s">
        <v>92</v>
      </c>
      <c r="C11" s="148" t="s">
        <v>93</v>
      </c>
      <c r="D11" s="148" t="s">
        <v>86</v>
      </c>
      <c r="E11" s="209" t="s">
        <v>73</v>
      </c>
      <c r="F11" s="114" t="s">
        <v>94</v>
      </c>
      <c r="G11" s="131">
        <v>16.37</v>
      </c>
      <c r="H11" s="131">
        <v>16.37</v>
      </c>
      <c r="I11" s="117"/>
      <c r="J11" s="117"/>
      <c r="K11" s="117"/>
      <c r="L11" s="147"/>
    </row>
    <row r="12" ht="27" customHeight="1" spans="1:12">
      <c r="A12" s="146"/>
      <c r="B12" s="148" t="s">
        <v>92</v>
      </c>
      <c r="C12" s="148" t="s">
        <v>93</v>
      </c>
      <c r="D12" s="148" t="s">
        <v>89</v>
      </c>
      <c r="E12" s="209" t="s">
        <v>73</v>
      </c>
      <c r="F12" s="114" t="s">
        <v>95</v>
      </c>
      <c r="G12" s="131">
        <v>6.19</v>
      </c>
      <c r="H12" s="131">
        <v>6.19</v>
      </c>
      <c r="I12" s="117"/>
      <c r="J12" s="117"/>
      <c r="K12" s="117"/>
      <c r="L12" s="147"/>
    </row>
    <row r="13" ht="27" customHeight="1" spans="1:12">
      <c r="A13" s="146"/>
      <c r="B13" s="148" t="s">
        <v>92</v>
      </c>
      <c r="C13" s="148" t="s">
        <v>93</v>
      </c>
      <c r="D13" s="148" t="s">
        <v>96</v>
      </c>
      <c r="E13" s="209" t="s">
        <v>73</v>
      </c>
      <c r="F13" s="114" t="s">
        <v>97</v>
      </c>
      <c r="G13" s="131">
        <v>1.68</v>
      </c>
      <c r="H13" s="131">
        <v>1.68</v>
      </c>
      <c r="I13" s="117"/>
      <c r="J13" s="117"/>
      <c r="K13" s="117"/>
      <c r="L13" s="147"/>
    </row>
    <row r="14" ht="27" customHeight="1" spans="1:12">
      <c r="A14" s="146"/>
      <c r="B14" s="148" t="s">
        <v>98</v>
      </c>
      <c r="C14" s="148" t="s">
        <v>89</v>
      </c>
      <c r="D14" s="148" t="s">
        <v>86</v>
      </c>
      <c r="E14" s="209" t="s">
        <v>73</v>
      </c>
      <c r="F14" s="114" t="s">
        <v>99</v>
      </c>
      <c r="G14" s="131">
        <v>27.43</v>
      </c>
      <c r="H14" s="131">
        <v>27.43</v>
      </c>
      <c r="I14" s="117"/>
      <c r="J14" s="117"/>
      <c r="K14" s="117"/>
      <c r="L14" s="147"/>
    </row>
    <row r="15" ht="27" customHeight="1" spans="1:12">
      <c r="A15" s="146"/>
      <c r="B15" s="148">
        <v>224</v>
      </c>
      <c r="C15" s="148" t="s">
        <v>86</v>
      </c>
      <c r="D15" s="148" t="s">
        <v>86</v>
      </c>
      <c r="E15" s="209" t="s">
        <v>73</v>
      </c>
      <c r="F15" s="114" t="s">
        <v>100</v>
      </c>
      <c r="G15" s="131">
        <v>220.41</v>
      </c>
      <c r="H15" s="131">
        <v>220.41</v>
      </c>
      <c r="I15" s="117"/>
      <c r="J15" s="117"/>
      <c r="K15" s="117"/>
      <c r="L15" s="147"/>
    </row>
    <row r="16" ht="27" customHeight="1" spans="1:12">
      <c r="A16" s="146"/>
      <c r="B16" s="148" t="s">
        <v>101</v>
      </c>
      <c r="C16" s="148" t="s">
        <v>86</v>
      </c>
      <c r="D16" s="148" t="s">
        <v>89</v>
      </c>
      <c r="E16" s="209" t="s">
        <v>73</v>
      </c>
      <c r="F16" s="114" t="s">
        <v>102</v>
      </c>
      <c r="G16" s="131">
        <v>55.13</v>
      </c>
      <c r="H16" s="131"/>
      <c r="I16" s="131">
        <v>55.13</v>
      </c>
      <c r="J16" s="117"/>
      <c r="K16" s="117"/>
      <c r="L16" s="147"/>
    </row>
    <row r="17" ht="27" customHeight="1" spans="1:12">
      <c r="A17" s="146"/>
      <c r="B17" s="148" t="s">
        <v>101</v>
      </c>
      <c r="C17" s="148" t="s">
        <v>86</v>
      </c>
      <c r="D17" s="148" t="s">
        <v>103</v>
      </c>
      <c r="E17" s="209" t="s">
        <v>73</v>
      </c>
      <c r="F17" s="114" t="s">
        <v>104</v>
      </c>
      <c r="G17" s="131">
        <v>76.02</v>
      </c>
      <c r="H17" s="131"/>
      <c r="I17" s="131">
        <v>76.02</v>
      </c>
      <c r="J17" s="117"/>
      <c r="K17" s="117"/>
      <c r="L17" s="147"/>
    </row>
    <row r="18" ht="27" customHeight="1" spans="1:12">
      <c r="A18" s="146"/>
      <c r="B18" s="148" t="s">
        <v>101</v>
      </c>
      <c r="C18" s="148" t="s">
        <v>86</v>
      </c>
      <c r="D18" s="148" t="s">
        <v>105</v>
      </c>
      <c r="E18" s="209" t="s">
        <v>73</v>
      </c>
      <c r="F18" s="114" t="s">
        <v>106</v>
      </c>
      <c r="G18" s="131">
        <v>151</v>
      </c>
      <c r="H18" s="131"/>
      <c r="I18" s="131">
        <v>151</v>
      </c>
      <c r="J18" s="117"/>
      <c r="K18" s="117"/>
      <c r="L18" s="147"/>
    </row>
    <row r="19" ht="27" customHeight="1" spans="1:12">
      <c r="A19" s="146"/>
      <c r="B19" s="148" t="s">
        <v>101</v>
      </c>
      <c r="C19" s="148" t="s">
        <v>86</v>
      </c>
      <c r="D19" s="148" t="s">
        <v>107</v>
      </c>
      <c r="E19" s="209" t="s">
        <v>73</v>
      </c>
      <c r="F19" s="114" t="s">
        <v>108</v>
      </c>
      <c r="G19" s="131">
        <v>40</v>
      </c>
      <c r="H19" s="131"/>
      <c r="I19" s="131">
        <v>40</v>
      </c>
      <c r="J19" s="117"/>
      <c r="K19" s="117"/>
      <c r="L19" s="147"/>
    </row>
    <row r="20" ht="27" customHeight="1" spans="1:12">
      <c r="A20" s="143"/>
      <c r="B20" s="148" t="s">
        <v>101</v>
      </c>
      <c r="C20" s="148" t="s">
        <v>86</v>
      </c>
      <c r="D20" s="148" t="s">
        <v>109</v>
      </c>
      <c r="E20" s="209" t="s">
        <v>73</v>
      </c>
      <c r="F20" s="114" t="s">
        <v>110</v>
      </c>
      <c r="G20" s="131">
        <v>94.97</v>
      </c>
      <c r="H20" s="131">
        <v>94.97</v>
      </c>
      <c r="I20" s="131"/>
      <c r="J20" s="119"/>
      <c r="K20" s="119"/>
      <c r="L20" s="144"/>
    </row>
    <row r="21" ht="27" customHeight="1" spans="1:12">
      <c r="A21" s="143"/>
      <c r="B21" s="148" t="s">
        <v>101</v>
      </c>
      <c r="C21" s="148" t="s">
        <v>86</v>
      </c>
      <c r="D21" s="148" t="s">
        <v>111</v>
      </c>
      <c r="E21" s="209" t="s">
        <v>73</v>
      </c>
      <c r="F21" s="114" t="s">
        <v>112</v>
      </c>
      <c r="G21" s="131">
        <v>8.36</v>
      </c>
      <c r="H21" s="131"/>
      <c r="I21" s="131">
        <v>8.36</v>
      </c>
      <c r="J21" s="119"/>
      <c r="K21" s="119"/>
      <c r="L21" s="144"/>
    </row>
    <row r="22" ht="27" customHeight="1" spans="1:12">
      <c r="A22" s="143"/>
      <c r="B22" s="148" t="s">
        <v>101</v>
      </c>
      <c r="C22" s="148" t="s">
        <v>89</v>
      </c>
      <c r="D22" s="148" t="s">
        <v>103</v>
      </c>
      <c r="E22" s="209" t="s">
        <v>73</v>
      </c>
      <c r="F22" s="114" t="s">
        <v>113</v>
      </c>
      <c r="G22" s="131">
        <v>260</v>
      </c>
      <c r="H22" s="131"/>
      <c r="I22" s="131">
        <v>260</v>
      </c>
      <c r="J22" s="119"/>
      <c r="K22" s="119"/>
      <c r="L22" s="144"/>
    </row>
    <row r="23" ht="27" customHeight="1" spans="1:12">
      <c r="A23" s="143"/>
      <c r="B23" s="148" t="s">
        <v>101</v>
      </c>
      <c r="C23" s="148" t="s">
        <v>105</v>
      </c>
      <c r="D23" s="148" t="s">
        <v>89</v>
      </c>
      <c r="E23" s="209" t="s">
        <v>73</v>
      </c>
      <c r="F23" s="114" t="s">
        <v>114</v>
      </c>
      <c r="G23" s="131">
        <v>74.76</v>
      </c>
      <c r="H23" s="131"/>
      <c r="I23" s="131">
        <v>74.76</v>
      </c>
      <c r="J23" s="119"/>
      <c r="K23" s="119"/>
      <c r="L23" s="145"/>
    </row>
    <row r="24" ht="9.75" customHeight="1" spans="1:12">
      <c r="A24" s="150"/>
      <c r="B24" s="151"/>
      <c r="C24" s="151"/>
      <c r="D24" s="151"/>
      <c r="E24" s="151"/>
      <c r="F24" s="150"/>
      <c r="G24" s="150"/>
      <c r="H24" s="150"/>
      <c r="I24" s="150"/>
      <c r="J24" s="151"/>
      <c r="K24" s="151"/>
      <c r="L24" s="153"/>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L13" sqref="L13"/>
    </sheetView>
  </sheetViews>
  <sheetFormatPr defaultColWidth="10" defaultRowHeight="13.5"/>
  <cols>
    <col min="1" max="1" width="1.53333333333333" style="132" customWidth="1"/>
    <col min="2" max="2" width="29.6333333333333" style="132" customWidth="1"/>
    <col min="3" max="3" width="11.6333333333333" style="133" customWidth="1"/>
    <col min="4" max="4" width="29.6333333333333" style="132" customWidth="1"/>
    <col min="5" max="5" width="11.6333333333333" style="133" customWidth="1"/>
    <col min="6" max="6" width="13.1333333333333" style="133" customWidth="1"/>
    <col min="7" max="8" width="11.25" style="132" customWidth="1"/>
    <col min="9" max="9" width="1.53333333333333" style="132" customWidth="1"/>
    <col min="10" max="12" width="9.76666666666667" style="132" customWidth="1"/>
    <col min="13" max="16384" width="10" style="132"/>
  </cols>
  <sheetData>
    <row r="1" ht="25" customHeight="1" spans="1:9">
      <c r="A1" s="178"/>
      <c r="B1" s="107"/>
      <c r="C1" s="179"/>
      <c r="D1" s="180"/>
      <c r="H1" s="181" t="s">
        <v>115</v>
      </c>
      <c r="I1" s="162" t="s">
        <v>3</v>
      </c>
    </row>
    <row r="2" ht="22.8" customHeight="1" spans="1:9">
      <c r="A2" s="182"/>
      <c r="B2" s="183" t="s">
        <v>116</v>
      </c>
      <c r="C2" s="183"/>
      <c r="D2" s="183"/>
      <c r="E2" s="183"/>
      <c r="F2" s="184"/>
      <c r="G2" s="184"/>
      <c r="H2" s="184"/>
      <c r="I2" s="189"/>
    </row>
    <row r="3" ht="19.55" customHeight="1" spans="1:9">
      <c r="A3" s="182"/>
      <c r="B3" s="140" t="s">
        <v>5</v>
      </c>
      <c r="C3" s="141"/>
      <c r="D3" s="135"/>
      <c r="F3" s="185" t="s">
        <v>6</v>
      </c>
      <c r="G3" s="186"/>
      <c r="H3" s="186"/>
      <c r="I3" s="190"/>
    </row>
    <row r="4" ht="30" customHeight="1" spans="1:9">
      <c r="A4" s="182"/>
      <c r="B4" s="114" t="s">
        <v>7</v>
      </c>
      <c r="C4" s="114"/>
      <c r="D4" s="114" t="s">
        <v>8</v>
      </c>
      <c r="E4" s="114"/>
      <c r="F4" s="114"/>
      <c r="G4" s="114"/>
      <c r="H4" s="114"/>
      <c r="I4" s="191"/>
    </row>
    <row r="5" ht="30" customHeight="1" spans="1:9">
      <c r="A5" s="182"/>
      <c r="B5" s="114" t="s">
        <v>9</v>
      </c>
      <c r="C5" s="114" t="s">
        <v>10</v>
      </c>
      <c r="D5" s="114" t="s">
        <v>9</v>
      </c>
      <c r="E5" s="114" t="s">
        <v>59</v>
      </c>
      <c r="F5" s="130" t="s">
        <v>117</v>
      </c>
      <c r="G5" s="130" t="s">
        <v>118</v>
      </c>
      <c r="H5" s="130" t="s">
        <v>119</v>
      </c>
      <c r="I5" s="162"/>
    </row>
    <row r="6" ht="30" customHeight="1" spans="1:9">
      <c r="A6" s="137"/>
      <c r="B6" s="118" t="s">
        <v>120</v>
      </c>
      <c r="C6" s="170">
        <v>1065.11</v>
      </c>
      <c r="D6" s="118" t="s">
        <v>121</v>
      </c>
      <c r="E6" s="170">
        <v>1065.11</v>
      </c>
      <c r="F6" s="170">
        <v>1065.11</v>
      </c>
      <c r="G6" s="119"/>
      <c r="H6" s="119"/>
      <c r="I6" s="145"/>
    </row>
    <row r="7" ht="30" customHeight="1" spans="1:9">
      <c r="A7" s="137"/>
      <c r="B7" s="118" t="s">
        <v>122</v>
      </c>
      <c r="C7" s="170">
        <v>1065.11</v>
      </c>
      <c r="D7" s="118" t="s">
        <v>123</v>
      </c>
      <c r="E7" s="170"/>
      <c r="F7" s="170"/>
      <c r="G7" s="119"/>
      <c r="H7" s="119"/>
      <c r="I7" s="145"/>
    </row>
    <row r="8" ht="30" customHeight="1" spans="1:9">
      <c r="A8" s="137"/>
      <c r="B8" s="118" t="s">
        <v>124</v>
      </c>
      <c r="C8" s="170"/>
      <c r="D8" s="118" t="s">
        <v>125</v>
      </c>
      <c r="E8" s="170"/>
      <c r="F8" s="170"/>
      <c r="G8" s="119"/>
      <c r="H8" s="119"/>
      <c r="I8" s="145"/>
    </row>
    <row r="9" ht="30" customHeight="1" spans="1:9">
      <c r="A9" s="137"/>
      <c r="B9" s="118" t="s">
        <v>126</v>
      </c>
      <c r="C9" s="170"/>
      <c r="D9" s="118" t="s">
        <v>127</v>
      </c>
      <c r="E9" s="170"/>
      <c r="F9" s="170"/>
      <c r="G9" s="119"/>
      <c r="H9" s="119"/>
      <c r="I9" s="145"/>
    </row>
    <row r="10" ht="30" customHeight="1" spans="1:9">
      <c r="A10" s="137"/>
      <c r="B10" s="118" t="s">
        <v>128</v>
      </c>
      <c r="C10" s="170"/>
      <c r="D10" s="118" t="s">
        <v>129</v>
      </c>
      <c r="E10" s="170"/>
      <c r="F10" s="170"/>
      <c r="G10" s="119"/>
      <c r="H10" s="119"/>
      <c r="I10" s="145"/>
    </row>
    <row r="11" ht="30" customHeight="1" spans="1:9">
      <c r="A11" s="137"/>
      <c r="B11" s="118" t="s">
        <v>122</v>
      </c>
      <c r="C11" s="170"/>
      <c r="D11" s="118" t="s">
        <v>130</v>
      </c>
      <c r="E11" s="170"/>
      <c r="F11" s="170"/>
      <c r="G11" s="119"/>
      <c r="H11" s="119"/>
      <c r="I11" s="145"/>
    </row>
    <row r="12" ht="30" customHeight="1" spans="1:9">
      <c r="A12" s="137"/>
      <c r="B12" s="118" t="s">
        <v>124</v>
      </c>
      <c r="C12" s="170"/>
      <c r="D12" s="118" t="s">
        <v>131</v>
      </c>
      <c r="E12" s="170"/>
      <c r="F12" s="170"/>
      <c r="G12" s="119"/>
      <c r="H12" s="119"/>
      <c r="I12" s="145"/>
    </row>
    <row r="13" ht="30" customHeight="1" spans="1:9">
      <c r="A13" s="137"/>
      <c r="B13" s="118" t="s">
        <v>126</v>
      </c>
      <c r="C13" s="170"/>
      <c r="D13" s="118" t="s">
        <v>132</v>
      </c>
      <c r="E13" s="170"/>
      <c r="F13" s="170"/>
      <c r="G13" s="119"/>
      <c r="H13" s="119"/>
      <c r="I13" s="145"/>
    </row>
    <row r="14" ht="30" customHeight="1" spans="1:9">
      <c r="A14" s="137"/>
      <c r="B14" s="118" t="s">
        <v>133</v>
      </c>
      <c r="C14" s="170"/>
      <c r="D14" s="118" t="s">
        <v>134</v>
      </c>
      <c r="E14" s="170">
        <v>32.79</v>
      </c>
      <c r="F14" s="170">
        <v>32.79</v>
      </c>
      <c r="G14" s="119"/>
      <c r="H14" s="119"/>
      <c r="I14" s="145"/>
    </row>
    <row r="15" ht="30" customHeight="1" spans="1:9">
      <c r="A15" s="137"/>
      <c r="B15" s="118" t="s">
        <v>133</v>
      </c>
      <c r="C15" s="170"/>
      <c r="D15" s="118" t="s">
        <v>135</v>
      </c>
      <c r="E15" s="170"/>
      <c r="F15" s="170"/>
      <c r="G15" s="119"/>
      <c r="H15" s="119"/>
      <c r="I15" s="145"/>
    </row>
    <row r="16" ht="30" customHeight="1" spans="1:9">
      <c r="A16" s="137"/>
      <c r="B16" s="118" t="s">
        <v>133</v>
      </c>
      <c r="C16" s="170"/>
      <c r="D16" s="118" t="s">
        <v>136</v>
      </c>
      <c r="E16" s="170">
        <v>24.24</v>
      </c>
      <c r="F16" s="170">
        <v>24.24</v>
      </c>
      <c r="G16" s="119"/>
      <c r="H16" s="119"/>
      <c r="I16" s="145"/>
    </row>
    <row r="17" ht="30" customHeight="1" spans="1:9">
      <c r="A17" s="137"/>
      <c r="B17" s="118" t="s">
        <v>133</v>
      </c>
      <c r="C17" s="170"/>
      <c r="D17" s="118" t="s">
        <v>137</v>
      </c>
      <c r="E17" s="170"/>
      <c r="F17" s="170"/>
      <c r="G17" s="119"/>
      <c r="H17" s="119"/>
      <c r="I17" s="145"/>
    </row>
    <row r="18" ht="30" customHeight="1" spans="1:9">
      <c r="A18" s="137"/>
      <c r="B18" s="118" t="s">
        <v>133</v>
      </c>
      <c r="C18" s="170"/>
      <c r="D18" s="118" t="s">
        <v>138</v>
      </c>
      <c r="E18" s="170"/>
      <c r="F18" s="170"/>
      <c r="G18" s="119"/>
      <c r="H18" s="119"/>
      <c r="I18" s="145"/>
    </row>
    <row r="19" ht="30" customHeight="1" spans="1:9">
      <c r="A19" s="137"/>
      <c r="B19" s="118" t="s">
        <v>133</v>
      </c>
      <c r="C19" s="170"/>
      <c r="D19" s="118" t="s">
        <v>139</v>
      </c>
      <c r="E19" s="170"/>
      <c r="F19" s="170"/>
      <c r="G19" s="119"/>
      <c r="H19" s="119"/>
      <c r="I19" s="145"/>
    </row>
    <row r="20" ht="30" customHeight="1" spans="1:9">
      <c r="A20" s="137"/>
      <c r="B20" s="118" t="s">
        <v>133</v>
      </c>
      <c r="C20" s="170"/>
      <c r="D20" s="118" t="s">
        <v>140</v>
      </c>
      <c r="E20" s="170"/>
      <c r="F20" s="170"/>
      <c r="G20" s="119"/>
      <c r="H20" s="119"/>
      <c r="I20" s="145"/>
    </row>
    <row r="21" ht="30" customHeight="1" spans="1:9">
      <c r="A21" s="137"/>
      <c r="B21" s="118" t="s">
        <v>133</v>
      </c>
      <c r="C21" s="170"/>
      <c r="D21" s="118" t="s">
        <v>141</v>
      </c>
      <c r="E21" s="170"/>
      <c r="F21" s="170"/>
      <c r="G21" s="119"/>
      <c r="H21" s="119"/>
      <c r="I21" s="145"/>
    </row>
    <row r="22" ht="30" customHeight="1" spans="1:9">
      <c r="A22" s="137"/>
      <c r="B22" s="118" t="s">
        <v>133</v>
      </c>
      <c r="C22" s="170"/>
      <c r="D22" s="118" t="s">
        <v>142</v>
      </c>
      <c r="E22" s="170"/>
      <c r="F22" s="170"/>
      <c r="G22" s="119"/>
      <c r="H22" s="119"/>
      <c r="I22" s="145"/>
    </row>
    <row r="23" ht="30" customHeight="1" spans="1:9">
      <c r="A23" s="137"/>
      <c r="B23" s="118" t="s">
        <v>133</v>
      </c>
      <c r="C23" s="170"/>
      <c r="D23" s="118" t="s">
        <v>143</v>
      </c>
      <c r="E23" s="170"/>
      <c r="F23" s="170"/>
      <c r="G23" s="119"/>
      <c r="H23" s="119"/>
      <c r="I23" s="145"/>
    </row>
    <row r="24" ht="30" customHeight="1" spans="1:9">
      <c r="A24" s="137"/>
      <c r="B24" s="118" t="s">
        <v>133</v>
      </c>
      <c r="C24" s="170"/>
      <c r="D24" s="118" t="s">
        <v>144</v>
      </c>
      <c r="E24" s="170"/>
      <c r="F24" s="170"/>
      <c r="G24" s="119"/>
      <c r="H24" s="119"/>
      <c r="I24" s="145"/>
    </row>
    <row r="25" ht="30" customHeight="1" spans="1:9">
      <c r="A25" s="137"/>
      <c r="B25" s="118" t="s">
        <v>133</v>
      </c>
      <c r="C25" s="170"/>
      <c r="D25" s="118" t="s">
        <v>145</v>
      </c>
      <c r="E25" s="170"/>
      <c r="F25" s="170"/>
      <c r="G25" s="119"/>
      <c r="H25" s="119"/>
      <c r="I25" s="145"/>
    </row>
    <row r="26" ht="30" customHeight="1" spans="1:9">
      <c r="A26" s="137"/>
      <c r="B26" s="118" t="s">
        <v>133</v>
      </c>
      <c r="C26" s="170"/>
      <c r="D26" s="118" t="s">
        <v>146</v>
      </c>
      <c r="E26" s="170">
        <v>27.43</v>
      </c>
      <c r="F26" s="170">
        <v>27.43</v>
      </c>
      <c r="G26" s="119"/>
      <c r="H26" s="119"/>
      <c r="I26" s="145"/>
    </row>
    <row r="27" ht="30" customHeight="1" spans="1:9">
      <c r="A27" s="137"/>
      <c r="B27" s="118" t="s">
        <v>133</v>
      </c>
      <c r="C27" s="170"/>
      <c r="D27" s="118" t="s">
        <v>147</v>
      </c>
      <c r="E27" s="170"/>
      <c r="F27" s="170"/>
      <c r="G27" s="119"/>
      <c r="H27" s="119"/>
      <c r="I27" s="145"/>
    </row>
    <row r="28" ht="30" customHeight="1" spans="1:9">
      <c r="A28" s="137"/>
      <c r="B28" s="118" t="s">
        <v>133</v>
      </c>
      <c r="C28" s="170"/>
      <c r="D28" s="118" t="s">
        <v>148</v>
      </c>
      <c r="E28" s="170"/>
      <c r="F28" s="170"/>
      <c r="G28" s="119"/>
      <c r="H28" s="119"/>
      <c r="I28" s="145"/>
    </row>
    <row r="29" ht="30" customHeight="1" spans="1:9">
      <c r="A29" s="137"/>
      <c r="B29" s="118" t="s">
        <v>133</v>
      </c>
      <c r="C29" s="170"/>
      <c r="D29" s="118" t="s">
        <v>149</v>
      </c>
      <c r="E29" s="170">
        <v>980.65</v>
      </c>
      <c r="F29" s="170">
        <v>980.65</v>
      </c>
      <c r="G29" s="119"/>
      <c r="H29" s="119"/>
      <c r="I29" s="145"/>
    </row>
    <row r="30" ht="30" customHeight="1" spans="1:9">
      <c r="A30" s="137"/>
      <c r="B30" s="118" t="s">
        <v>133</v>
      </c>
      <c r="C30" s="170"/>
      <c r="D30" s="118" t="s">
        <v>150</v>
      </c>
      <c r="E30" s="170"/>
      <c r="F30" s="170"/>
      <c r="G30" s="119"/>
      <c r="H30" s="119"/>
      <c r="I30" s="145"/>
    </row>
    <row r="31" ht="30" customHeight="1" spans="1:9">
      <c r="A31" s="137"/>
      <c r="B31" s="118" t="s">
        <v>133</v>
      </c>
      <c r="C31" s="170"/>
      <c r="D31" s="118" t="s">
        <v>151</v>
      </c>
      <c r="E31" s="170"/>
      <c r="F31" s="170"/>
      <c r="G31" s="119"/>
      <c r="H31" s="119"/>
      <c r="I31" s="145"/>
    </row>
    <row r="32" ht="30" customHeight="1" spans="1:9">
      <c r="A32" s="137"/>
      <c r="B32" s="118" t="s">
        <v>133</v>
      </c>
      <c r="C32" s="170"/>
      <c r="D32" s="118" t="s">
        <v>152</v>
      </c>
      <c r="E32" s="170"/>
      <c r="F32" s="170"/>
      <c r="G32" s="119"/>
      <c r="H32" s="119"/>
      <c r="I32" s="145"/>
    </row>
    <row r="33" ht="30" customHeight="1" spans="1:9">
      <c r="A33" s="137"/>
      <c r="B33" s="118" t="s">
        <v>133</v>
      </c>
      <c r="C33" s="170"/>
      <c r="D33" s="118" t="s">
        <v>153</v>
      </c>
      <c r="E33" s="170"/>
      <c r="F33" s="170"/>
      <c r="G33" s="119"/>
      <c r="H33" s="119"/>
      <c r="I33" s="145"/>
    </row>
    <row r="34" ht="9.75" customHeight="1" spans="1:9">
      <c r="A34" s="187"/>
      <c r="B34" s="187"/>
      <c r="C34" s="188"/>
      <c r="D34" s="135"/>
      <c r="E34" s="188"/>
      <c r="F34" s="188"/>
      <c r="G34" s="187"/>
      <c r="H34" s="187"/>
      <c r="I34" s="177"/>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9"/>
  <sheetViews>
    <sheetView workbookViewId="0">
      <pane ySplit="6" topLeftCell="A7" activePane="bottomLeft" state="frozen"/>
      <selection/>
      <selection pane="bottomLeft" activeCell="Q13" sqref="Q13"/>
    </sheetView>
  </sheetViews>
  <sheetFormatPr defaultColWidth="10" defaultRowHeight="13.5"/>
  <cols>
    <col min="1" max="1" width="1.53333333333333" style="132" customWidth="1"/>
    <col min="2" max="3" width="5.88333333333333" style="132" customWidth="1"/>
    <col min="4" max="4" width="11.6333333333333" style="132" customWidth="1"/>
    <col min="5" max="5" width="29.875" style="132" customWidth="1"/>
    <col min="6" max="6" width="10.5" style="133" customWidth="1"/>
    <col min="7" max="7" width="9.875" style="133" customWidth="1"/>
    <col min="8" max="8" width="8.125" style="133" customWidth="1"/>
    <col min="9" max="9" width="9.625" style="133" customWidth="1"/>
    <col min="10" max="10" width="9.125" style="133" customWidth="1"/>
    <col min="11" max="13" width="5.88333333333333" style="132" customWidth="1"/>
    <col min="14" max="16" width="7.25" style="132" customWidth="1"/>
    <col min="17" max="23" width="5.88333333333333" style="132" customWidth="1"/>
    <col min="24" max="26" width="7.25" style="132" customWidth="1"/>
    <col min="27" max="33" width="5.88333333333333" style="132" customWidth="1"/>
    <col min="34" max="39" width="7.25" style="132" customWidth="1"/>
    <col min="40" max="40" width="1.53333333333333" style="132" customWidth="1"/>
    <col min="41" max="42" width="9.76666666666667" style="132" customWidth="1"/>
    <col min="43" max="16384" width="10" style="132"/>
  </cols>
  <sheetData>
    <row r="1" ht="25" customHeight="1" spans="1:40">
      <c r="A1" s="154"/>
      <c r="B1" s="107"/>
      <c r="C1" s="107"/>
      <c r="D1" s="155"/>
      <c r="E1" s="155"/>
      <c r="F1" s="156"/>
      <c r="G1" s="156"/>
      <c r="H1" s="156"/>
      <c r="I1" s="172"/>
      <c r="J1" s="172"/>
      <c r="K1" s="134"/>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7" t="s">
        <v>154</v>
      </c>
      <c r="AN1" s="175"/>
    </row>
    <row r="2" ht="22.8" customHeight="1" spans="1:40">
      <c r="A2" s="134"/>
      <c r="B2" s="138" t="s">
        <v>155</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75"/>
    </row>
    <row r="3" ht="19.55" customHeight="1" spans="1:40">
      <c r="A3" s="139"/>
      <c r="B3" s="140" t="s">
        <v>5</v>
      </c>
      <c r="C3" s="140"/>
      <c r="D3" s="140"/>
      <c r="E3" s="140"/>
      <c r="F3" s="168"/>
      <c r="G3" s="158"/>
      <c r="H3" s="141"/>
      <c r="I3" s="168"/>
      <c r="J3" s="168"/>
      <c r="K3" s="173"/>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59" t="s">
        <v>6</v>
      </c>
      <c r="AM3" s="159"/>
      <c r="AN3" s="176"/>
    </row>
    <row r="4" ht="24.4" customHeight="1" spans="1:40">
      <c r="A4" s="137"/>
      <c r="B4" s="130" t="s">
        <v>9</v>
      </c>
      <c r="C4" s="130"/>
      <c r="D4" s="130"/>
      <c r="E4" s="130"/>
      <c r="F4" s="130" t="s">
        <v>156</v>
      </c>
      <c r="G4" s="130" t="s">
        <v>157</v>
      </c>
      <c r="H4" s="130"/>
      <c r="I4" s="130"/>
      <c r="J4" s="130"/>
      <c r="K4" s="130"/>
      <c r="L4" s="130"/>
      <c r="M4" s="130"/>
      <c r="N4" s="130"/>
      <c r="O4" s="130"/>
      <c r="P4" s="130"/>
      <c r="Q4" s="130" t="s">
        <v>158</v>
      </c>
      <c r="R4" s="130"/>
      <c r="S4" s="130"/>
      <c r="T4" s="130"/>
      <c r="U4" s="130"/>
      <c r="V4" s="130"/>
      <c r="W4" s="130"/>
      <c r="X4" s="130"/>
      <c r="Y4" s="130"/>
      <c r="Z4" s="130"/>
      <c r="AA4" s="130" t="s">
        <v>159</v>
      </c>
      <c r="AB4" s="130"/>
      <c r="AC4" s="130"/>
      <c r="AD4" s="130"/>
      <c r="AE4" s="130"/>
      <c r="AF4" s="130"/>
      <c r="AG4" s="130"/>
      <c r="AH4" s="130"/>
      <c r="AI4" s="130"/>
      <c r="AJ4" s="130"/>
      <c r="AK4" s="130"/>
      <c r="AL4" s="130"/>
      <c r="AM4" s="130"/>
      <c r="AN4" s="162"/>
    </row>
    <row r="5" ht="24.4" customHeight="1" spans="1:40">
      <c r="A5" s="137"/>
      <c r="B5" s="130" t="s">
        <v>81</v>
      </c>
      <c r="C5" s="130"/>
      <c r="D5" s="130" t="s">
        <v>70</v>
      </c>
      <c r="E5" s="130" t="s">
        <v>71</v>
      </c>
      <c r="F5" s="130"/>
      <c r="G5" s="130" t="s">
        <v>59</v>
      </c>
      <c r="H5" s="130" t="s">
        <v>160</v>
      </c>
      <c r="I5" s="130"/>
      <c r="J5" s="130"/>
      <c r="K5" s="130" t="s">
        <v>161</v>
      </c>
      <c r="L5" s="130"/>
      <c r="M5" s="130"/>
      <c r="N5" s="130" t="s">
        <v>162</v>
      </c>
      <c r="O5" s="130"/>
      <c r="P5" s="130"/>
      <c r="Q5" s="130" t="s">
        <v>59</v>
      </c>
      <c r="R5" s="130" t="s">
        <v>160</v>
      </c>
      <c r="S5" s="130"/>
      <c r="T5" s="130"/>
      <c r="U5" s="130" t="s">
        <v>161</v>
      </c>
      <c r="V5" s="130"/>
      <c r="W5" s="130"/>
      <c r="X5" s="130" t="s">
        <v>162</v>
      </c>
      <c r="Y5" s="130"/>
      <c r="Z5" s="130"/>
      <c r="AA5" s="130" t="s">
        <v>59</v>
      </c>
      <c r="AB5" s="130" t="s">
        <v>160</v>
      </c>
      <c r="AC5" s="130"/>
      <c r="AD5" s="130"/>
      <c r="AE5" s="130" t="s">
        <v>161</v>
      </c>
      <c r="AF5" s="130"/>
      <c r="AG5" s="130"/>
      <c r="AH5" s="130" t="s">
        <v>162</v>
      </c>
      <c r="AI5" s="130"/>
      <c r="AJ5" s="130"/>
      <c r="AK5" s="130" t="s">
        <v>163</v>
      </c>
      <c r="AL5" s="130"/>
      <c r="AM5" s="130"/>
      <c r="AN5" s="162"/>
    </row>
    <row r="6" ht="39" customHeight="1" spans="1:40">
      <c r="A6" s="135"/>
      <c r="B6" s="130" t="s">
        <v>82</v>
      </c>
      <c r="C6" s="130" t="s">
        <v>83</v>
      </c>
      <c r="D6" s="130"/>
      <c r="E6" s="130"/>
      <c r="F6" s="130"/>
      <c r="G6" s="130"/>
      <c r="H6" s="130" t="s">
        <v>164</v>
      </c>
      <c r="I6" s="130" t="s">
        <v>77</v>
      </c>
      <c r="J6" s="130" t="s">
        <v>78</v>
      </c>
      <c r="K6" s="130" t="s">
        <v>164</v>
      </c>
      <c r="L6" s="130" t="s">
        <v>77</v>
      </c>
      <c r="M6" s="130" t="s">
        <v>78</v>
      </c>
      <c r="N6" s="130" t="s">
        <v>164</v>
      </c>
      <c r="O6" s="130" t="s">
        <v>165</v>
      </c>
      <c r="P6" s="130" t="s">
        <v>166</v>
      </c>
      <c r="Q6" s="130"/>
      <c r="R6" s="130" t="s">
        <v>164</v>
      </c>
      <c r="S6" s="130" t="s">
        <v>77</v>
      </c>
      <c r="T6" s="130" t="s">
        <v>78</v>
      </c>
      <c r="U6" s="130" t="s">
        <v>164</v>
      </c>
      <c r="V6" s="130" t="s">
        <v>77</v>
      </c>
      <c r="W6" s="130" t="s">
        <v>78</v>
      </c>
      <c r="X6" s="130" t="s">
        <v>164</v>
      </c>
      <c r="Y6" s="130" t="s">
        <v>165</v>
      </c>
      <c r="Z6" s="130" t="s">
        <v>166</v>
      </c>
      <c r="AA6" s="130"/>
      <c r="AB6" s="130" t="s">
        <v>164</v>
      </c>
      <c r="AC6" s="130" t="s">
        <v>77</v>
      </c>
      <c r="AD6" s="130" t="s">
        <v>78</v>
      </c>
      <c r="AE6" s="130" t="s">
        <v>164</v>
      </c>
      <c r="AF6" s="130" t="s">
        <v>77</v>
      </c>
      <c r="AG6" s="130" t="s">
        <v>78</v>
      </c>
      <c r="AH6" s="130" t="s">
        <v>164</v>
      </c>
      <c r="AI6" s="130" t="s">
        <v>165</v>
      </c>
      <c r="AJ6" s="130" t="s">
        <v>166</v>
      </c>
      <c r="AK6" s="130" t="s">
        <v>164</v>
      </c>
      <c r="AL6" s="130" t="s">
        <v>165</v>
      </c>
      <c r="AM6" s="130" t="s">
        <v>166</v>
      </c>
      <c r="AN6" s="162"/>
    </row>
    <row r="7" ht="22.8" customHeight="1" spans="1:40">
      <c r="A7" s="137"/>
      <c r="B7" s="114"/>
      <c r="C7" s="114"/>
      <c r="D7" s="114"/>
      <c r="E7" s="114" t="s">
        <v>72</v>
      </c>
      <c r="F7" s="131">
        <v>1065.11</v>
      </c>
      <c r="G7" s="131">
        <v>1065.11</v>
      </c>
      <c r="H7" s="131"/>
      <c r="I7" s="131"/>
      <c r="J7" s="131"/>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62"/>
    </row>
    <row r="8" ht="22.8" customHeight="1" spans="1:40">
      <c r="A8" s="137"/>
      <c r="B8" s="148">
        <v>208</v>
      </c>
      <c r="C8" s="148" t="s">
        <v>85</v>
      </c>
      <c r="D8" s="209" t="s">
        <v>73</v>
      </c>
      <c r="E8" s="114" t="s">
        <v>167</v>
      </c>
      <c r="F8" s="131">
        <v>32.79</v>
      </c>
      <c r="G8" s="131">
        <v>32.79</v>
      </c>
      <c r="H8" s="131">
        <v>32.79</v>
      </c>
      <c r="I8" s="131">
        <v>32.79</v>
      </c>
      <c r="J8" s="131"/>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62"/>
    </row>
    <row r="9" ht="22.8" customHeight="1" spans="1:40">
      <c r="A9" s="137"/>
      <c r="B9" s="148" t="s">
        <v>92</v>
      </c>
      <c r="C9" s="148" t="s">
        <v>93</v>
      </c>
      <c r="D9" s="209" t="s">
        <v>73</v>
      </c>
      <c r="E9" s="114" t="s">
        <v>168</v>
      </c>
      <c r="F9" s="131">
        <v>24.24</v>
      </c>
      <c r="G9" s="131">
        <v>24.24</v>
      </c>
      <c r="H9" s="131">
        <v>24.24</v>
      </c>
      <c r="I9" s="131">
        <v>24.24</v>
      </c>
      <c r="J9" s="131"/>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62"/>
    </row>
    <row r="10" ht="22.8" customHeight="1" spans="1:40">
      <c r="A10" s="137"/>
      <c r="B10" s="148" t="s">
        <v>98</v>
      </c>
      <c r="C10" s="148" t="s">
        <v>89</v>
      </c>
      <c r="D10" s="209" t="s">
        <v>73</v>
      </c>
      <c r="E10" s="114" t="s">
        <v>169</v>
      </c>
      <c r="F10" s="131">
        <v>27.43</v>
      </c>
      <c r="G10" s="131">
        <v>27.43</v>
      </c>
      <c r="H10" s="131">
        <v>27.43</v>
      </c>
      <c r="I10" s="131">
        <v>27.43</v>
      </c>
      <c r="J10" s="131"/>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62"/>
    </row>
    <row r="11" ht="22.8" customHeight="1" spans="1:40">
      <c r="A11" s="137"/>
      <c r="B11" s="148" t="s">
        <v>101</v>
      </c>
      <c r="C11" s="148" t="s">
        <v>86</v>
      </c>
      <c r="D11" s="209" t="s">
        <v>73</v>
      </c>
      <c r="E11" s="114" t="s">
        <v>170</v>
      </c>
      <c r="F11" s="131">
        <v>645.89</v>
      </c>
      <c r="G11" s="131">
        <v>645.89</v>
      </c>
      <c r="H11" s="131">
        <v>645.89</v>
      </c>
      <c r="I11" s="131">
        <v>315.38</v>
      </c>
      <c r="J11" s="131">
        <v>330.51</v>
      </c>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62"/>
    </row>
    <row r="12" ht="22.8" customHeight="1" spans="1:40">
      <c r="A12" s="137"/>
      <c r="B12" s="148" t="s">
        <v>101</v>
      </c>
      <c r="C12" s="148" t="s">
        <v>89</v>
      </c>
      <c r="D12" s="209" t="s">
        <v>73</v>
      </c>
      <c r="E12" s="114" t="s">
        <v>171</v>
      </c>
      <c r="F12" s="131">
        <v>260</v>
      </c>
      <c r="G12" s="131">
        <v>260</v>
      </c>
      <c r="H12" s="131">
        <v>260</v>
      </c>
      <c r="I12" s="131"/>
      <c r="J12" s="131">
        <v>260</v>
      </c>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62"/>
    </row>
    <row r="13" ht="22.8" customHeight="1" spans="1:40">
      <c r="A13" s="137"/>
      <c r="B13" s="148" t="s">
        <v>101</v>
      </c>
      <c r="C13" s="148" t="s">
        <v>105</v>
      </c>
      <c r="D13" s="209" t="s">
        <v>73</v>
      </c>
      <c r="E13" s="114" t="s">
        <v>172</v>
      </c>
      <c r="F13" s="131">
        <v>74.76</v>
      </c>
      <c r="G13" s="131">
        <v>74.76</v>
      </c>
      <c r="H13" s="131">
        <v>74.76</v>
      </c>
      <c r="I13" s="131"/>
      <c r="J13" s="131">
        <v>74.76</v>
      </c>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62"/>
    </row>
    <row r="14" ht="22.8" customHeight="1" spans="1:40">
      <c r="A14" s="137"/>
      <c r="B14" s="148"/>
      <c r="C14" s="148"/>
      <c r="D14" s="114"/>
      <c r="E14" s="114"/>
      <c r="F14" s="131"/>
      <c r="G14" s="131"/>
      <c r="H14" s="131"/>
      <c r="I14" s="131"/>
      <c r="J14" s="131"/>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62"/>
    </row>
    <row r="15" ht="22.8" customHeight="1" spans="1:40">
      <c r="A15" s="137"/>
      <c r="B15" s="148"/>
      <c r="C15" s="148"/>
      <c r="D15" s="114"/>
      <c r="E15" s="114"/>
      <c r="F15" s="131"/>
      <c r="G15" s="131"/>
      <c r="H15" s="131"/>
      <c r="I15" s="131"/>
      <c r="J15" s="131"/>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62"/>
    </row>
    <row r="16" ht="22.8" customHeight="1" spans="1:40">
      <c r="A16" s="137"/>
      <c r="B16" s="148"/>
      <c r="C16" s="148"/>
      <c r="D16" s="114"/>
      <c r="E16" s="114"/>
      <c r="F16" s="131"/>
      <c r="G16" s="131"/>
      <c r="H16" s="131"/>
      <c r="I16" s="131"/>
      <c r="J16" s="131"/>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62"/>
    </row>
    <row r="17" ht="22.8" customHeight="1" spans="1:40">
      <c r="A17" s="137"/>
      <c r="B17" s="148"/>
      <c r="C17" s="148"/>
      <c r="D17" s="114"/>
      <c r="E17" s="114"/>
      <c r="F17" s="131"/>
      <c r="G17" s="131"/>
      <c r="H17" s="131"/>
      <c r="I17" s="131"/>
      <c r="J17" s="131"/>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62"/>
    </row>
    <row r="18" ht="22.8" customHeight="1" spans="1:40">
      <c r="A18" s="137"/>
      <c r="B18" s="148"/>
      <c r="C18" s="148"/>
      <c r="D18" s="114"/>
      <c r="E18" s="114"/>
      <c r="F18" s="131"/>
      <c r="G18" s="131"/>
      <c r="H18" s="131"/>
      <c r="I18" s="131"/>
      <c r="J18" s="131"/>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62"/>
    </row>
    <row r="19" ht="22.8" customHeight="1" spans="1:40">
      <c r="A19" s="137"/>
      <c r="B19" s="148"/>
      <c r="C19" s="148"/>
      <c r="D19" s="114"/>
      <c r="E19" s="114"/>
      <c r="F19" s="131"/>
      <c r="G19" s="131"/>
      <c r="H19" s="131"/>
      <c r="I19" s="131"/>
      <c r="J19" s="131"/>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62"/>
    </row>
    <row r="20" ht="22.8" customHeight="1" spans="1:40">
      <c r="A20" s="137"/>
      <c r="B20" s="148"/>
      <c r="C20" s="148"/>
      <c r="D20" s="114"/>
      <c r="E20" s="114"/>
      <c r="F20" s="131"/>
      <c r="G20" s="131"/>
      <c r="H20" s="131"/>
      <c r="I20" s="131"/>
      <c r="J20" s="131"/>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62"/>
    </row>
    <row r="21" ht="22.8" customHeight="1" spans="1:40">
      <c r="A21" s="137"/>
      <c r="B21" s="148"/>
      <c r="C21" s="148"/>
      <c r="D21" s="114"/>
      <c r="E21" s="114"/>
      <c r="F21" s="131"/>
      <c r="G21" s="131"/>
      <c r="H21" s="131"/>
      <c r="I21" s="131"/>
      <c r="J21" s="131"/>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62"/>
    </row>
    <row r="22" ht="22.8" customHeight="1" spans="1:40">
      <c r="A22" s="137"/>
      <c r="B22" s="148"/>
      <c r="C22" s="148"/>
      <c r="D22" s="114"/>
      <c r="E22" s="114"/>
      <c r="F22" s="131"/>
      <c r="G22" s="131"/>
      <c r="H22" s="131"/>
      <c r="I22" s="131"/>
      <c r="J22" s="131"/>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62"/>
    </row>
    <row r="23" ht="22.8" customHeight="1" spans="1:40">
      <c r="A23" s="137"/>
      <c r="B23" s="148"/>
      <c r="C23" s="148"/>
      <c r="D23" s="114"/>
      <c r="E23" s="114"/>
      <c r="F23" s="131"/>
      <c r="G23" s="131"/>
      <c r="H23" s="131"/>
      <c r="I23" s="131"/>
      <c r="J23" s="131"/>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62"/>
    </row>
    <row r="24" ht="22.8" customHeight="1" spans="1:40">
      <c r="A24" s="137"/>
      <c r="B24" s="148"/>
      <c r="C24" s="148"/>
      <c r="D24" s="114"/>
      <c r="E24" s="114"/>
      <c r="F24" s="131"/>
      <c r="G24" s="131"/>
      <c r="H24" s="131"/>
      <c r="I24" s="131"/>
      <c r="J24" s="131"/>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62"/>
    </row>
    <row r="25" ht="22.8" customHeight="1" spans="1:40">
      <c r="A25" s="137"/>
      <c r="B25" s="148"/>
      <c r="C25" s="148"/>
      <c r="D25" s="114"/>
      <c r="E25" s="114"/>
      <c r="F25" s="131"/>
      <c r="G25" s="131"/>
      <c r="H25" s="131"/>
      <c r="I25" s="131"/>
      <c r="J25" s="131"/>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62"/>
    </row>
    <row r="26" ht="22.8" customHeight="1" spans="1:40">
      <c r="A26" s="137"/>
      <c r="B26" s="148"/>
      <c r="C26" s="148"/>
      <c r="D26" s="114"/>
      <c r="E26" s="114"/>
      <c r="F26" s="131"/>
      <c r="G26" s="131"/>
      <c r="H26" s="131"/>
      <c r="I26" s="131"/>
      <c r="J26" s="131"/>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62"/>
    </row>
    <row r="27" ht="22.8" customHeight="1" spans="1:40">
      <c r="A27" s="137"/>
      <c r="B27" s="169" t="s">
        <v>23</v>
      </c>
      <c r="C27" s="169" t="s">
        <v>23</v>
      </c>
      <c r="D27" s="118"/>
      <c r="E27" s="118" t="s">
        <v>23</v>
      </c>
      <c r="F27" s="170"/>
      <c r="G27" s="170"/>
      <c r="H27" s="170"/>
      <c r="I27" s="170"/>
      <c r="J27" s="170"/>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62"/>
    </row>
    <row r="28" ht="22.8" customHeight="1" spans="1:40">
      <c r="A28" s="137"/>
      <c r="B28" s="169" t="s">
        <v>23</v>
      </c>
      <c r="C28" s="169" t="s">
        <v>23</v>
      </c>
      <c r="D28" s="118"/>
      <c r="E28" s="118" t="s">
        <v>133</v>
      </c>
      <c r="F28" s="170"/>
      <c r="G28" s="170"/>
      <c r="H28" s="170"/>
      <c r="I28" s="170"/>
      <c r="J28" s="170"/>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62"/>
    </row>
    <row r="29" ht="9.75" customHeight="1" spans="1:40">
      <c r="A29" s="150"/>
      <c r="B29" s="150"/>
      <c r="C29" s="150"/>
      <c r="D29" s="171"/>
      <c r="E29" s="150"/>
      <c r="F29" s="152"/>
      <c r="G29" s="152"/>
      <c r="H29" s="152"/>
      <c r="I29" s="152"/>
      <c r="J29" s="152"/>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7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pane ySplit="6" topLeftCell="A7" activePane="bottomLeft" state="frozen"/>
      <selection/>
      <selection pane="bottomLeft" activeCell="N14" sqref="N14"/>
    </sheetView>
  </sheetViews>
  <sheetFormatPr defaultColWidth="10" defaultRowHeight="13.5"/>
  <cols>
    <col min="1" max="1" width="1.53333333333333" style="132" customWidth="1"/>
    <col min="2" max="4" width="6.15833333333333" style="132" customWidth="1"/>
    <col min="5" max="5" width="18" style="133" customWidth="1"/>
    <col min="6" max="6" width="35.375" style="132" customWidth="1"/>
    <col min="7" max="9" width="16.4166666666667" style="132" customWidth="1"/>
    <col min="10" max="10" width="1.53333333333333" style="132" customWidth="1"/>
    <col min="11" max="12" width="9.76666666666667" style="132" customWidth="1"/>
    <col min="13" max="16384" width="10" style="132"/>
  </cols>
  <sheetData>
    <row r="1" ht="25" customHeight="1" spans="1:10">
      <c r="A1" s="134"/>
      <c r="B1" s="107"/>
      <c r="C1" s="107"/>
      <c r="D1" s="107"/>
      <c r="E1" s="163"/>
      <c r="F1" s="135"/>
      <c r="G1" s="164" t="s">
        <v>173</v>
      </c>
      <c r="H1" s="164"/>
      <c r="I1" s="164"/>
      <c r="J1" s="137"/>
    </row>
    <row r="2" ht="22.8" customHeight="1" spans="1:10">
      <c r="A2" s="134"/>
      <c r="B2" s="138" t="s">
        <v>174</v>
      </c>
      <c r="C2" s="138"/>
      <c r="D2" s="138"/>
      <c r="E2" s="138"/>
      <c r="F2" s="138"/>
      <c r="G2" s="138"/>
      <c r="H2" s="138"/>
      <c r="I2" s="138"/>
      <c r="J2" s="137" t="s">
        <v>3</v>
      </c>
    </row>
    <row r="3" ht="19.55" customHeight="1" spans="1:10">
      <c r="A3" s="139"/>
      <c r="B3" s="140" t="s">
        <v>5</v>
      </c>
      <c r="C3" s="140"/>
      <c r="D3" s="140"/>
      <c r="E3" s="141"/>
      <c r="F3" s="140"/>
      <c r="G3" s="139"/>
      <c r="I3" s="159" t="s">
        <v>6</v>
      </c>
      <c r="J3" s="142"/>
    </row>
    <row r="4" ht="24.4" customHeight="1" spans="1:10">
      <c r="A4" s="135"/>
      <c r="B4" s="114" t="s">
        <v>9</v>
      </c>
      <c r="C4" s="114"/>
      <c r="D4" s="114"/>
      <c r="E4" s="114"/>
      <c r="F4" s="114"/>
      <c r="G4" s="114" t="s">
        <v>59</v>
      </c>
      <c r="H4" s="130" t="s">
        <v>175</v>
      </c>
      <c r="I4" s="130" t="s">
        <v>159</v>
      </c>
      <c r="J4" s="135"/>
    </row>
    <row r="5" ht="24.4" customHeight="1" spans="1:10">
      <c r="A5" s="135"/>
      <c r="B5" s="114" t="s">
        <v>81</v>
      </c>
      <c r="C5" s="114"/>
      <c r="D5" s="114"/>
      <c r="E5" s="114" t="s">
        <v>70</v>
      </c>
      <c r="F5" s="114" t="s">
        <v>71</v>
      </c>
      <c r="G5" s="114"/>
      <c r="H5" s="130"/>
      <c r="I5" s="130"/>
      <c r="J5" s="135"/>
    </row>
    <row r="6" ht="24.4" customHeight="1" spans="1:10">
      <c r="A6" s="143"/>
      <c r="B6" s="114" t="s">
        <v>82</v>
      </c>
      <c r="C6" s="114" t="s">
        <v>83</v>
      </c>
      <c r="D6" s="114" t="s">
        <v>84</v>
      </c>
      <c r="E6" s="114"/>
      <c r="F6" s="114"/>
      <c r="G6" s="114"/>
      <c r="H6" s="130"/>
      <c r="I6" s="130"/>
      <c r="J6" s="145"/>
    </row>
    <row r="7" ht="22.8" customHeight="1" spans="1:10">
      <c r="A7" s="146"/>
      <c r="E7" s="114"/>
      <c r="F7" s="114" t="s">
        <v>72</v>
      </c>
      <c r="G7" s="131">
        <v>1065.11</v>
      </c>
      <c r="H7" s="131">
        <v>1065.11</v>
      </c>
      <c r="I7" s="117"/>
      <c r="J7" s="147"/>
    </row>
    <row r="8" ht="22.8" customHeight="1" spans="1:10">
      <c r="A8" s="146"/>
      <c r="B8" s="148">
        <v>208</v>
      </c>
      <c r="C8" s="148" t="s">
        <v>85</v>
      </c>
      <c r="D8" s="148" t="s">
        <v>86</v>
      </c>
      <c r="E8" s="210" t="s">
        <v>73</v>
      </c>
      <c r="F8" s="114" t="s">
        <v>176</v>
      </c>
      <c r="G8" s="131">
        <v>2.92</v>
      </c>
      <c r="H8" s="131">
        <v>2.92</v>
      </c>
      <c r="I8" s="117"/>
      <c r="J8" s="147"/>
    </row>
    <row r="9" ht="22.8" customHeight="1" spans="1:10">
      <c r="A9" s="146"/>
      <c r="B9" s="148" t="s">
        <v>88</v>
      </c>
      <c r="C9" s="148" t="s">
        <v>85</v>
      </c>
      <c r="D9" s="148" t="s">
        <v>89</v>
      </c>
      <c r="E9" s="211" t="s">
        <v>73</v>
      </c>
      <c r="F9" s="114" t="s">
        <v>90</v>
      </c>
      <c r="G9" s="131">
        <v>1.29</v>
      </c>
      <c r="H9" s="131">
        <v>1.29</v>
      </c>
      <c r="I9" s="117"/>
      <c r="J9" s="147"/>
    </row>
    <row r="10" ht="22.8" customHeight="1" spans="1:10">
      <c r="A10" s="146"/>
      <c r="B10" s="148" t="s">
        <v>88</v>
      </c>
      <c r="C10" s="148" t="s">
        <v>85</v>
      </c>
      <c r="D10" s="148" t="s">
        <v>85</v>
      </c>
      <c r="E10" s="211" t="s">
        <v>73</v>
      </c>
      <c r="F10" s="114" t="s">
        <v>91</v>
      </c>
      <c r="G10" s="131">
        <v>28.58</v>
      </c>
      <c r="H10" s="131">
        <v>28.58</v>
      </c>
      <c r="I10" s="117"/>
      <c r="J10" s="147"/>
    </row>
    <row r="11" ht="22.8" customHeight="1" spans="1:10">
      <c r="A11" s="146"/>
      <c r="B11" s="148" t="s">
        <v>92</v>
      </c>
      <c r="C11" s="148" t="s">
        <v>93</v>
      </c>
      <c r="D11" s="148" t="s">
        <v>86</v>
      </c>
      <c r="E11" s="211" t="s">
        <v>73</v>
      </c>
      <c r="F11" s="114" t="s">
        <v>94</v>
      </c>
      <c r="G11" s="131">
        <v>16.37</v>
      </c>
      <c r="H11" s="131">
        <v>16.37</v>
      </c>
      <c r="I11" s="117"/>
      <c r="J11" s="147"/>
    </row>
    <row r="12" ht="22.8" customHeight="1" spans="1:10">
      <c r="A12" s="146"/>
      <c r="B12" s="148" t="s">
        <v>92</v>
      </c>
      <c r="C12" s="148" t="s">
        <v>93</v>
      </c>
      <c r="D12" s="148" t="s">
        <v>89</v>
      </c>
      <c r="E12" s="211" t="s">
        <v>73</v>
      </c>
      <c r="F12" s="114" t="s">
        <v>95</v>
      </c>
      <c r="G12" s="131">
        <v>6.19</v>
      </c>
      <c r="H12" s="131">
        <v>6.19</v>
      </c>
      <c r="I12" s="117"/>
      <c r="J12" s="147"/>
    </row>
    <row r="13" ht="22.8" customHeight="1" spans="1:10">
      <c r="A13" s="146"/>
      <c r="B13" s="148" t="s">
        <v>92</v>
      </c>
      <c r="C13" s="148" t="s">
        <v>93</v>
      </c>
      <c r="D13" s="148" t="s">
        <v>96</v>
      </c>
      <c r="E13" s="211" t="s">
        <v>73</v>
      </c>
      <c r="F13" s="114" t="s">
        <v>97</v>
      </c>
      <c r="G13" s="131">
        <v>1.68</v>
      </c>
      <c r="H13" s="131">
        <v>1.68</v>
      </c>
      <c r="I13" s="117"/>
      <c r="J13" s="147"/>
    </row>
    <row r="14" ht="22.8" customHeight="1" spans="1:10">
      <c r="A14" s="146"/>
      <c r="B14" s="148" t="s">
        <v>98</v>
      </c>
      <c r="C14" s="148" t="s">
        <v>89</v>
      </c>
      <c r="D14" s="148" t="s">
        <v>86</v>
      </c>
      <c r="E14" s="211" t="s">
        <v>73</v>
      </c>
      <c r="F14" s="114" t="s">
        <v>99</v>
      </c>
      <c r="G14" s="131">
        <v>27.43</v>
      </c>
      <c r="H14" s="131">
        <v>27.43</v>
      </c>
      <c r="I14" s="117"/>
      <c r="J14" s="147"/>
    </row>
    <row r="15" ht="22.8" customHeight="1" spans="1:10">
      <c r="A15" s="146"/>
      <c r="B15" s="148">
        <v>224</v>
      </c>
      <c r="C15" s="148" t="s">
        <v>86</v>
      </c>
      <c r="D15" s="148" t="s">
        <v>86</v>
      </c>
      <c r="E15" s="211" t="s">
        <v>73</v>
      </c>
      <c r="F15" s="114" t="s">
        <v>100</v>
      </c>
      <c r="G15" s="131">
        <v>220.41</v>
      </c>
      <c r="H15" s="131">
        <v>220.41</v>
      </c>
      <c r="I15" s="117"/>
      <c r="J15" s="147"/>
    </row>
    <row r="16" ht="22.8" customHeight="1" spans="1:10">
      <c r="A16" s="146"/>
      <c r="B16" s="148" t="s">
        <v>101</v>
      </c>
      <c r="C16" s="148" t="s">
        <v>86</v>
      </c>
      <c r="D16" s="148" t="s">
        <v>89</v>
      </c>
      <c r="E16" s="211" t="s">
        <v>73</v>
      </c>
      <c r="F16" s="114" t="s">
        <v>102</v>
      </c>
      <c r="G16" s="131">
        <v>55.13</v>
      </c>
      <c r="H16" s="131">
        <v>55.13</v>
      </c>
      <c r="I16" s="117"/>
      <c r="J16" s="147"/>
    </row>
    <row r="17" ht="22.8" customHeight="1" spans="1:10">
      <c r="A17" s="146"/>
      <c r="B17" s="148" t="s">
        <v>101</v>
      </c>
      <c r="C17" s="148" t="s">
        <v>86</v>
      </c>
      <c r="D17" s="148" t="s">
        <v>103</v>
      </c>
      <c r="E17" s="211" t="s">
        <v>73</v>
      </c>
      <c r="F17" s="114" t="s">
        <v>104</v>
      </c>
      <c r="G17" s="131">
        <v>76.02</v>
      </c>
      <c r="H17" s="131">
        <v>76.02</v>
      </c>
      <c r="I17" s="117"/>
      <c r="J17" s="147"/>
    </row>
    <row r="18" ht="22.8" customHeight="1" spans="1:10">
      <c r="A18" s="146"/>
      <c r="B18" s="148" t="s">
        <v>101</v>
      </c>
      <c r="C18" s="148" t="s">
        <v>86</v>
      </c>
      <c r="D18" s="148" t="s">
        <v>105</v>
      </c>
      <c r="E18" s="211" t="s">
        <v>73</v>
      </c>
      <c r="F18" s="114" t="s">
        <v>106</v>
      </c>
      <c r="G18" s="131">
        <v>151</v>
      </c>
      <c r="H18" s="131">
        <v>151</v>
      </c>
      <c r="I18" s="117"/>
      <c r="J18" s="147"/>
    </row>
    <row r="19" ht="22.8" customHeight="1" spans="1:10">
      <c r="A19" s="146"/>
      <c r="B19" s="148" t="s">
        <v>101</v>
      </c>
      <c r="C19" s="148" t="s">
        <v>86</v>
      </c>
      <c r="D19" s="148" t="s">
        <v>107</v>
      </c>
      <c r="E19" s="211" t="s">
        <v>73</v>
      </c>
      <c r="F19" s="114" t="s">
        <v>108</v>
      </c>
      <c r="G19" s="131">
        <v>40</v>
      </c>
      <c r="H19" s="131">
        <v>40</v>
      </c>
      <c r="I19" s="117"/>
      <c r="J19" s="147"/>
    </row>
    <row r="20" ht="22.8" customHeight="1" spans="1:10">
      <c r="A20" s="146"/>
      <c r="B20" s="148" t="s">
        <v>101</v>
      </c>
      <c r="C20" s="148" t="s">
        <v>86</v>
      </c>
      <c r="D20" s="148" t="s">
        <v>109</v>
      </c>
      <c r="E20" s="211" t="s">
        <v>73</v>
      </c>
      <c r="F20" s="114" t="s">
        <v>110</v>
      </c>
      <c r="G20" s="131">
        <v>94.97</v>
      </c>
      <c r="H20" s="131">
        <v>94.97</v>
      </c>
      <c r="I20" s="117"/>
      <c r="J20" s="147"/>
    </row>
    <row r="21" ht="22.8" customHeight="1" spans="1:10">
      <c r="A21" s="146"/>
      <c r="B21" s="148" t="s">
        <v>101</v>
      </c>
      <c r="C21" s="148" t="s">
        <v>86</v>
      </c>
      <c r="D21" s="148" t="s">
        <v>111</v>
      </c>
      <c r="E21" s="211" t="s">
        <v>73</v>
      </c>
      <c r="F21" s="114" t="s">
        <v>112</v>
      </c>
      <c r="G21" s="131">
        <v>8.36</v>
      </c>
      <c r="H21" s="131">
        <v>8.36</v>
      </c>
      <c r="I21" s="117"/>
      <c r="J21" s="147"/>
    </row>
    <row r="22" ht="22.8" customHeight="1" spans="1:10">
      <c r="A22" s="146"/>
      <c r="B22" s="148" t="s">
        <v>101</v>
      </c>
      <c r="C22" s="148" t="s">
        <v>89</v>
      </c>
      <c r="D22" s="148" t="s">
        <v>103</v>
      </c>
      <c r="E22" s="211" t="s">
        <v>73</v>
      </c>
      <c r="F22" s="114" t="s">
        <v>113</v>
      </c>
      <c r="G22" s="131">
        <v>260</v>
      </c>
      <c r="H22" s="131">
        <v>260</v>
      </c>
      <c r="I22" s="117"/>
      <c r="J22" s="147"/>
    </row>
    <row r="23" ht="22.8" customHeight="1" spans="1:10">
      <c r="A23" s="146"/>
      <c r="B23" s="148" t="s">
        <v>101</v>
      </c>
      <c r="C23" s="148" t="s">
        <v>105</v>
      </c>
      <c r="D23" s="148" t="s">
        <v>89</v>
      </c>
      <c r="E23" s="211" t="s">
        <v>73</v>
      </c>
      <c r="F23" s="114" t="s">
        <v>114</v>
      </c>
      <c r="G23" s="131">
        <v>74.76</v>
      </c>
      <c r="H23" s="131">
        <v>74.76</v>
      </c>
      <c r="I23" s="117"/>
      <c r="J23" s="147"/>
    </row>
    <row r="24" ht="9.75" customHeight="1" spans="1:10">
      <c r="A24" s="150"/>
      <c r="B24" s="151"/>
      <c r="C24" s="151"/>
      <c r="D24" s="151"/>
      <c r="E24" s="167"/>
      <c r="F24" s="150"/>
      <c r="G24" s="150"/>
      <c r="H24" s="150"/>
      <c r="I24" s="150"/>
      <c r="J24" s="153"/>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L14" sqref="L14"/>
    </sheetView>
  </sheetViews>
  <sheetFormatPr defaultColWidth="10" defaultRowHeight="13.5"/>
  <cols>
    <col min="1" max="1" width="1.53333333333333" style="132" customWidth="1"/>
    <col min="2" max="3" width="6.15833333333333" style="132" customWidth="1"/>
    <col min="4" max="4" width="14.375" style="132" customWidth="1"/>
    <col min="5" max="5" width="33.625" style="132" customWidth="1"/>
    <col min="6" max="7" width="17.3833333333333" style="133" customWidth="1"/>
    <col min="8" max="8" width="17.3833333333333" style="132" customWidth="1"/>
    <col min="9" max="9" width="1.53333333333333" style="132" customWidth="1"/>
    <col min="10" max="10" width="9.76666666666667" style="132" customWidth="1"/>
    <col min="11" max="16384" width="10" style="132"/>
  </cols>
  <sheetData>
    <row r="1" ht="25" customHeight="1" spans="1:9">
      <c r="A1" s="154"/>
      <c r="B1" s="107"/>
      <c r="C1" s="107"/>
      <c r="D1" s="155"/>
      <c r="E1" s="155"/>
      <c r="F1" s="156"/>
      <c r="G1" s="156"/>
      <c r="H1" s="157" t="s">
        <v>177</v>
      </c>
      <c r="I1" s="162"/>
    </row>
    <row r="2" ht="22.8" customHeight="1" spans="1:9">
      <c r="A2" s="134"/>
      <c r="B2" s="138" t="s">
        <v>178</v>
      </c>
      <c r="C2" s="138"/>
      <c r="D2" s="138"/>
      <c r="E2" s="138"/>
      <c r="F2" s="138"/>
      <c r="G2" s="138"/>
      <c r="H2" s="138"/>
      <c r="I2" s="162"/>
    </row>
    <row r="3" ht="19.55" customHeight="1" spans="1:9">
      <c r="A3" s="139"/>
      <c r="B3" s="140" t="s">
        <v>5</v>
      </c>
      <c r="C3" s="140"/>
      <c r="D3" s="140"/>
      <c r="E3" s="140"/>
      <c r="G3" s="158"/>
      <c r="H3" s="159" t="s">
        <v>6</v>
      </c>
      <c r="I3" s="162"/>
    </row>
    <row r="4" ht="24.4" customHeight="1" spans="1:9">
      <c r="A4" s="137"/>
      <c r="B4" s="114" t="s">
        <v>9</v>
      </c>
      <c r="C4" s="114"/>
      <c r="D4" s="114"/>
      <c r="E4" s="114"/>
      <c r="F4" s="114" t="s">
        <v>77</v>
      </c>
      <c r="G4" s="114"/>
      <c r="H4" s="114"/>
      <c r="I4" s="162"/>
    </row>
    <row r="5" ht="24.4" customHeight="1" spans="1:9">
      <c r="A5" s="137"/>
      <c r="B5" s="114" t="s">
        <v>81</v>
      </c>
      <c r="C5" s="114"/>
      <c r="D5" s="114" t="s">
        <v>70</v>
      </c>
      <c r="E5" s="114" t="s">
        <v>71</v>
      </c>
      <c r="F5" s="114" t="s">
        <v>59</v>
      </c>
      <c r="G5" s="114" t="s">
        <v>179</v>
      </c>
      <c r="H5" s="114" t="s">
        <v>180</v>
      </c>
      <c r="I5" s="162"/>
    </row>
    <row r="6" ht="24.4" customHeight="1" spans="1:9">
      <c r="A6" s="135"/>
      <c r="B6" s="114" t="s">
        <v>82</v>
      </c>
      <c r="C6" s="114" t="s">
        <v>83</v>
      </c>
      <c r="D6" s="114"/>
      <c r="E6" s="114"/>
      <c r="F6" s="114"/>
      <c r="G6" s="114"/>
      <c r="H6" s="114"/>
      <c r="I6" s="162"/>
    </row>
    <row r="7" ht="22.8" customHeight="1" spans="1:9">
      <c r="A7" s="137"/>
      <c r="B7" s="114"/>
      <c r="C7" s="114"/>
      <c r="D7" s="114"/>
      <c r="E7" s="114" t="s">
        <v>72</v>
      </c>
      <c r="F7" s="131">
        <v>399.84</v>
      </c>
      <c r="G7" s="131">
        <v>346.99</v>
      </c>
      <c r="H7" s="131">
        <v>52.84</v>
      </c>
      <c r="I7" s="162"/>
    </row>
    <row r="8" ht="22.8" customHeight="1" spans="1:9">
      <c r="A8" s="137"/>
      <c r="B8" s="148">
        <v>301</v>
      </c>
      <c r="C8" s="148" t="s">
        <v>86</v>
      </c>
      <c r="D8" s="209" t="s">
        <v>73</v>
      </c>
      <c r="E8" s="114" t="s">
        <v>181</v>
      </c>
      <c r="F8" s="131">
        <v>60.35</v>
      </c>
      <c r="G8" s="131">
        <v>60.35</v>
      </c>
      <c r="H8" s="117"/>
      <c r="I8" s="162"/>
    </row>
    <row r="9" ht="22.8" customHeight="1" spans="1:9">
      <c r="A9" s="137"/>
      <c r="B9" s="148" t="s">
        <v>182</v>
      </c>
      <c r="C9" s="148" t="s">
        <v>89</v>
      </c>
      <c r="D9" s="209" t="s">
        <v>73</v>
      </c>
      <c r="E9" s="114" t="s">
        <v>183</v>
      </c>
      <c r="F9" s="131">
        <v>106.48</v>
      </c>
      <c r="G9" s="131">
        <v>106.48</v>
      </c>
      <c r="H9" s="117"/>
      <c r="I9" s="162"/>
    </row>
    <row r="10" ht="22.8" customHeight="1" spans="1:9">
      <c r="A10" s="137"/>
      <c r="B10" s="148" t="s">
        <v>182</v>
      </c>
      <c r="C10" s="148" t="s">
        <v>96</v>
      </c>
      <c r="D10" s="209" t="s">
        <v>73</v>
      </c>
      <c r="E10" s="114" t="s">
        <v>184</v>
      </c>
      <c r="F10" s="131">
        <v>3.06</v>
      </c>
      <c r="G10" s="131">
        <v>3.06</v>
      </c>
      <c r="H10" s="117"/>
      <c r="I10" s="162"/>
    </row>
    <row r="11" ht="22.8" customHeight="1" spans="1:9">
      <c r="A11" s="137"/>
      <c r="B11" s="148" t="s">
        <v>182</v>
      </c>
      <c r="C11" s="148" t="s">
        <v>185</v>
      </c>
      <c r="D11" s="209" t="s">
        <v>73</v>
      </c>
      <c r="E11" s="114" t="s">
        <v>186</v>
      </c>
      <c r="F11" s="131">
        <v>53.36</v>
      </c>
      <c r="G11" s="131">
        <v>53.36</v>
      </c>
      <c r="H11" s="117"/>
      <c r="I11" s="162"/>
    </row>
    <row r="12" ht="22.8" customHeight="1" spans="1:9">
      <c r="A12" s="137"/>
      <c r="B12" s="148" t="s">
        <v>182</v>
      </c>
      <c r="C12" s="148" t="s">
        <v>187</v>
      </c>
      <c r="D12" s="209" t="s">
        <v>73</v>
      </c>
      <c r="E12" s="114" t="s">
        <v>188</v>
      </c>
      <c r="F12" s="131">
        <v>22.15</v>
      </c>
      <c r="G12" s="131">
        <v>22.15</v>
      </c>
      <c r="H12" s="117"/>
      <c r="I12" s="162"/>
    </row>
    <row r="13" ht="22.8" customHeight="1" spans="1:9">
      <c r="A13" s="137"/>
      <c r="B13" s="148" t="s">
        <v>182</v>
      </c>
      <c r="C13" s="148" t="s">
        <v>189</v>
      </c>
      <c r="D13" s="209" t="s">
        <v>73</v>
      </c>
      <c r="E13" s="114" t="s">
        <v>190</v>
      </c>
      <c r="F13" s="131">
        <v>17.19</v>
      </c>
      <c r="G13" s="131">
        <v>17.19</v>
      </c>
      <c r="H13" s="117"/>
      <c r="I13" s="162"/>
    </row>
    <row r="14" ht="22.8" customHeight="1" spans="1:9">
      <c r="A14" s="137"/>
      <c r="B14" s="148" t="s">
        <v>182</v>
      </c>
      <c r="C14" s="148" t="s">
        <v>93</v>
      </c>
      <c r="D14" s="209" t="s">
        <v>73</v>
      </c>
      <c r="E14" s="114" t="s">
        <v>191</v>
      </c>
      <c r="F14" s="131">
        <v>1.44</v>
      </c>
      <c r="G14" s="131">
        <v>1.44</v>
      </c>
      <c r="H14" s="119"/>
      <c r="I14" s="162"/>
    </row>
    <row r="15" ht="22.8" customHeight="1" spans="1:9">
      <c r="A15" s="137"/>
      <c r="B15" s="148" t="s">
        <v>182</v>
      </c>
      <c r="C15" s="148" t="s">
        <v>192</v>
      </c>
      <c r="D15" s="209" t="s">
        <v>73</v>
      </c>
      <c r="E15" s="114" t="s">
        <v>193</v>
      </c>
      <c r="F15" s="131">
        <v>1.19</v>
      </c>
      <c r="G15" s="131">
        <v>1.19</v>
      </c>
      <c r="H15" s="119"/>
      <c r="I15" s="162"/>
    </row>
    <row r="16" ht="22.8" customHeight="1" spans="1:9">
      <c r="A16" s="137"/>
      <c r="B16" s="148" t="s">
        <v>182</v>
      </c>
      <c r="C16" s="148" t="s">
        <v>194</v>
      </c>
      <c r="D16" s="209" t="s">
        <v>73</v>
      </c>
      <c r="E16" s="114" t="s">
        <v>99</v>
      </c>
      <c r="F16" s="131">
        <v>27.43</v>
      </c>
      <c r="G16" s="131">
        <v>27.43</v>
      </c>
      <c r="H16" s="119"/>
      <c r="I16" s="162"/>
    </row>
    <row r="17" ht="22.8" customHeight="1" spans="1:9">
      <c r="A17" s="137"/>
      <c r="B17" s="148" t="s">
        <v>182</v>
      </c>
      <c r="C17" s="148" t="s">
        <v>111</v>
      </c>
      <c r="D17" s="209" t="s">
        <v>73</v>
      </c>
      <c r="E17" s="114" t="s">
        <v>195</v>
      </c>
      <c r="F17" s="131">
        <v>49.89</v>
      </c>
      <c r="G17" s="131">
        <v>49.89</v>
      </c>
      <c r="H17" s="160"/>
      <c r="I17" s="162"/>
    </row>
    <row r="18" ht="22.8" customHeight="1" spans="1:9">
      <c r="A18" s="137"/>
      <c r="B18" s="148" t="s">
        <v>196</v>
      </c>
      <c r="C18" s="148" t="s">
        <v>86</v>
      </c>
      <c r="D18" s="209" t="s">
        <v>73</v>
      </c>
      <c r="E18" s="114" t="s">
        <v>197</v>
      </c>
      <c r="F18" s="131">
        <v>5.4</v>
      </c>
      <c r="G18" s="161"/>
      <c r="H18" s="131">
        <v>5.4</v>
      </c>
      <c r="I18" s="162"/>
    </row>
    <row r="19" ht="22.8" customHeight="1" spans="1:9">
      <c r="A19" s="137"/>
      <c r="B19" s="148" t="s">
        <v>196</v>
      </c>
      <c r="C19" s="148" t="s">
        <v>85</v>
      </c>
      <c r="D19" s="209" t="s">
        <v>73</v>
      </c>
      <c r="E19" s="114" t="s">
        <v>198</v>
      </c>
      <c r="F19" s="131">
        <v>0.54</v>
      </c>
      <c r="G19" s="161"/>
      <c r="H19" s="131">
        <v>0.54</v>
      </c>
      <c r="I19" s="162"/>
    </row>
    <row r="20" ht="22.8" customHeight="1" spans="1:9">
      <c r="A20" s="137"/>
      <c r="B20" s="148" t="s">
        <v>196</v>
      </c>
      <c r="C20" s="148" t="s">
        <v>105</v>
      </c>
      <c r="D20" s="209" t="s">
        <v>73</v>
      </c>
      <c r="E20" s="114" t="s">
        <v>199</v>
      </c>
      <c r="F20" s="131">
        <v>0.9</v>
      </c>
      <c r="G20" s="161"/>
      <c r="H20" s="131">
        <v>0.9</v>
      </c>
      <c r="I20" s="162"/>
    </row>
    <row r="21" ht="22.8" customHeight="1" spans="1:9">
      <c r="A21" s="137"/>
      <c r="B21" s="148" t="s">
        <v>196</v>
      </c>
      <c r="C21" s="148" t="s">
        <v>185</v>
      </c>
      <c r="D21" s="209" t="s">
        <v>73</v>
      </c>
      <c r="E21" s="114" t="s">
        <v>200</v>
      </c>
      <c r="F21" s="131">
        <v>4.61</v>
      </c>
      <c r="G21" s="161"/>
      <c r="H21" s="131">
        <v>4.61</v>
      </c>
      <c r="I21" s="162"/>
    </row>
    <row r="22" ht="22.8" customHeight="1" spans="1:9">
      <c r="A22" s="137"/>
      <c r="B22" s="148" t="s">
        <v>196</v>
      </c>
      <c r="C22" s="148" t="s">
        <v>93</v>
      </c>
      <c r="D22" s="209" t="s">
        <v>73</v>
      </c>
      <c r="E22" s="114" t="s">
        <v>201</v>
      </c>
      <c r="F22" s="131">
        <v>7.56</v>
      </c>
      <c r="G22" s="161"/>
      <c r="H22" s="131">
        <v>7.56</v>
      </c>
      <c r="I22" s="162"/>
    </row>
    <row r="23" ht="22.8" customHeight="1" spans="1:9">
      <c r="A23" s="137"/>
      <c r="B23" s="148" t="s">
        <v>196</v>
      </c>
      <c r="C23" s="148" t="s">
        <v>202</v>
      </c>
      <c r="D23" s="209" t="s">
        <v>73</v>
      </c>
      <c r="E23" s="114" t="s">
        <v>203</v>
      </c>
      <c r="F23" s="131">
        <v>3.17</v>
      </c>
      <c r="G23" s="161"/>
      <c r="H23" s="131">
        <v>3.17</v>
      </c>
      <c r="I23" s="162"/>
    </row>
    <row r="24" ht="22.8" customHeight="1" spans="1:9">
      <c r="A24" s="137"/>
      <c r="B24" s="148" t="s">
        <v>196</v>
      </c>
      <c r="C24" s="148" t="s">
        <v>204</v>
      </c>
      <c r="D24" s="209" t="s">
        <v>73</v>
      </c>
      <c r="E24" s="114" t="s">
        <v>205</v>
      </c>
      <c r="F24" s="131">
        <v>5.01</v>
      </c>
      <c r="G24" s="161"/>
      <c r="H24" s="131">
        <v>5.01</v>
      </c>
      <c r="I24" s="162"/>
    </row>
    <row r="25" ht="20" customHeight="1" spans="2:8">
      <c r="B25" s="148">
        <v>302</v>
      </c>
      <c r="C25" s="148">
        <v>29</v>
      </c>
      <c r="D25" s="209" t="s">
        <v>73</v>
      </c>
      <c r="E25" s="114" t="s">
        <v>206</v>
      </c>
      <c r="F25" s="131">
        <v>1.81</v>
      </c>
      <c r="G25" s="161"/>
      <c r="H25" s="131">
        <v>1.81</v>
      </c>
    </row>
    <row r="26" ht="20" customHeight="1" spans="2:8">
      <c r="B26" s="148" t="s">
        <v>196</v>
      </c>
      <c r="C26" s="148" t="s">
        <v>207</v>
      </c>
      <c r="D26" s="209" t="s">
        <v>73</v>
      </c>
      <c r="E26" s="114" t="s">
        <v>208</v>
      </c>
      <c r="F26" s="131">
        <v>10.47</v>
      </c>
      <c r="G26" s="161"/>
      <c r="H26" s="131">
        <v>10.47</v>
      </c>
    </row>
    <row r="27" ht="20" customHeight="1" spans="2:8">
      <c r="B27" s="148" t="s">
        <v>196</v>
      </c>
      <c r="C27" s="148" t="s">
        <v>209</v>
      </c>
      <c r="D27" s="209" t="s">
        <v>73</v>
      </c>
      <c r="E27" s="114" t="s">
        <v>210</v>
      </c>
      <c r="F27" s="131">
        <v>8.7</v>
      </c>
      <c r="G27" s="161"/>
      <c r="H27" s="131">
        <v>8.7</v>
      </c>
    </row>
    <row r="28" ht="20" customHeight="1" spans="2:8">
      <c r="B28" s="148" t="s">
        <v>196</v>
      </c>
      <c r="C28" s="148" t="s">
        <v>111</v>
      </c>
      <c r="D28" s="209" t="s">
        <v>73</v>
      </c>
      <c r="E28" s="114" t="s">
        <v>211</v>
      </c>
      <c r="F28" s="131">
        <v>4.67</v>
      </c>
      <c r="G28" s="161"/>
      <c r="H28" s="131">
        <v>4.67</v>
      </c>
    </row>
    <row r="29" ht="20" customHeight="1" spans="2:8">
      <c r="B29" s="148" t="s">
        <v>212</v>
      </c>
      <c r="C29" s="148" t="s">
        <v>89</v>
      </c>
      <c r="D29" s="209" t="s">
        <v>73</v>
      </c>
      <c r="E29" s="114" t="s">
        <v>213</v>
      </c>
      <c r="F29" s="131">
        <v>4.21</v>
      </c>
      <c r="G29" s="131">
        <v>4.21</v>
      </c>
      <c r="H29" s="160"/>
    </row>
    <row r="30" ht="20" customHeight="1" spans="2:8">
      <c r="B30" s="148" t="s">
        <v>212</v>
      </c>
      <c r="C30" s="148" t="s">
        <v>185</v>
      </c>
      <c r="D30" s="209" t="s">
        <v>73</v>
      </c>
      <c r="E30" s="114" t="s">
        <v>214</v>
      </c>
      <c r="F30" s="131">
        <v>0.24</v>
      </c>
      <c r="G30" s="131">
        <v>0.24</v>
      </c>
      <c r="H30" s="160"/>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pane ySplit="5" topLeftCell="A6" activePane="bottomLeft" state="frozen"/>
      <selection/>
      <selection pane="bottomLeft" activeCell="F16" sqref="F16"/>
    </sheetView>
  </sheetViews>
  <sheetFormatPr defaultColWidth="10" defaultRowHeight="13.5" outlineLevelCol="7"/>
  <cols>
    <col min="1" max="1" width="1.53333333333333" style="132" customWidth="1"/>
    <col min="2" max="4" width="6.63333333333333" style="132" customWidth="1"/>
    <col min="5" max="5" width="26.6333333333333" style="132" customWidth="1"/>
    <col min="6" max="6" width="53.875" style="132" customWidth="1"/>
    <col min="7" max="7" width="26.6333333333333" style="133" customWidth="1"/>
    <col min="8" max="8" width="1.53333333333333" style="132" customWidth="1"/>
    <col min="9" max="10" width="9.76666666666667" style="132" customWidth="1"/>
    <col min="11" max="16384" width="10" style="132"/>
  </cols>
  <sheetData>
    <row r="1" ht="25" customHeight="1" spans="1:8">
      <c r="A1" s="134"/>
      <c r="B1" s="107"/>
      <c r="C1" s="107"/>
      <c r="D1" s="107"/>
      <c r="E1" s="135"/>
      <c r="F1" s="135"/>
      <c r="G1" s="136" t="s">
        <v>215</v>
      </c>
      <c r="H1" s="137"/>
    </row>
    <row r="2" ht="22.8" customHeight="1" spans="1:8">
      <c r="A2" s="134"/>
      <c r="B2" s="138" t="s">
        <v>216</v>
      </c>
      <c r="C2" s="138"/>
      <c r="D2" s="138"/>
      <c r="E2" s="138"/>
      <c r="F2" s="138"/>
      <c r="G2" s="138"/>
      <c r="H2" s="137" t="s">
        <v>3</v>
      </c>
    </row>
    <row r="3" ht="19.55" customHeight="1" spans="1:8">
      <c r="A3" s="139"/>
      <c r="B3" s="140" t="s">
        <v>5</v>
      </c>
      <c r="C3" s="140"/>
      <c r="D3" s="140"/>
      <c r="E3" s="140"/>
      <c r="F3" s="140"/>
      <c r="G3" s="141" t="s">
        <v>6</v>
      </c>
      <c r="H3" s="142"/>
    </row>
    <row r="4" ht="24.4" customHeight="1" spans="1:8">
      <c r="A4" s="143"/>
      <c r="B4" s="114" t="s">
        <v>81</v>
      </c>
      <c r="C4" s="114"/>
      <c r="D4" s="114"/>
      <c r="E4" s="114" t="s">
        <v>70</v>
      </c>
      <c r="F4" s="114" t="s">
        <v>71</v>
      </c>
      <c r="G4" s="114" t="s">
        <v>217</v>
      </c>
      <c r="H4" s="144"/>
    </row>
    <row r="5" ht="24.4" customHeight="1" spans="1:8">
      <c r="A5" s="143"/>
      <c r="B5" s="114" t="s">
        <v>82</v>
      </c>
      <c r="C5" s="114" t="s">
        <v>83</v>
      </c>
      <c r="D5" s="114" t="s">
        <v>84</v>
      </c>
      <c r="E5" s="114"/>
      <c r="F5" s="114"/>
      <c r="G5" s="114"/>
      <c r="H5" s="145"/>
    </row>
    <row r="6" ht="22.8" customHeight="1" spans="1:8">
      <c r="A6" s="146"/>
      <c r="B6" s="114"/>
      <c r="C6" s="114"/>
      <c r="D6" s="114"/>
      <c r="E6" s="114"/>
      <c r="F6" s="114" t="s">
        <v>72</v>
      </c>
      <c r="G6" s="131">
        <v>665.27</v>
      </c>
      <c r="H6" s="147"/>
    </row>
    <row r="7" ht="22.8" customHeight="1" spans="1:8">
      <c r="A7" s="146"/>
      <c r="B7" s="148">
        <v>224</v>
      </c>
      <c r="C7" s="148" t="s">
        <v>86</v>
      </c>
      <c r="D7" s="148">
        <v>99</v>
      </c>
      <c r="E7" s="209" t="s">
        <v>73</v>
      </c>
      <c r="F7" s="114" t="s">
        <v>218</v>
      </c>
      <c r="G7" s="131">
        <v>2.25</v>
      </c>
      <c r="H7" s="147"/>
    </row>
    <row r="8" ht="22.8" customHeight="1" spans="1:8">
      <c r="A8" s="146"/>
      <c r="B8" s="148" t="s">
        <v>101</v>
      </c>
      <c r="C8" s="148" t="s">
        <v>86</v>
      </c>
      <c r="D8" s="148" t="s">
        <v>111</v>
      </c>
      <c r="E8" s="209" t="s">
        <v>73</v>
      </c>
      <c r="F8" s="114" t="s">
        <v>219</v>
      </c>
      <c r="G8" s="131">
        <v>6.11</v>
      </c>
      <c r="H8" s="147"/>
    </row>
    <row r="9" ht="22.8" customHeight="1" spans="1:8">
      <c r="A9" s="146"/>
      <c r="B9" s="148" t="s">
        <v>101</v>
      </c>
      <c r="C9" s="148" t="s">
        <v>86</v>
      </c>
      <c r="D9" s="148" t="s">
        <v>89</v>
      </c>
      <c r="E9" s="209" t="s">
        <v>73</v>
      </c>
      <c r="F9" s="114" t="s">
        <v>220</v>
      </c>
      <c r="G9" s="131">
        <v>48</v>
      </c>
      <c r="H9" s="147"/>
    </row>
    <row r="10" ht="22.8" customHeight="1" spans="1:8">
      <c r="A10" s="146"/>
      <c r="B10" s="148" t="s">
        <v>101</v>
      </c>
      <c r="C10" s="148" t="s">
        <v>105</v>
      </c>
      <c r="D10" s="148" t="s">
        <v>89</v>
      </c>
      <c r="E10" s="209" t="s">
        <v>73</v>
      </c>
      <c r="F10" s="114" t="s">
        <v>221</v>
      </c>
      <c r="G10" s="131">
        <v>25</v>
      </c>
      <c r="H10" s="147"/>
    </row>
    <row r="11" ht="22.8" customHeight="1" spans="1:8">
      <c r="A11" s="146"/>
      <c r="B11" s="148" t="s">
        <v>101</v>
      </c>
      <c r="C11" s="148" t="s">
        <v>86</v>
      </c>
      <c r="D11" s="148" t="s">
        <v>107</v>
      </c>
      <c r="E11" s="209" t="s">
        <v>73</v>
      </c>
      <c r="F11" s="114" t="s">
        <v>222</v>
      </c>
      <c r="G11" s="131">
        <v>40</v>
      </c>
      <c r="H11" s="147"/>
    </row>
    <row r="12" ht="22.8" customHeight="1" spans="1:8">
      <c r="A12" s="146"/>
      <c r="B12" s="148" t="s">
        <v>101</v>
      </c>
      <c r="C12" s="148" t="s">
        <v>89</v>
      </c>
      <c r="D12" s="148" t="s">
        <v>103</v>
      </c>
      <c r="E12" s="209" t="s">
        <v>73</v>
      </c>
      <c r="F12" s="114" t="s">
        <v>223</v>
      </c>
      <c r="G12" s="131">
        <v>260</v>
      </c>
      <c r="H12" s="147"/>
    </row>
    <row r="13" ht="22.8" customHeight="1" spans="1:8">
      <c r="A13" s="146"/>
      <c r="B13" s="148" t="s">
        <v>101</v>
      </c>
      <c r="C13" s="148" t="s">
        <v>86</v>
      </c>
      <c r="D13" s="148" t="s">
        <v>105</v>
      </c>
      <c r="E13" s="209" t="s">
        <v>73</v>
      </c>
      <c r="F13" s="114" t="s">
        <v>224</v>
      </c>
      <c r="G13" s="131">
        <v>151</v>
      </c>
      <c r="H13" s="147"/>
    </row>
    <row r="14" ht="22.8" customHeight="1" spans="1:8">
      <c r="A14" s="146"/>
      <c r="B14" s="148" t="s">
        <v>101</v>
      </c>
      <c r="C14" s="148" t="s">
        <v>86</v>
      </c>
      <c r="D14" s="148" t="s">
        <v>89</v>
      </c>
      <c r="E14" s="209" t="s">
        <v>73</v>
      </c>
      <c r="F14" s="114" t="s">
        <v>225</v>
      </c>
      <c r="G14" s="131">
        <v>7.13</v>
      </c>
      <c r="H14" s="147"/>
    </row>
    <row r="15" ht="22.8" customHeight="1" spans="1:8">
      <c r="A15" s="143"/>
      <c r="B15" s="148" t="s">
        <v>101</v>
      </c>
      <c r="C15" s="148" t="s">
        <v>86</v>
      </c>
      <c r="D15" s="148" t="s">
        <v>103</v>
      </c>
      <c r="E15" s="209" t="s">
        <v>73</v>
      </c>
      <c r="F15" s="114" t="s">
        <v>226</v>
      </c>
      <c r="G15" s="114">
        <v>76.02</v>
      </c>
      <c r="H15" s="144"/>
    </row>
    <row r="16" ht="22.8" customHeight="1" spans="1:8">
      <c r="A16" s="143"/>
      <c r="B16" s="148" t="s">
        <v>101</v>
      </c>
      <c r="C16" s="148" t="s">
        <v>105</v>
      </c>
      <c r="D16" s="148" t="s">
        <v>89</v>
      </c>
      <c r="E16" s="209" t="s">
        <v>73</v>
      </c>
      <c r="F16" s="114" t="s">
        <v>227</v>
      </c>
      <c r="G16" s="114">
        <v>49.76</v>
      </c>
      <c r="H16" s="144"/>
    </row>
    <row r="17" ht="22.8" customHeight="1" spans="1:8">
      <c r="A17" s="143"/>
      <c r="B17" s="149"/>
      <c r="C17" s="149"/>
      <c r="D17" s="149"/>
      <c r="E17" s="118"/>
      <c r="F17" s="114" t="s">
        <v>133</v>
      </c>
      <c r="G17" s="114"/>
      <c r="H17" s="145"/>
    </row>
    <row r="18" ht="22.8" customHeight="1" spans="1:8">
      <c r="A18" s="143"/>
      <c r="B18" s="149"/>
      <c r="C18" s="149"/>
      <c r="D18" s="149"/>
      <c r="E18" s="118"/>
      <c r="F18" s="114" t="s">
        <v>228</v>
      </c>
      <c r="G18" s="114"/>
      <c r="H18" s="145"/>
    </row>
    <row r="19" ht="9.75" customHeight="1" spans="1:8">
      <c r="A19" s="150"/>
      <c r="B19" s="151"/>
      <c r="C19" s="151"/>
      <c r="D19" s="151"/>
      <c r="E19" s="151"/>
      <c r="F19" s="150"/>
      <c r="G19" s="152"/>
      <c r="H19" s="153"/>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 </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马ma</cp:lastModifiedBy>
  <dcterms:created xsi:type="dcterms:W3CDTF">2022-03-04T19:28:00Z</dcterms:created>
  <dcterms:modified xsi:type="dcterms:W3CDTF">2024-12-23T07:35:32Z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commondata">
    <vt:lpwstr>eyJoZGlkIjoiZWI5ZDA3NGU3ODliYmFiMTA3ZWUwNWI2NzlkMGI3ZDUifQ==</vt:lpwstr>
  </property>
  <property fmtid="{D5CDD505-2E9C-101B-9397-08002B2CF9AE}" pid="4" name="ICV">
    <vt:lpwstr>0973CC46F45A45F99B51CE738826EC80</vt:lpwstr>
  </property>
</Properties>
</file>