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'1-2'!$B$1:$K$25</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<sst xmlns="http://schemas.openxmlformats.org/spreadsheetml/2006/main" count="2905" uniqueCount="594">
  <si>
    <t xml:space="preserve">攀枝花市东区教育和体育局2023年部门预算
</t>
  </si>
  <si>
    <t>报送日期：2023年2月24日</t>
  </si>
  <si>
    <t xml:space="preserve"> </t>
  </si>
  <si>
    <t>部门收支总表</t>
  </si>
  <si>
    <t>部门：攀枝花市东区教育和体育局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</si>
  <si>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</si>
  <si>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</si>
  <si>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</si>
  <si>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</si>
  <si>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</si>
  <si>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</si>
  <si>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</si>
  <si>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</si>
  <si>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</si>
  <si>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</si>
  <si>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</si>
  <si>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</si>
  <si>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</si>
  <si>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</si>
  <si>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</si>
  <si>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</si>
  <si>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</si>
  <si>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</si>
  <si>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t>七、文化旅游体育与传媒支出</t>
  </si>
  <si>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</si>
  <si>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</si>
  <si>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</si>
  <si>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</si>
  <si>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</si>
  <si>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</si>
  <si>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</si>
  <si>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</si>
  <si>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</si>
  <si>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</si>
  <si>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</si>
  <si>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</si>
  <si>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</si>
  <si>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</si>
  <si>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</si>
  <si>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</si>
  <si>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</si>
  <si>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</si>
  <si>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</si>
  <si>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</si>
  <si>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</si>
  <si>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</si>
  <si>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</si>
  <si>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</si>
  <si>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</si>
  <si>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</si>
  <si>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</si>
  <si>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</si>
  <si>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</si>
  <si>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</si>
  <si>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</si>
  <si>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</si>
  <si>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</si>
  <si>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</si>
  <si>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</si>
  <si>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</si>
  <si>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</si>
  <si>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</si>
  <si>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</si>
  <si>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</si>
  <si>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</si>
  <si>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</si>
  <si>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</si>
  <si>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</si>
  <si>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</si>
  <si>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</si>
  <si>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</si>
  <si>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</si>
  <si>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053001</t>
  </si>
  <si>
    <t>攀枝花市东区教育和体育局</t>
  </si>
  <si>
    <t>表1-2</t>
  </si>
  <si>
    <t>部门支出总表</t>
  </si>
  <si>
    <t>基本支出</t>
  </si>
  <si>
    <t>项目支出</t>
  </si>
  <si>
    <t>上缴上级支出</t>
  </si>
  <si>
    <t>对附属单位补助支出</t>
  </si>
  <si>
    <t>科目编码</t>
  </si>
  <si>
    <t>类</t>
  </si>
  <si>
    <t>款</t>
  </si>
  <si>
    <t>项</t>
  </si>
  <si>
    <t>01</t>
  </si>
  <si>
    <t>行政运行</t>
  </si>
  <si>
    <t>02</t>
  </si>
  <si>
    <t>一般行政管理事务</t>
  </si>
  <si>
    <t>03</t>
  </si>
  <si>
    <t>机关服务</t>
  </si>
  <si>
    <t>99</t>
  </si>
  <si>
    <t>其他教育管理事务支出</t>
  </si>
  <si>
    <t>学前教育</t>
  </si>
  <si>
    <t>小学教育</t>
  </si>
  <si>
    <t>初中教育</t>
  </si>
  <si>
    <t>其他职业教育支出</t>
  </si>
  <si>
    <t>09</t>
  </si>
  <si>
    <t>其他教育费附加安排的支出</t>
  </si>
  <si>
    <t>其他教育支出</t>
  </si>
  <si>
    <t>05</t>
  </si>
  <si>
    <t>体育竞赛</t>
  </si>
  <si>
    <t>机关事业单位基本养老保险缴费支出</t>
  </si>
  <si>
    <t>06</t>
  </si>
  <si>
    <t>机关事业单位职业年金缴费支出</t>
  </si>
  <si>
    <t>04</t>
  </si>
  <si>
    <t>重大公共卫生服务</t>
  </si>
  <si>
    <t>行政单位医疗</t>
  </si>
  <si>
    <t>事业单位医疗</t>
  </si>
  <si>
    <t>公务员医疗补助</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</si>
  <si>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</si>
  <si>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</si>
  <si>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</si>
  <si>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</si>
  <si>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</si>
  <si>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</si>
  <si>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</si>
  <si>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</si>
  <si>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</si>
  <si>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</si>
  <si>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</si>
  <si>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</si>
  <si>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</si>
  <si>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</si>
  <si>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</si>
  <si>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</si>
  <si>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</si>
  <si>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</si>
  <si>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</si>
  <si>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</si>
  <si>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</si>
  <si>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</si>
  <si>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</si>
  <si>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</si>
  <si>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</si>
  <si>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</si>
  <si>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</si>
  <si>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</si>
  <si>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</si>
  <si>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</si>
  <si>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</si>
  <si>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</si>
  <si>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</si>
  <si>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</si>
  <si>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</si>
  <si>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</si>
  <si>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</si>
  <si>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</si>
  <si>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</si>
  <si>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</si>
  <si>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</si>
  <si>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</si>
  <si>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</si>
  <si>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</si>
  <si>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</si>
  <si>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</si>
  <si>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</si>
  <si>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</si>
  <si>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</si>
  <si>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</si>
  <si>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</si>
  <si>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</si>
  <si>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</si>
  <si>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</si>
  <si>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</si>
  <si>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</si>
  <si>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伙食补助费</t>
  </si>
  <si>
    <t>07</t>
  </si>
  <si>
    <t>绩效工资</t>
  </si>
  <si>
    <t>08</t>
  </si>
  <si>
    <t>机关事业单位基本养老保险缴费</t>
  </si>
  <si>
    <t>职业年金缴费</t>
  </si>
  <si>
    <t>10</t>
  </si>
  <si>
    <t>职工基本医疗保险缴费</t>
  </si>
  <si>
    <t>11</t>
  </si>
  <si>
    <t>公务员医疗补助缴费</t>
  </si>
  <si>
    <t>12</t>
  </si>
  <si>
    <t>其他社会保障缴费</t>
  </si>
  <si>
    <t>13</t>
  </si>
  <si>
    <t>其他工资福利支出</t>
  </si>
  <si>
    <t>办公费</t>
  </si>
  <si>
    <t>水费</t>
  </si>
  <si>
    <t>电费</t>
  </si>
  <si>
    <t>邮电费</t>
  </si>
  <si>
    <t>差旅费</t>
  </si>
  <si>
    <t>维修（护）费</t>
  </si>
  <si>
    <t>17</t>
  </si>
  <si>
    <t>公务接待费</t>
  </si>
  <si>
    <t>28</t>
  </si>
  <si>
    <t>工会经费</t>
  </si>
  <si>
    <t>29</t>
  </si>
  <si>
    <t>福利费</t>
  </si>
  <si>
    <t>31</t>
  </si>
  <si>
    <t>公务用车运行维护费</t>
  </si>
  <si>
    <t>39</t>
  </si>
  <si>
    <t>其他交通费用</t>
  </si>
  <si>
    <t>其他商品和服务支出</t>
  </si>
  <si>
    <t>退休费</t>
  </si>
  <si>
    <t>生活补助</t>
  </si>
  <si>
    <t>医疗费补助</t>
  </si>
  <si>
    <t>奖励金</t>
  </si>
  <si>
    <t>其他对个人和家庭的补助</t>
  </si>
  <si>
    <t>基础设施建设</t>
  </si>
  <si>
    <t>房屋建筑物购建</t>
  </si>
  <si>
    <t>办公设备购置</t>
  </si>
  <si>
    <t>对民间非营利组织和群众性自治组织补贴</t>
  </si>
  <si>
    <t>其他支出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</si>
  <si>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</si>
  <si>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</si>
  <si>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</si>
  <si>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</si>
  <si>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</si>
  <si>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</si>
  <si>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</si>
  <si>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</si>
  <si>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</si>
  <si>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</si>
  <si>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205</t>
  </si>
  <si>
    <t>207</t>
  </si>
  <si>
    <t>210</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</si>
  <si>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</si>
  <si>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</si>
  <si>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</si>
  <si>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</si>
  <si>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</si>
  <si>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</si>
  <si>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</si>
  <si>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</si>
  <si>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</si>
  <si>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</si>
  <si>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</si>
  <si>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本年度无此项预算</t>
  </si>
  <si>
    <t>表4-1</t>
  </si>
  <si>
    <t>政府性基金预算“三公”经费支出预算表</t>
  </si>
  <si>
    <t>表5</t>
  </si>
  <si>
    <t>国有资本经营预算支出预算表</t>
  </si>
  <si>
    <t>本年国有资本经营预算支出</t>
  </si>
  <si>
    <t>部门预算项目绩效目标表（2023年度）</t>
  </si>
  <si>
    <t>项目名称</t>
  </si>
  <si>
    <t>单位名称</t>
  </si>
  <si>
    <t>年度目标</t>
  </si>
  <si>
    <t>一级指标</t>
  </si>
  <si>
    <t>二级指标</t>
  </si>
  <si>
    <t>三级指标</t>
  </si>
  <si>
    <t>指标性质</t>
  </si>
  <si>
    <t>指标值</t>
  </si>
  <si>
    <t>度量单位</t>
  </si>
  <si>
    <t>权重</t>
  </si>
  <si>
    <t>51040223R000008089616-住房公积金（行政）</t>
  </si>
  <si>
    <t>053001-攀枝花市东区教育和体育局</t>
  </si>
  <si>
    <t>20.30</t>
  </si>
  <si>
    <t>严格执行相关政策，保障工资及时、足额发放或社保及时、足额缴纳，预算编制科学合理，减少结余资金。</t>
  </si>
  <si>
    <t>效益指标</t>
  </si>
  <si>
    <t>社会效益指标</t>
  </si>
  <si>
    <t>足额保障率（参保率）</t>
  </si>
  <si>
    <t>＝</t>
  </si>
  <si>
    <t>100</t>
  </si>
  <si>
    <t>%</t>
  </si>
  <si>
    <t>30</t>
  </si>
  <si>
    <t>产出指标</t>
  </si>
  <si>
    <t>数量指标</t>
  </si>
  <si>
    <t>发放（缴纳）覆盖率</t>
  </si>
  <si>
    <t>60</t>
  </si>
  <si>
    <t>51040223R000008089705-住房公积金（事业）</t>
  </si>
  <si>
    <t>87.86</t>
  </si>
  <si>
    <t>51040223R000008091195-聘用人员年度绩效考核奖（区级部门）</t>
  </si>
  <si>
    <t>0.74</t>
  </si>
  <si>
    <t>51040223R000008097545-聘用人员未休年休假报酬（区级部门）</t>
  </si>
  <si>
    <t>0.52</t>
  </si>
  <si>
    <t>51040223R000008098616-聘用人员住房公积金（区级部门）</t>
  </si>
  <si>
    <t>0.35</t>
  </si>
  <si>
    <t>51040223R000008098715-聘用人员基本工资（区级部门）</t>
  </si>
  <si>
    <t>2.17</t>
  </si>
  <si>
    <t>51040223R000008098903-退休人员生活补助（事业）</t>
  </si>
  <si>
    <t>17.47</t>
  </si>
  <si>
    <t>51040223R000008098992-退休人员生活补助（行政）</t>
  </si>
  <si>
    <t>19.34</t>
  </si>
  <si>
    <t>51040223R000008099443-统筹项目外退休待遇（事业）</t>
  </si>
  <si>
    <t>0.77</t>
  </si>
  <si>
    <t>51040223R000008099534-统筹项目外退休待遇（行政）</t>
  </si>
  <si>
    <t>0.63</t>
  </si>
  <si>
    <t>51040223R000008099893-未休年休假报酬（事业）</t>
  </si>
  <si>
    <t>23.40</t>
  </si>
  <si>
    <t>51040223R000008100071-未休年休假报酬（行政）</t>
  </si>
  <si>
    <t>6.24</t>
  </si>
  <si>
    <t>51040223R000008101566-公务员医疗补助（事业）</t>
  </si>
  <si>
    <t>3.60</t>
  </si>
  <si>
    <t>51040223R000008101656-公务员医疗补助（行政）</t>
  </si>
  <si>
    <t>0.96</t>
  </si>
  <si>
    <t>51040223R000008101835-失业保险（事业）</t>
  </si>
  <si>
    <t>4.39</t>
  </si>
  <si>
    <t>51040223R000008102015-工伤保险（事业）</t>
  </si>
  <si>
    <t>5.86</t>
  </si>
  <si>
    <t>51040223R000008102105-工伤保险（行政、工勤）</t>
  </si>
  <si>
    <t>0.34</t>
  </si>
  <si>
    <t>51040223R000008102556-公务员医保个人账户补充（事业）</t>
  </si>
  <si>
    <t>29.29</t>
  </si>
  <si>
    <t>51040223R000008102645-公务员医保个人账户补充（行政）</t>
  </si>
  <si>
    <t>6.77</t>
  </si>
  <si>
    <t>51040223R000008102829-基本医疗保险（事业）</t>
  </si>
  <si>
    <t>56.38</t>
  </si>
  <si>
    <t>51040223R000008102918-基本医疗保险（行政）</t>
  </si>
  <si>
    <t>13.03</t>
  </si>
  <si>
    <t>51040223R000008103096-基本养老保险（事业）</t>
  </si>
  <si>
    <t>109.54</t>
  </si>
  <si>
    <t>51040223R000008103188-基本养老保险（行政）</t>
  </si>
  <si>
    <t>25.09</t>
  </si>
  <si>
    <t>51040223R000008103280-年终一次性奖金（行政）</t>
  </si>
  <si>
    <t>4.75</t>
  </si>
  <si>
    <t>51040223R000008103551-年度绩效考核奖（事业）</t>
  </si>
  <si>
    <t>47.51</t>
  </si>
  <si>
    <t>51040223R000008103729-年度绩效考核奖（行政）</t>
  </si>
  <si>
    <t>12.41</t>
  </si>
  <si>
    <t>51040223R000008103818-基础性绩效奖（事业）</t>
  </si>
  <si>
    <t>166.37</t>
  </si>
  <si>
    <t>51040223R000008103996-基础性绩效奖（行政）</t>
  </si>
  <si>
    <t>42.47</t>
  </si>
  <si>
    <t>51040223R000008104352-工资性支出（事业）</t>
  </si>
  <si>
    <t>518.26</t>
  </si>
  <si>
    <t>51040223R000008104530-工资性支出（行政）</t>
  </si>
  <si>
    <t>109.57</t>
  </si>
  <si>
    <t>51040223R000008202527-退休一次性补贴（事业）</t>
  </si>
  <si>
    <t>6.28</t>
  </si>
  <si>
    <t>51040223R000008441333-聘用人员工伤保险（区级部门）</t>
  </si>
  <si>
    <t>0.04</t>
  </si>
  <si>
    <t>51040223R000008441490-聘用人员失业保险（区级部门）</t>
  </si>
  <si>
    <t>0.03</t>
  </si>
  <si>
    <t>51040223R000008441601-聘用人员基本医疗保险（区级部门）</t>
  </si>
  <si>
    <t>0.65</t>
  </si>
  <si>
    <t>51040223R000008441721-聘用人员基本养老保险（区级部门）</t>
  </si>
  <si>
    <t>0.78</t>
  </si>
  <si>
    <t>51040223R000008460306-退休公务员医保个人账户补充（事业）</t>
  </si>
  <si>
    <t>5.44</t>
  </si>
  <si>
    <t>51040223R000008460434-退休公务员医保个人账户补充（行政）</t>
  </si>
  <si>
    <t>4.57</t>
  </si>
  <si>
    <t>51040223R000008462441-退休公务员医疗补助（事业）</t>
  </si>
  <si>
    <t>1.12</t>
  </si>
  <si>
    <t>51040223R000008462570-退休公务员医疗补助（行政）</t>
  </si>
  <si>
    <t>51040223R000008859837-职业年金（行政）</t>
  </si>
  <si>
    <t>12.54</t>
  </si>
  <si>
    <t>51040223R000008859941-职业年金（事业）</t>
  </si>
  <si>
    <t>63.42</t>
  </si>
  <si>
    <t>51040223T000008914980-项目质保金</t>
  </si>
  <si>
    <t>4.00</t>
  </si>
  <si>
    <t>跨年度项目质保资金</t>
  </si>
  <si>
    <t>可持续影响指标</t>
  </si>
  <si>
    <t>做好教学仪器设备项目质保金支付问题，解除教育教学后顾之忧</t>
  </si>
  <si>
    <t>≥</t>
  </si>
  <si>
    <t>98</t>
  </si>
  <si>
    <t>20</t>
  </si>
  <si>
    <t>满意度指标</t>
  </si>
  <si>
    <t>服务对象满意度指标</t>
  </si>
  <si>
    <t>服务对象满意度</t>
  </si>
  <si>
    <t>95</t>
  </si>
  <si>
    <t>十五中项目质保金</t>
  </si>
  <si>
    <t>2</t>
  </si>
  <si>
    <t>时效指标</t>
  </si>
  <si>
    <t>2023</t>
  </si>
  <si>
    <t>年</t>
  </si>
  <si>
    <t>51040223T000008992248-教育管理</t>
  </si>
  <si>
    <t>42.00</t>
  </si>
  <si>
    <t>教育管理：用于德育艺术语言及学区联盟、社区教育、教育人才队伍建设、教育督导、教科研培训等专项教育管理工作。</t>
  </si>
  <si>
    <t>促进教师及管理队伍业务水平的提高，提升东区教育教学质量；促进东区教育健康、均衡、优质发展；以研促教，深入推进课堂教学改革</t>
  </si>
  <si>
    <t>85</t>
  </si>
  <si>
    <t>90</t>
  </si>
  <si>
    <t>场次</t>
  </si>
  <si>
    <t>51040223T000008992358-心理健康教育经费</t>
  </si>
  <si>
    <t>10.00</t>
  </si>
  <si>
    <t>教师心理健康培训4万元，心育活动3万元，心理健康测评系统3万元。</t>
  </si>
  <si>
    <t>2020</t>
  </si>
  <si>
    <t>以丰富心理健康教育教学的学科内涵，增强学科融合，提高教育教学的效率和效果</t>
  </si>
  <si>
    <t>群众满意度</t>
  </si>
  <si>
    <t>教师心理健康培训等</t>
  </si>
  <si>
    <t>46</t>
  </si>
  <si>
    <t>批次</t>
  </si>
  <si>
    <t>51040223T000008992948-教育优秀人才经费</t>
  </si>
  <si>
    <t>274.00</t>
  </si>
  <si>
    <t>教师节活动经费（表扬、慰问）19.5万；教育优秀人才奖励经费254.5万。</t>
  </si>
  <si>
    <t>可持续发展指标</t>
  </si>
  <si>
    <t>办人民满意教育</t>
  </si>
  <si>
    <t>274</t>
  </si>
  <si>
    <t>万元</t>
  </si>
  <si>
    <t>主管部门和服务对象</t>
  </si>
  <si>
    <t>51040223T000008993306-攀城外经费补助</t>
  </si>
  <si>
    <t>90.00</t>
  </si>
  <si>
    <t>小学：1、公用经费683*850=580550元；2、作业本费683*30=20490元（预计攀成外学校2023年有小学生683人）
初中：1、公用经费280人*1050元=294000元；2、作业本费280*40元=11200元（预计攀成外学校2023年有初中学生280人，需均为住宿生）</t>
  </si>
  <si>
    <t>主管部门和服务对象满意度</t>
  </si>
  <si>
    <t>补助人数</t>
  </si>
  <si>
    <t>963</t>
  </si>
  <si>
    <t>人数</t>
  </si>
  <si>
    <t>落实城乡义务教育经费保障政策</t>
  </si>
  <si>
    <t>51040223T000008994073-各类考试及标准化考点运行及维护费</t>
  </si>
  <si>
    <t>200.00</t>
  </si>
  <si>
    <t>各类考试费185万：中考体考、中考实考、中考笔试考试；普通高考；自考（两次）；教师资格证笔试考试（两次）；成人高考；书法水平测试；上交市级部门考试报名费17万元。
标准化考点运行及维护费15万：标准化考点网络使用费、标准化考点设备维护费；中考体考标准化考点建设费（含未支付2022年标准化考点网络费2万元）</t>
  </si>
  <si>
    <t>质量指标</t>
  </si>
  <si>
    <t>保障各类考试标准化考点运行及维护</t>
  </si>
  <si>
    <t>定性</t>
  </si>
  <si>
    <t>好中差</t>
  </si>
  <si>
    <t>15</t>
  </si>
  <si>
    <t>中考、高考及其他各类考试</t>
  </si>
  <si>
    <t>次/年</t>
  </si>
  <si>
    <t>2023年全年</t>
  </si>
  <si>
    <t>1</t>
  </si>
  <si>
    <t>顺利组织完成各类考试工作</t>
  </si>
  <si>
    <t>上级主管部门及服务对象满意度</t>
  </si>
  <si>
    <t>成本指标</t>
  </si>
  <si>
    <t>经济成本指标</t>
  </si>
  <si>
    <t>各类考试经费及标准化考点运行及维护费</t>
  </si>
  <si>
    <t>200</t>
  </si>
  <si>
    <t>51040223T000008994196-职工食堂伙食补助</t>
  </si>
  <si>
    <t>19.00</t>
  </si>
  <si>
    <t>全局75名职工午餐经费补助（按照人均10元一天补助）。</t>
  </si>
  <si>
    <t>就餐人数</t>
  </si>
  <si>
    <t>75</t>
  </si>
  <si>
    <t>职工满意</t>
  </si>
  <si>
    <t>解决职工就餐需求</t>
  </si>
  <si>
    <t>51040223T000008994356-开放运动场相关经费</t>
  </si>
  <si>
    <t>用于对外开放非寄宿学校、对外开放寄宿学校场地</t>
  </si>
  <si>
    <t>落实学校运动场对外开放政策</t>
  </si>
  <si>
    <t>对外开放学校数</t>
  </si>
  <si>
    <t>4</t>
  </si>
  <si>
    <t>所</t>
  </si>
  <si>
    <t>51040223T000008994398-普惠性幼儿园补助经费</t>
  </si>
  <si>
    <t>300.00</t>
  </si>
  <si>
    <t>按照普惠性幼儿园每生每年1500元至2000元的标准对普惠性幼儿园实行政府补贴，预计全年按照8000名幼儿补助，资金按照4:6的比例由县（区）配套，达到公办幼儿园在园幼儿占比50%，公办和普惠在园幼儿占比85%的任务。先争取并使用上级资金，不足部分据实区级资金结算。</t>
  </si>
  <si>
    <t>群众满意度达标</t>
  </si>
  <si>
    <t>通过民办普惠性幼儿园政府扶持和补贴，解决学前教育“入园难、入园贵”的突出矛盾</t>
  </si>
  <si>
    <t>7232</t>
  </si>
  <si>
    <t>51040223T000008994459-学前保教费减免“三儿”资助资金</t>
  </si>
  <si>
    <t>20.00</t>
  </si>
  <si>
    <t>三儿”按每生每年1000元标准，“建档立卡”按每生每年3700元标准减免，根据2021年支出情况测算，2022年“建档立卡”150人55.5万元，三儿265人26.5万元，共计82万元。区级预算资金20万元，不足部分由上级补助安排。</t>
  </si>
  <si>
    <t>解决学前教育“入园难、入园贵”的突出矛盾。</t>
  </si>
  <si>
    <t>发放次数</t>
  </si>
  <si>
    <t>51040223T000008994502-文化体育赛事经费</t>
  </si>
  <si>
    <t>150.00</t>
  </si>
  <si>
    <t>体育总会、老年人体育协会活动经费2万元；各项比赛经费148万元。（省15届运会、市九运会、2023年“贡嘎杯”青少年足球比赛、市四届全民健身运动会、攀枝花市城市“三大球”比赛、市田径运动会、区十四届足球联赛、区十五届篮球比赛、区十届排球比赛、区十八届田径运动会、区十二届三跳暨花样皮筋比赛）</t>
  </si>
  <si>
    <t>体育活动次数</t>
  </si>
  <si>
    <t>21</t>
  </si>
  <si>
    <t>次</t>
  </si>
  <si>
    <t>贯彻落实党的教育方针，促进学生全面发展</t>
  </si>
  <si>
    <t>92</t>
  </si>
  <si>
    <t>51040223T000008994548-免费中职教育财政补助资金</t>
  </si>
  <si>
    <t>2023年东区免费中等职业教育财政补助预计受助学生66人，人均受助金额1515元，合计受助约10万元。</t>
  </si>
  <si>
    <t>66</t>
  </si>
  <si>
    <t>贯彻落实中职免费政策，确保政策统一性</t>
  </si>
  <si>
    <t>51040223T000008994976-家庭经济困难学生生活补助</t>
  </si>
  <si>
    <t>55.20</t>
  </si>
  <si>
    <t>非寄宿生生活补助：小学820人*250元/生/期=205000元，初中163人*312.5元/生/期=50937.5元。
寄宿生生活补助：小学244人*500元/生/期=122000元，初中1759人*625元/生/期=1099375元。
共计147.7312万元。抵减上级补助资金后，不足部分由区级预算兜底</t>
  </si>
  <si>
    <t>生活补助人数</t>
  </si>
  <si>
    <t>2986</t>
  </si>
  <si>
    <t>51040223T000008995449-平安校园建设经费</t>
  </si>
  <si>
    <t>100.00</t>
  </si>
  <si>
    <t>平安校园建设经费</t>
  </si>
  <si>
    <t>25</t>
  </si>
  <si>
    <t>万</t>
  </si>
  <si>
    <t>51040223T000008995724-学校标准化建设及教育信息化2.0建设</t>
  </si>
  <si>
    <t>配备网络教室、配备多媒体设备一体机、中小学教学仪器、教育信息化2.0建设，统筹安排150万元。</t>
  </si>
  <si>
    <t>解决学校标准化和信息化建设资金支付问题，解除教育教学后顾之忧</t>
  </si>
  <si>
    <t>设备批次</t>
  </si>
  <si>
    <t>51040223T000008995806-区属校（园）光源改造建设</t>
  </si>
  <si>
    <t>263.00</t>
  </si>
  <si>
    <t>区属所有学校共需配备239间健康教室，每间教室11000元</t>
  </si>
  <si>
    <t>建设健康教室。</t>
  </si>
  <si>
    <t>239</t>
  </si>
  <si>
    <t>套</t>
  </si>
  <si>
    <t>解决健康教室建设资金支付问题，解除教育教学后顾之忧。</t>
  </si>
  <si>
    <t>51040223T000008995881-教育云数据中心运维</t>
  </si>
  <si>
    <t>9.00</t>
  </si>
  <si>
    <t>用于教育云数据中心电费</t>
  </si>
  <si>
    <t>按照教育部文件严格执行，确保建设顺利进行</t>
  </si>
  <si>
    <t>运维服务费</t>
  </si>
  <si>
    <t>9</t>
  </si>
  <si>
    <t>51040223T000008995948-校医辅助岗经费</t>
  </si>
  <si>
    <t>53.10</t>
  </si>
  <si>
    <t>聘请校医辅助岗8名，每人每年66369.6元。共计53.1万元。</t>
  </si>
  <si>
    <t>校医辅助人员</t>
  </si>
  <si>
    <t>8</t>
  </si>
  <si>
    <t>深入贯彻习近平总书记关于统筹推进新冠肺炎疫情防控和经济社会发展工作重要指示批示精神，强化就业优先政策，推进高校毕业生更充分更高质量就业的重要举措，对进一步充实教体系统疫情防控工作力量，切实提升学校应对突发重大公共卫生事件的能力有重要意义</t>
  </si>
  <si>
    <t>51040223T000008995991-生源地信用助学贷款风险补偿金县区承担资金</t>
  </si>
  <si>
    <t>1.50</t>
  </si>
  <si>
    <t>生源地信用助学贷款风险补偿金县区承担资金</t>
  </si>
  <si>
    <t>次数</t>
  </si>
  <si>
    <t>贯彻执行国家助学贷款</t>
  </si>
  <si>
    <t>51040223T000008996228-东区炳二区幼儿园新建（遗留问题处理）</t>
  </si>
  <si>
    <t>30.00</t>
  </si>
  <si>
    <t>对原有消防系统进行完善，达到验收标准，以便整体工程竣工验收</t>
  </si>
  <si>
    <t>居民满意度</t>
  </si>
  <si>
    <t>完善幼儿园设施所数</t>
  </si>
  <si>
    <t>消除安全隐患，提供规范安全校舍设施；促进学前教育可持续发展</t>
  </si>
  <si>
    <t>51040223T000008996252-阳城幼儿园回购款</t>
  </si>
  <si>
    <t>阳城幼儿园回购款（第一年300万、第二年400万、第三年300万，共计1000万）</t>
  </si>
  <si>
    <t>促进学前教育可持续发展，扩大学前教育总量</t>
  </si>
  <si>
    <t>回购幼儿园所数</t>
  </si>
  <si>
    <t>51040223T000008996294-东华山公园登山步道连接线</t>
  </si>
  <si>
    <t>东华山公园登山步道连接线，依据国家计委、建设部《关于勘察设计收费管理规定》（2022-10号）测算投资规模，勘察设计费用约1万，造价咨询及评审1.5万，直接工程费用17.5万。</t>
  </si>
  <si>
    <t>构建更高水平的全民健身公共服务体系，补齐健身设施短板，不断满足人民群众日益增长的体育健身需求</t>
  </si>
  <si>
    <t>新建登山步道连接线条数</t>
  </si>
  <si>
    <t>条</t>
  </si>
  <si>
    <t>51040223Y000008093466-聘用人员公用经费（行政）</t>
  </si>
  <si>
    <t>0.10</t>
  </si>
  <si>
    <t>提高预算编制质量，严格执行预算，保障单位日常运转。</t>
  </si>
  <si>
    <t>预算编制准确率（计算方法为：∣（执行数-预算数）/预算数∣）</t>
  </si>
  <si>
    <t>≤</t>
  </si>
  <si>
    <t>5</t>
  </si>
  <si>
    <t>经济效益指标</t>
  </si>
  <si>
    <t>“三公”经费控制率[计算方法为：（三公经费实际支出数/预算安排数]×100%）</t>
  </si>
  <si>
    <t>运转保障率</t>
  </si>
  <si>
    <t>科目调整次数</t>
  </si>
  <si>
    <t>51040223Y000008093647-福利费（事业）</t>
  </si>
  <si>
    <t>8.76</t>
  </si>
  <si>
    <t>51040223Y000008093736-福利费（行政）</t>
  </si>
  <si>
    <t>1.71</t>
  </si>
  <si>
    <t>51040223Y000008093923-工会经费（事业）</t>
  </si>
  <si>
    <t>14.64</t>
  </si>
  <si>
    <t>51040223Y000008094012-工会经费（行政）</t>
  </si>
  <si>
    <t>3.38</t>
  </si>
  <si>
    <t>51040223Y000008094193-离退休党建经费（事业）</t>
  </si>
  <si>
    <t>2.36</t>
  </si>
  <si>
    <t>51040223Y000008094285-离退休党建经费（行政）</t>
  </si>
  <si>
    <t>1.89</t>
  </si>
  <si>
    <t>51040223Y000008094463-党建经费（事业）</t>
  </si>
  <si>
    <t>13.69</t>
  </si>
  <si>
    <t>51040223Y000008094552-党建经费（行政）</t>
  </si>
  <si>
    <t>3.04</t>
  </si>
  <si>
    <t>51040223Y000008094641-公务交通补贴（行政）</t>
  </si>
  <si>
    <t>11.40</t>
  </si>
  <si>
    <t>51040223Y000008094908-车辆运行维护费（行政）</t>
  </si>
  <si>
    <t>1.84</t>
  </si>
  <si>
    <t>51040223Y000008095178-公务接待费（行政）</t>
  </si>
  <si>
    <t>1.85</t>
  </si>
  <si>
    <t>51040223Y000008095360-基本公用经费（事业）</t>
  </si>
  <si>
    <t>37.26</t>
  </si>
  <si>
    <t>51040223Y000008095449-基本公用经费（行政）</t>
  </si>
  <si>
    <t>16.35</t>
  </si>
  <si>
    <t>51040223Y000008104939-工会经费（聘用人员）</t>
  </si>
  <si>
    <t>0.06</t>
  </si>
  <si>
    <t>51040223Y000008135572-离退休公用经费（行政）</t>
  </si>
  <si>
    <t>2.40</t>
  </si>
  <si>
    <t>51040223Y000008135647-离退休公用经费（事业）</t>
  </si>
  <si>
    <t>2.80</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</si>
  <si>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</si>
  <si>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</si>
  <si>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</si>
  <si>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部门（单位）名称</t>
  </si>
  <si>
    <t>年度
主要
任务</t>
  </si>
  <si>
    <t>任务名称</t>
  </si>
  <si>
    <t>主要内容</t>
  </si>
  <si>
    <t>1.全面贯彻落实党的教育方针</t>
  </si>
  <si>
    <t>一是坚持和完善党委领导下的校长负责制，把抓好学校党建工作作为办学治校的基本功，系统谋划党建品牌创建工作，着力打造党建工作示范学校。二是贯彻落实意识形态工作责任制，继续抓实党员干部队伍思想政治建设，持续提升党员干部政治意识。三是认真履行全面从严治党主体责任，深入推进党风廉政建设各项工作。</t>
  </si>
  <si>
    <t>2.推进教育领域综合改革</t>
  </si>
  <si>
    <t>一是梳理教育教学目标，围绕新课标，以科研为先导，深化课程、课堂教学改革。二是探索评价方式改革，将过程评价和结果评价相结合，优化绿色评价体系。三是提高教育督导质量。四是进一步规范辖区校外培训机构办学行为。</t>
  </si>
  <si>
    <t>3.促进区域教育普惠化、现代化、信息化发展</t>
  </si>
  <si>
    <t>一是加快学校特色发展，大力推动课程建设，实现学校品牌发展。二是实施学前教育行动计划，有序推进回购阳城幼儿园维修改造建设及设施设备采购工作。三是积极争取资金加快推进攀枝花市二十五中小花海小学新建项目、市九小改扩建项目，进一步提升学校功能和品质。四是推动教育信息化2.0基础环境建设，完善信息化教学硬件设备设施。四是加快推进教育教学现代化，开展“智慧教育”项目拉练。</t>
  </si>
  <si>
    <t>4.加强教育干部人才队伍建设</t>
  </si>
  <si>
    <t>一是通过公开招聘、高校直招、人才引进等多渠道引进优秀高校毕业生、中小学教师，壮大东区教体人才队伍。二是稳步推进全区“区管校聘”改革工作。三是统筹组织区骨干教师和潜力型教师评审、市级及以上骨干教师年度考核等工作。四是大力抓好教师教育培训和实践锻炼。五是提升教师的社会地位，切实保障教师的工资福利待遇。</t>
  </si>
  <si>
    <t>5.大力实施重点工作、重点项目、民生工程</t>
  </si>
  <si>
    <t>一是关注特殊儿童群体。按照各级相关政策，继续规范做好2023年学前教育“三儿”资助、义务教育阶段“两免一补”、普通高中学生资助等教育助学脱贫工作。二是大力发展体育事业。积极协调推动东华山山地体育公园及山顶酒店建设、东区阿署达体育公园建设项目。三是筹备组队参加攀枝花市第九届运动会、攀枝花市“三大球”城市联赛、四川省青少年锦标赛、贡嘎杯和巴蜀雄起杯足球赛。四是圆满完成举办国家体育锻炼标准达标赛。</t>
  </si>
  <si>
    <t>6.抓牢平安校园建设</t>
  </si>
  <si>
    <t>一是认真落实校园及周边环境综合治理各项措施。二是加强学校“三防”建设。三是坚持校车安全治理常态化。四是加强安全管理和培训。</t>
  </si>
  <si>
    <t>年度部门整体支出预算申请(万元)</t>
  </si>
  <si>
    <t>资金总额</t>
  </si>
  <si>
    <t>财政拨款</t>
  </si>
  <si>
    <t>其他资金</t>
  </si>
  <si>
    <t>年度
总体
目标</t>
  </si>
  <si>
    <r>
      <rPr>
        <sz val="9"/>
        <color theme="1"/>
        <rFont val="宋体"/>
        <charset val="134"/>
        <scheme val="minor"/>
      </rPr>
      <t>1.深化教育领域综合改革。2.持续加强教育队伍建设。3.积极推进社区教育发展。4.创新举措提高教育质量。5.完成重点项目、民生工程。6.</t>
    </r>
    <r>
      <rPr>
        <sz val="9"/>
        <color indexed="8"/>
        <rFont val="宋体"/>
        <charset val="134"/>
      </rPr>
      <t>纵深推动艺体产业发展。</t>
    </r>
  </si>
  <si>
    <t>绩
效
指
标</t>
  </si>
  <si>
    <t>指标值
（包含数字及文字描述）</t>
  </si>
  <si>
    <t>1.监督、管理全区公办校（园），提升办学质量。</t>
  </si>
  <si>
    <t>20所</t>
  </si>
  <si>
    <t>2.监督、管理全区民办学校、幼儿园，提升办学质量。</t>
  </si>
  <si>
    <t>136所</t>
  </si>
  <si>
    <t>3.抓好学校体育工作，参加省十五届运动会等重大赛事。</t>
  </si>
  <si>
    <t>10次</t>
  </si>
  <si>
    <t>4.做好学校(幼儿园)基础建设前期工作。</t>
  </si>
  <si>
    <t>7所</t>
  </si>
  <si>
    <t>5.做好学校(幼儿园)教育教学设备配备工作。</t>
  </si>
  <si>
    <t>1.积极推进教育现代化。</t>
  </si>
  <si>
    <t>提升全区公办、民办校（园）现代化教育，提高办学质量。</t>
  </si>
  <si>
    <t>2.构建“结构合理、开放多元、特色鲜明、充满活力”的现代化教育体系。高质量举办各类体育赛事。</t>
  </si>
  <si>
    <t>抓好学校体育工作，参加省十五届运动会等重大赛事。</t>
  </si>
  <si>
    <t>2023年</t>
  </si>
  <si>
    <t>2023年1-12月</t>
  </si>
  <si>
    <t>1.财政拨款</t>
  </si>
  <si>
    <t>3566.55万元</t>
  </si>
  <si>
    <t>2.其他资金</t>
  </si>
  <si>
    <t>经济效益
指标</t>
  </si>
  <si>
    <t>让教育资源能够吸引资本、带来项目、激发活力。</t>
  </si>
  <si>
    <t>发挥好“基础教育高地”的吸附作用，让教育资源能够吸引资本、带来项目、激发活力。</t>
  </si>
  <si>
    <t>社会效益
指标</t>
  </si>
  <si>
    <t>逐步形成川西南、滇西北地区教育富集效应。</t>
  </si>
  <si>
    <t>生态效益
指标</t>
  </si>
  <si>
    <t>可持续影响
指标</t>
  </si>
  <si>
    <t>努力让每个孩子都能享受公平而有质量的教育。</t>
  </si>
  <si>
    <t>坚持教育优先发展战略，落实立德树人根本任务，努力让每个孩子都能享受公平而有质量的教育。</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</si>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</sst>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
      <scheme val="minor"/>
    </font>
    <font>
      <sz val="12"/>
      <name val="方正黑体简体"/>
      <charset val="134"/>
    </font>
    <font>
      <b/>
      <sz val="18"/>
      <color indexed="8"/>
      <name val="等线"/>
      <charset val="134"/>
    </font>
    <font>
      <sz val="12"/>
      <color indexed="8"/>
      <name val="等线"/>
      <charset val="134"/>
    </font>
    <font>
      <b/>
      <sz val="9"/>
      <color theme="1"/>
      <name val="宋体"/>
      <charset val="134"/>
      <scheme val="minor"/>
    </font>
    <font>
      <b/>
      <sz val="10"/>
      <color theme="1"/>
      <name val="宋体"/>
      <charset val="134"/>
      <scheme val="minor"/>
    </font>
    <font>
      <sz val="9"/>
      <name val="宋体"/>
      <charset val="134"/>
    </font>
    <font>
      <sz val="9"/>
      <color theme="1"/>
      <name val="宋体"/>
      <charset val="134"/>
      <scheme val="minor"/>
    </font>
    <font>
      <b/>
      <sz val="9"/>
      <name val="宋体"/>
      <charset val="134"/>
    </font>
    <font>
      <sz val="9"/>
      <color rgb="FFFF0000"/>
      <name val="宋体"/>
      <charset val="134"/>
    </font>
    <font>
      <sz val="9"/>
      <color rgb="FF000000"/>
      <name val="SimSun"/>
      <charset val="134"/>
    </font>
    <font>
      <sz val="11"/>
      <color rgb="FF000000"/>
      <name val="宋体"/>
      <charset val="134"/>
    </font>
    <font>
      <b/>
      <sz val="16"/>
      <color rgb="FF000000"/>
      <name val="黑体"/>
      <charset val="134"/>
    </font>
    <font>
      <b/>
      <sz val="11"/>
      <color rgb="FF000000"/>
      <name val="宋体"/>
      <charset val="134"/>
    </font>
    <font>
      <sz val="11"/>
      <color rgb="FF000000"/>
      <name val="SimSun"/>
      <charset val="134"/>
    </font>
    <font>
      <sz val="11"/>
      <color indexed="8"/>
      <name val="宋体"/>
      <charset val="134"/>
      <scheme val="minor"/>
    </font>
    <font>
      <sz val="9"/>
      <name val="simhei"/>
      <charset val="134"/>
    </font>
    <font>
      <b/>
      <sz val="16"/>
      <name val="宋体"/>
      <charset val="134"/>
    </font>
    <font>
      <sz val="11"/>
      <name val="宋体"/>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s>
  <fills count="35">
    <fill>
      <patternFill patternType="none"/>
    </fill>
    <fill>
      <patternFill patternType="gray125"/>
    </fill>
    <fill>
      <patternFill patternType="solid">
        <fgColor theme="0"/>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diagonal/>
    </border>
    <border>
      <left style="thin">
        <color indexed="0"/>
      </left>
      <right style="thin">
        <color auto="1"/>
      </right>
      <top/>
      <bottom style="thin">
        <color auto="1"/>
      </bottom>
      <diagonal/>
    </border>
    <border>
      <left/>
      <right style="thin">
        <color indexed="0"/>
      </right>
      <top/>
      <bottom/>
      <diagonal/>
    </border>
    <border>
      <left style="thin">
        <color indexed="0"/>
      </left>
      <right style="thin">
        <color indexed="0"/>
      </right>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FFFFFF"/>
      </left>
      <right/>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4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42" applyNumberFormat="0" applyFill="0" applyAlignment="0" applyProtection="0">
      <alignment vertical="center"/>
    </xf>
    <xf numFmtId="0" fontId="37" fillId="0" borderId="42" applyNumberFormat="0" applyFill="0" applyAlignment="0" applyProtection="0">
      <alignment vertical="center"/>
    </xf>
    <xf numFmtId="0" fontId="38" fillId="0" borderId="43" applyNumberFormat="0" applyFill="0" applyAlignment="0" applyProtection="0">
      <alignment vertical="center"/>
    </xf>
    <xf numFmtId="0" fontId="38" fillId="0" borderId="0" applyNumberFormat="0" applyFill="0" applyBorder="0" applyAlignment="0" applyProtection="0">
      <alignment vertical="center"/>
    </xf>
    <xf numFmtId="0" fontId="39" fillId="5" borderId="44" applyNumberFormat="0" applyAlignment="0" applyProtection="0">
      <alignment vertical="center"/>
    </xf>
    <xf numFmtId="0" fontId="40" fillId="6" borderId="45" applyNumberFormat="0" applyAlignment="0" applyProtection="0">
      <alignment vertical="center"/>
    </xf>
    <xf numFmtId="0" fontId="41" fillId="6" borderId="44" applyNumberFormat="0" applyAlignment="0" applyProtection="0">
      <alignment vertical="center"/>
    </xf>
    <xf numFmtId="0" fontId="42" fillId="7" borderId="46" applyNumberFormat="0" applyAlignment="0" applyProtection="0">
      <alignment vertical="center"/>
    </xf>
    <xf numFmtId="0" fontId="43" fillId="0" borderId="47" applyNumberFormat="0" applyFill="0" applyAlignment="0" applyProtection="0">
      <alignment vertical="center"/>
    </xf>
    <xf numFmtId="0" fontId="44" fillId="0" borderId="48"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6" fillId="0" borderId="0"/>
  </cellStyleXfs>
  <cellXfs count="154">
    <xf numFmtId="0" fontId="0" fillId="0" borderId="0" xfId="0" applyFont="1">
      <alignment vertical="center"/>
    </xf>
    <xf numFmtId="0" fontId="0" fillId="0" borderId="0" xfId="0" applyAlignment="1"/>
    <xf numFmtId="0" fontId="1" fillId="0" borderId="1" xfId="0" applyFont="1" applyFill="1" applyBorder="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5" fillId="0" borderId="15" xfId="0" applyFont="1" applyBorder="1" applyAlignment="1" applyProtection="1">
      <alignment horizontal="center" vertical="center"/>
    </xf>
    <xf numFmtId="0" fontId="4" fillId="0" borderId="16" xfId="0" applyFont="1" applyBorder="1" applyAlignment="1">
      <alignment horizontal="center" vertical="center" wrapText="1"/>
    </xf>
    <xf numFmtId="0" fontId="4" fillId="0" borderId="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lignment horizontal="center" vertical="center" wrapText="1"/>
    </xf>
    <xf numFmtId="0" fontId="5"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left" vertical="center" wrapText="1"/>
    </xf>
    <xf numFmtId="0" fontId="7" fillId="0" borderId="0" xfId="0" applyFont="1" applyBorder="1" applyAlignment="1" applyProtection="1">
      <alignment horizontal="left" vertical="center"/>
    </xf>
    <xf numFmtId="0" fontId="7" fillId="0" borderId="17" xfId="0" applyFont="1" applyBorder="1" applyAlignment="1" applyProtection="1">
      <alignment horizontal="left" vertical="center"/>
    </xf>
    <xf numFmtId="0" fontId="8" fillId="0" borderId="3" xfId="49" applyFont="1" applyBorder="1" applyAlignment="1">
      <alignment horizontal="center" vertical="center" wrapText="1"/>
    </xf>
    <xf numFmtId="0" fontId="8" fillId="0" borderId="2" xfId="49" applyFont="1" applyBorder="1" applyAlignment="1">
      <alignment horizontal="center" vertical="center" wrapText="1"/>
    </xf>
    <xf numFmtId="0" fontId="6" fillId="0" borderId="3" xfId="49" applyFont="1" applyBorder="1" applyAlignment="1">
      <alignment vertical="center" wrapText="1"/>
    </xf>
    <xf numFmtId="0" fontId="6" fillId="0" borderId="12" xfId="49" applyFont="1" applyBorder="1" applyAlignment="1">
      <alignment horizontal="center" vertical="center" wrapText="1"/>
    </xf>
    <xf numFmtId="0" fontId="6" fillId="0" borderId="14" xfId="49" applyFont="1" applyBorder="1" applyAlignment="1">
      <alignment horizontal="center" vertical="center" wrapText="1"/>
    </xf>
    <xf numFmtId="0" fontId="6" fillId="0" borderId="13" xfId="49" applyFont="1" applyBorder="1" applyAlignment="1">
      <alignment horizontal="center" vertical="center" wrapText="1"/>
    </xf>
    <xf numFmtId="0" fontId="8" fillId="0" borderId="8" xfId="49" applyFont="1" applyBorder="1" applyAlignment="1">
      <alignment horizontal="center" vertical="center" wrapText="1"/>
    </xf>
    <xf numFmtId="0" fontId="8" fillId="0" borderId="25" xfId="49" applyFont="1" applyBorder="1" applyAlignment="1">
      <alignment horizontal="center" vertical="center" wrapText="1"/>
    </xf>
    <xf numFmtId="0" fontId="9" fillId="0" borderId="12" xfId="49" applyFont="1" applyBorder="1" applyAlignment="1">
      <alignment horizontal="center" vertical="center" wrapText="1"/>
    </xf>
    <xf numFmtId="0" fontId="9" fillId="0" borderId="14" xfId="49" applyFont="1" applyBorder="1" applyAlignment="1">
      <alignment horizontal="center" vertical="center" wrapText="1"/>
    </xf>
    <xf numFmtId="0" fontId="9" fillId="0" borderId="13" xfId="49" applyFont="1" applyBorder="1" applyAlignment="1">
      <alignment horizontal="center" vertical="center" wrapText="1"/>
    </xf>
    <xf numFmtId="0" fontId="7" fillId="0" borderId="0" xfId="0" applyFont="1" applyAlignment="1"/>
    <xf numFmtId="0" fontId="0" fillId="0" borderId="0" xfId="0" applyFont="1" applyFill="1" applyAlignment="1">
      <alignment vertical="center"/>
    </xf>
    <xf numFmtId="0" fontId="10" fillId="0" borderId="26" xfId="0" applyFont="1" applyFill="1" applyBorder="1" applyAlignment="1">
      <alignment vertical="center" wrapText="1"/>
    </xf>
    <xf numFmtId="0" fontId="11" fillId="0" borderId="27" xfId="0" applyFont="1" applyFill="1" applyBorder="1" applyAlignment="1">
      <alignment vertical="center" wrapText="1"/>
    </xf>
    <xf numFmtId="0" fontId="10" fillId="0" borderId="27" xfId="0" applyFont="1" applyFill="1" applyBorder="1" applyAlignment="1">
      <alignment vertical="center" wrapText="1"/>
    </xf>
    <xf numFmtId="0" fontId="12" fillId="0" borderId="28"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29" xfId="0" applyFont="1" applyFill="1" applyBorder="1" applyAlignment="1">
      <alignment vertical="center" wrapText="1"/>
    </xf>
    <xf numFmtId="0" fontId="11" fillId="0" borderId="30" xfId="0" applyFont="1" applyFill="1" applyBorder="1" applyAlignment="1">
      <alignment vertical="center" wrapText="1"/>
    </xf>
    <xf numFmtId="0" fontId="10" fillId="0" borderId="31" xfId="0" applyFont="1" applyFill="1" applyBorder="1" applyAlignment="1">
      <alignment vertical="center" wrapText="1"/>
    </xf>
    <xf numFmtId="0" fontId="13" fillId="2" borderId="32"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11" fillId="0" borderId="33" xfId="0" applyFont="1" applyFill="1" applyBorder="1" applyAlignment="1">
      <alignment horizontal="right" vertical="center"/>
    </xf>
    <xf numFmtId="0" fontId="10" fillId="0" borderId="34" xfId="0" applyFont="1" applyFill="1" applyBorder="1" applyAlignment="1">
      <alignment vertical="center" wrapText="1"/>
    </xf>
    <xf numFmtId="0" fontId="14" fillId="0" borderId="30" xfId="0" applyFont="1" applyFill="1" applyBorder="1" applyAlignment="1">
      <alignment horizontal="center"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11" fillId="0" borderId="32" xfId="0" applyFont="1" applyFill="1" applyBorder="1" applyAlignment="1">
      <alignment horizontal="left" vertical="center"/>
    </xf>
    <xf numFmtId="0" fontId="10" fillId="0" borderId="37"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0" fillId="0" borderId="38" xfId="0" applyFont="1" applyFill="1" applyBorder="1" applyAlignment="1">
      <alignment vertical="center" wrapText="1"/>
    </xf>
    <xf numFmtId="0" fontId="6" fillId="0" borderId="1" xfId="0" applyFont="1" applyBorder="1">
      <alignment vertical="center"/>
    </xf>
    <xf numFmtId="0" fontId="16" fillId="0" borderId="0" xfId="0" applyFont="1" applyBorder="1" applyAlignment="1">
      <alignment vertical="center" wrapText="1"/>
    </xf>
    <xf numFmtId="0" fontId="6" fillId="0" borderId="1" xfId="0" applyFont="1" applyBorder="1" applyAlignment="1">
      <alignment vertical="center" wrapText="1"/>
    </xf>
    <xf numFmtId="0" fontId="17" fillId="0" borderId="1" xfId="0" applyFont="1" applyBorder="1" applyAlignment="1">
      <alignment horizontal="center" vertical="center"/>
    </xf>
    <xf numFmtId="0" fontId="6" fillId="0" borderId="30" xfId="0" applyFont="1" applyBorder="1">
      <alignment vertical="center"/>
    </xf>
    <xf numFmtId="0" fontId="18" fillId="0" borderId="30" xfId="0" applyFont="1" applyBorder="1" applyAlignment="1">
      <alignment horizontal="left" vertical="center"/>
    </xf>
    <xf numFmtId="0" fontId="6" fillId="0" borderId="31" xfId="0" applyFont="1" applyBorder="1">
      <alignment vertical="center"/>
    </xf>
    <xf numFmtId="0" fontId="19" fillId="0" borderId="3" xfId="0" applyFont="1" applyFill="1" applyBorder="1" applyAlignment="1">
      <alignment horizontal="center" vertical="center"/>
    </xf>
    <xf numFmtId="0" fontId="6" fillId="0" borderId="31" xfId="0" applyFont="1" applyBorder="1" applyAlignment="1">
      <alignment vertical="center" wrapText="1"/>
    </xf>
    <xf numFmtId="0" fontId="8" fillId="0" borderId="31" xfId="0" applyFont="1" applyBorder="1">
      <alignment vertical="center"/>
    </xf>
    <xf numFmtId="4" fontId="19" fillId="0" borderId="3" xfId="0" applyNumberFormat="1" applyFont="1" applyFill="1" applyBorder="1" applyAlignment="1">
      <alignment horizontal="right" vertical="center"/>
    </xf>
    <xf numFmtId="0" fontId="18" fillId="0" borderId="3" xfId="0" applyFont="1" applyFill="1" applyBorder="1" applyAlignment="1">
      <alignment horizontal="left" vertical="center"/>
    </xf>
    <xf numFmtId="4" fontId="18" fillId="0" borderId="3" xfId="0" applyNumberFormat="1" applyFont="1" applyFill="1" applyBorder="1" applyAlignment="1">
      <alignment horizontal="right" vertical="center"/>
    </xf>
    <xf numFmtId="0" fontId="6" fillId="0" borderId="37" xfId="0" applyFont="1" applyBorder="1">
      <alignment vertical="center"/>
    </xf>
    <xf numFmtId="0" fontId="6" fillId="0" borderId="37" xfId="0" applyFont="1" applyBorder="1" applyAlignment="1">
      <alignment vertical="center" wrapText="1"/>
    </xf>
    <xf numFmtId="0" fontId="18" fillId="0" borderId="1" xfId="0" applyFont="1" applyBorder="1" applyAlignment="1">
      <alignment horizontal="right" vertical="center" wrapText="1"/>
    </xf>
    <xf numFmtId="0" fontId="18" fillId="0" borderId="30" xfId="0" applyFont="1" applyBorder="1" applyAlignment="1">
      <alignment horizontal="center" vertical="center"/>
    </xf>
    <xf numFmtId="0" fontId="6" fillId="0" borderId="35" xfId="0" applyFont="1" applyBorder="1">
      <alignment vertical="center"/>
    </xf>
    <xf numFmtId="0" fontId="6" fillId="0" borderId="36" xfId="0" applyFont="1" applyBorder="1">
      <alignment vertical="center"/>
    </xf>
    <xf numFmtId="0" fontId="6" fillId="0" borderId="36" xfId="0" applyFont="1" applyBorder="1" applyAlignment="1">
      <alignment vertical="center" wrapText="1"/>
    </xf>
    <xf numFmtId="0" fontId="8" fillId="0" borderId="36" xfId="0" applyFont="1" applyBorder="1" applyAlignment="1">
      <alignment vertical="center" wrapText="1"/>
    </xf>
    <xf numFmtId="0" fontId="6" fillId="0" borderId="39" xfId="0" applyFont="1" applyBorder="1" applyAlignment="1">
      <alignment vertical="center" wrapText="1"/>
    </xf>
    <xf numFmtId="0" fontId="19" fillId="0" borderId="3" xfId="0" applyFont="1" applyFill="1" applyBorder="1" applyAlignment="1">
      <alignment horizontal="center" vertical="center" wrapText="1"/>
    </xf>
    <xf numFmtId="0" fontId="0" fillId="0" borderId="0" xfId="0" applyFont="1" applyFill="1">
      <alignment vertical="center"/>
    </xf>
    <xf numFmtId="0" fontId="6" fillId="0" borderId="1" xfId="0" applyFont="1" applyFill="1" applyBorder="1">
      <alignment vertical="center"/>
    </xf>
    <xf numFmtId="0" fontId="16" fillId="0" borderId="0" xfId="0" applyFont="1" applyFill="1" applyBorder="1" applyAlignment="1">
      <alignment vertical="center" wrapText="1"/>
    </xf>
    <xf numFmtId="0" fontId="18" fillId="0" borderId="1" xfId="0" applyFont="1" applyFill="1" applyBorder="1" applyAlignment="1">
      <alignment horizontal="right" vertical="center" wrapText="1"/>
    </xf>
    <xf numFmtId="0" fontId="6" fillId="0" borderId="31" xfId="0" applyFont="1" applyFill="1" applyBorder="1">
      <alignment vertical="center"/>
    </xf>
    <xf numFmtId="0" fontId="17" fillId="0" borderId="1" xfId="0" applyFont="1" applyFill="1" applyBorder="1" applyAlignment="1">
      <alignment horizontal="center" vertical="center"/>
    </xf>
    <xf numFmtId="0" fontId="6" fillId="0" borderId="30" xfId="0" applyFont="1" applyFill="1" applyBorder="1">
      <alignment vertical="center"/>
    </xf>
    <xf numFmtId="0" fontId="18" fillId="0" borderId="30" xfId="0" applyFont="1" applyFill="1" applyBorder="1" applyAlignment="1">
      <alignment horizontal="left" vertical="center"/>
    </xf>
    <xf numFmtId="0" fontId="18" fillId="0" borderId="30" xfId="0" applyFont="1" applyFill="1" applyBorder="1" applyAlignment="1">
      <alignment horizontal="center" vertical="center"/>
    </xf>
    <xf numFmtId="0" fontId="6" fillId="0" borderId="35" xfId="0" applyFont="1" applyFill="1" applyBorder="1">
      <alignment vertical="center"/>
    </xf>
    <xf numFmtId="0" fontId="6" fillId="0" borderId="31" xfId="0" applyFont="1" applyFill="1" applyBorder="1" applyAlignment="1">
      <alignment vertical="center" wrapText="1"/>
    </xf>
    <xf numFmtId="0" fontId="6" fillId="0" borderId="36" xfId="0" applyFont="1" applyFill="1" applyBorder="1">
      <alignment vertical="center"/>
    </xf>
    <xf numFmtId="0" fontId="6" fillId="0" borderId="36" xfId="0" applyFont="1" applyFill="1" applyBorder="1" applyAlignment="1">
      <alignment vertical="center" wrapText="1"/>
    </xf>
    <xf numFmtId="0" fontId="8" fillId="0" borderId="31" xfId="0" applyFont="1" applyFill="1" applyBorder="1">
      <alignment vertical="center"/>
    </xf>
    <xf numFmtId="0" fontId="8" fillId="0" borderId="36" xfId="0" applyFont="1" applyFill="1" applyBorder="1" applyAlignment="1">
      <alignment vertical="center" wrapText="1"/>
    </xf>
    <xf numFmtId="0" fontId="6" fillId="0" borderId="37" xfId="0" applyFont="1" applyFill="1" applyBorder="1">
      <alignment vertical="center"/>
    </xf>
    <xf numFmtId="0" fontId="6" fillId="0" borderId="39" xfId="0" applyFont="1" applyFill="1" applyBorder="1" applyAlignment="1">
      <alignment vertical="center" wrapText="1"/>
    </xf>
    <xf numFmtId="0" fontId="18" fillId="0" borderId="1" xfId="0" applyFont="1" applyFill="1" applyBorder="1">
      <alignment vertical="center"/>
    </xf>
    <xf numFmtId="0" fontId="20" fillId="0" borderId="1" xfId="0" applyFont="1" applyFill="1" applyBorder="1" applyAlignment="1">
      <alignment vertical="center" wrapText="1"/>
    </xf>
    <xf numFmtId="0" fontId="21" fillId="0" borderId="1" xfId="0" applyFont="1" applyFill="1" applyBorder="1" applyAlignment="1">
      <alignment horizontal="right" vertical="center" wrapText="1"/>
    </xf>
    <xf numFmtId="0" fontId="18" fillId="0" borderId="30" xfId="0" applyFont="1" applyFill="1" applyBorder="1" applyAlignment="1">
      <alignment horizontal="right" vertical="center"/>
    </xf>
    <xf numFmtId="0" fontId="20" fillId="0" borderId="36" xfId="0" applyFont="1" applyFill="1" applyBorder="1" applyAlignment="1">
      <alignment vertical="center" wrapText="1"/>
    </xf>
    <xf numFmtId="0" fontId="20" fillId="0" borderId="39" xfId="0" applyFont="1" applyFill="1" applyBorder="1" applyAlignment="1">
      <alignment vertical="center" wrapText="1"/>
    </xf>
    <xf numFmtId="0" fontId="20" fillId="0" borderId="30" xfId="0" applyFont="1" applyFill="1" applyBorder="1" applyAlignment="1">
      <alignment vertical="center" wrapText="1"/>
    </xf>
    <xf numFmtId="0" fontId="6" fillId="0" borderId="30" xfId="0" applyFont="1" applyFill="1" applyBorder="1" applyAlignment="1">
      <alignment vertical="center" wrapText="1"/>
    </xf>
    <xf numFmtId="0" fontId="20" fillId="0" borderId="31" xfId="0" applyFont="1" applyFill="1" applyBorder="1" applyAlignment="1">
      <alignment vertical="center" wrapText="1"/>
    </xf>
    <xf numFmtId="0" fontId="20" fillId="0" borderId="35" xfId="0" applyFont="1" applyFill="1" applyBorder="1" applyAlignment="1">
      <alignment vertical="center" wrapText="1"/>
    </xf>
    <xf numFmtId="0" fontId="21" fillId="0" borderId="31" xfId="0" applyFont="1" applyFill="1" applyBorder="1">
      <alignment vertical="center"/>
    </xf>
    <xf numFmtId="0" fontId="20" fillId="0" borderId="1" xfId="0" applyFont="1" applyFill="1" applyBorder="1">
      <alignment vertical="center"/>
    </xf>
    <xf numFmtId="0" fontId="21" fillId="0" borderId="1" xfId="0" applyFont="1" applyFill="1" applyBorder="1" applyAlignment="1">
      <alignment horizontal="right" vertical="center"/>
    </xf>
    <xf numFmtId="0" fontId="20" fillId="0" borderId="31" xfId="0" applyFont="1" applyFill="1" applyBorder="1">
      <alignment vertical="center"/>
    </xf>
    <xf numFmtId="0" fontId="22" fillId="0" borderId="1" xfId="0" applyFont="1" applyFill="1" applyBorder="1" applyAlignment="1">
      <alignment horizontal="center" vertical="center"/>
    </xf>
    <xf numFmtId="0" fontId="22" fillId="0" borderId="30" xfId="0" applyFont="1" applyFill="1" applyBorder="1" applyAlignment="1">
      <alignment horizontal="center" vertical="center"/>
    </xf>
    <xf numFmtId="0" fontId="21" fillId="0" borderId="0" xfId="0" applyFont="1" applyFill="1" applyAlignment="1">
      <alignment horizontal="right" vertical="center"/>
    </xf>
    <xf numFmtId="0" fontId="20" fillId="0" borderId="37" xfId="0" applyFont="1" applyFill="1" applyBorder="1">
      <alignment vertical="center"/>
    </xf>
    <xf numFmtId="0" fontId="20" fillId="0" borderId="38" xfId="0" applyFont="1" applyFill="1" applyBorder="1" applyAlignment="1">
      <alignment vertical="center" wrapText="1"/>
    </xf>
    <xf numFmtId="0" fontId="21" fillId="0" borderId="0" xfId="0" applyFont="1" applyFill="1" applyAlignment="1">
      <alignment vertical="center"/>
    </xf>
    <xf numFmtId="0" fontId="20" fillId="0" borderId="40" xfId="0" applyFont="1" applyFill="1" applyBorder="1" applyAlignment="1">
      <alignment vertical="center" wrapText="1"/>
    </xf>
    <xf numFmtId="0" fontId="6" fillId="0" borderId="1" xfId="0" applyFont="1" applyFill="1" applyBorder="1" applyAlignment="1">
      <alignment vertical="center" wrapText="1"/>
    </xf>
    <xf numFmtId="0" fontId="13" fillId="3" borderId="3" xfId="0" applyFont="1" applyFill="1" applyBorder="1" applyAlignment="1">
      <alignment horizontal="center" vertical="center" wrapText="1"/>
    </xf>
    <xf numFmtId="0" fontId="6" fillId="0" borderId="37" xfId="0" applyFont="1" applyFill="1" applyBorder="1" applyAlignment="1">
      <alignment vertical="center" wrapText="1"/>
    </xf>
    <xf numFmtId="0" fontId="23" fillId="0" borderId="0" xfId="0" applyFont="1" applyFill="1">
      <alignment vertical="center"/>
    </xf>
    <xf numFmtId="0" fontId="1" fillId="0" borderId="31" xfId="0" applyFont="1" applyFill="1" applyBorder="1">
      <alignment vertical="center"/>
    </xf>
    <xf numFmtId="0" fontId="1" fillId="0" borderId="36" xfId="0" applyFont="1" applyFill="1" applyBorder="1" applyAlignment="1">
      <alignment vertical="center" wrapText="1"/>
    </xf>
    <xf numFmtId="0" fontId="21" fillId="0" borderId="30" xfId="0" applyFont="1" applyFill="1" applyBorder="1" applyAlignment="1">
      <alignment horizontal="center" vertical="center"/>
    </xf>
    <xf numFmtId="4" fontId="11" fillId="0" borderId="33" xfId="0" applyNumberFormat="1" applyFont="1" applyBorder="1" applyAlignment="1">
      <alignment horizontal="right" vertical="center"/>
    </xf>
    <xf numFmtId="4" fontId="11" fillId="0" borderId="3" xfId="0" applyNumberFormat="1" applyFont="1" applyBorder="1" applyAlignment="1">
      <alignment horizontal="right" vertical="center"/>
    </xf>
    <xf numFmtId="0" fontId="24" fillId="0" borderId="36" xfId="0" applyFont="1" applyFill="1" applyBorder="1" applyAlignment="1">
      <alignment vertical="center" wrapText="1"/>
    </xf>
    <xf numFmtId="0" fontId="24" fillId="0" borderId="31" xfId="0" applyFont="1" applyFill="1" applyBorder="1" applyAlignment="1">
      <alignment vertical="center" wrapText="1"/>
    </xf>
    <xf numFmtId="0" fontId="24" fillId="0" borderId="3" xfId="0" applyFont="1" applyFill="1" applyBorder="1" applyAlignment="1">
      <alignment vertical="center" wrapText="1"/>
    </xf>
    <xf numFmtId="0" fontId="25" fillId="0" borderId="31" xfId="0" applyFont="1" applyFill="1" applyBorder="1" applyAlignment="1">
      <alignment vertical="center" wrapText="1"/>
    </xf>
    <xf numFmtId="0" fontId="25" fillId="0" borderId="36" xfId="0" applyFont="1" applyFill="1" applyBorder="1" applyAlignment="1">
      <alignment vertical="center" wrapText="1"/>
    </xf>
    <xf numFmtId="0" fontId="24" fillId="0" borderId="37" xfId="0" applyFont="1" applyFill="1" applyBorder="1" applyAlignment="1">
      <alignment vertical="center" wrapText="1"/>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19" fillId="0" borderId="3"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9" sqref="A9"/>
    </sheetView>
  </sheetViews>
  <sheetFormatPr defaultColWidth="9" defaultRowHeight="14.25" outlineLevelRow="2"/>
  <cols>
    <col min="1" max="1" width="134.625" style="150" customWidth="1"/>
    <col min="2" max="16384" width="9" style="150"/>
  </cols>
  <sheetData>
    <row r="1" ht="165" customHeight="1" spans="1:1">
      <c r="A1" s="151" t="s">
        <v>0</v>
      </c>
    </row>
    <row r="2" ht="75" customHeight="1" spans="1:1">
      <c r="A2" s="152"/>
    </row>
    <row r="3" ht="75" customHeight="1" spans="1:1">
      <c r="A3" s="153" t="s">
        <v>1</v>
      </c>
    </row>
  </sheetData>
  <printOptions horizontalCentered="1"/>
  <pageMargins left="0.590277777777778" right="0.590277777777778" top="2.75555555555556" bottom="0.786805555555556" header="0.5" footer="0.5"/>
  <pageSetup paperSize="9" scale="6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74"/>
      <c r="B1" s="2"/>
      <c r="C1" s="75"/>
      <c r="D1" s="76"/>
      <c r="E1" s="76"/>
      <c r="F1" s="76"/>
      <c r="G1" s="76"/>
      <c r="H1" s="76"/>
      <c r="I1" s="89" t="s">
        <v>219</v>
      </c>
      <c r="J1" s="80"/>
    </row>
    <row r="2" ht="22.9" customHeight="1" spans="1:10">
      <c r="A2" s="74"/>
      <c r="B2" s="77" t="s">
        <v>220</v>
      </c>
      <c r="C2" s="77"/>
      <c r="D2" s="77"/>
      <c r="E2" s="77"/>
      <c r="F2" s="77"/>
      <c r="G2" s="77"/>
      <c r="H2" s="77"/>
      <c r="I2" s="77"/>
      <c r="J2" s="80" t="s">
        <v>2</v>
      </c>
    </row>
    <row r="3" ht="19.5" customHeight="1" spans="1:10">
      <c r="A3" s="78"/>
      <c r="B3" s="79" t="s">
        <v>4</v>
      </c>
      <c r="C3" s="79"/>
      <c r="D3" s="90"/>
      <c r="E3" s="90"/>
      <c r="F3" s="90"/>
      <c r="G3" s="90"/>
      <c r="H3" s="90"/>
      <c r="I3" s="90" t="s">
        <v>5</v>
      </c>
      <c r="J3" s="91"/>
    </row>
    <row r="4" ht="24.4" customHeight="1" spans="1:10">
      <c r="A4" s="80"/>
      <c r="B4" s="81" t="s">
        <v>221</v>
      </c>
      <c r="C4" s="81" t="s">
        <v>70</v>
      </c>
      <c r="D4" s="81" t="s">
        <v>222</v>
      </c>
      <c r="E4" s="81"/>
      <c r="F4" s="81"/>
      <c r="G4" s="81"/>
      <c r="H4" s="81"/>
      <c r="I4" s="81"/>
      <c r="J4" s="92"/>
    </row>
    <row r="5" ht="24.4" customHeight="1" spans="1:10">
      <c r="A5" s="82"/>
      <c r="B5" s="81"/>
      <c r="C5" s="81"/>
      <c r="D5" s="81" t="s">
        <v>58</v>
      </c>
      <c r="E5" s="96" t="s">
        <v>223</v>
      </c>
      <c r="F5" s="81" t="s">
        <v>224</v>
      </c>
      <c r="G5" s="81"/>
      <c r="H5" s="81"/>
      <c r="I5" s="81" t="s">
        <v>186</v>
      </c>
      <c r="J5" s="92"/>
    </row>
    <row r="6" ht="24.4" customHeight="1" spans="1:10">
      <c r="A6" s="82"/>
      <c r="B6" s="81"/>
      <c r="C6" s="81"/>
      <c r="D6" s="81"/>
      <c r="E6" s="96"/>
      <c r="F6" s="81" t="s">
        <v>159</v>
      </c>
      <c r="G6" s="81" t="s">
        <v>225</v>
      </c>
      <c r="H6" s="81" t="s">
        <v>226</v>
      </c>
      <c r="I6" s="81"/>
      <c r="J6" s="93"/>
    </row>
    <row r="7" ht="22.9" customHeight="1" spans="1:10">
      <c r="A7" s="83"/>
      <c r="B7" s="81"/>
      <c r="C7" s="81" t="s">
        <v>71</v>
      </c>
      <c r="D7" s="84">
        <v>3.69</v>
      </c>
      <c r="E7" s="84"/>
      <c r="F7" s="84">
        <v>1.84</v>
      </c>
      <c r="G7" s="84"/>
      <c r="H7" s="84">
        <v>1.8391</v>
      </c>
      <c r="I7" s="84">
        <v>1.8468</v>
      </c>
      <c r="J7" s="94"/>
    </row>
    <row r="8" ht="22.9" customHeight="1" spans="1:10">
      <c r="A8" s="83"/>
      <c r="B8" s="154" t="s">
        <v>72</v>
      </c>
      <c r="C8" s="81" t="s">
        <v>73</v>
      </c>
      <c r="D8" s="84">
        <v>3.69</v>
      </c>
      <c r="E8" s="84"/>
      <c r="F8" s="84">
        <v>1.84</v>
      </c>
      <c r="G8" s="84"/>
      <c r="H8" s="84">
        <v>1.8391</v>
      </c>
      <c r="I8" s="84">
        <v>1.8468</v>
      </c>
      <c r="J8" s="94"/>
    </row>
    <row r="9" ht="22.9" customHeight="1" spans="1:10">
      <c r="A9" s="83"/>
      <c r="B9" s="81"/>
      <c r="C9" s="81"/>
      <c r="D9" s="84"/>
      <c r="E9" s="84"/>
      <c r="F9" s="84"/>
      <c r="G9" s="84"/>
      <c r="H9" s="84"/>
      <c r="I9" s="84"/>
      <c r="J9" s="94"/>
    </row>
    <row r="10" ht="22.9" customHeight="1" spans="1:10">
      <c r="A10" s="83"/>
      <c r="B10" s="81"/>
      <c r="C10" s="81"/>
      <c r="D10" s="84"/>
      <c r="E10" s="84"/>
      <c r="F10" s="84"/>
      <c r="G10" s="84"/>
      <c r="H10" s="84"/>
      <c r="I10" s="84"/>
      <c r="J10" s="94"/>
    </row>
    <row r="11" ht="22.9" customHeight="1" spans="1:10">
      <c r="A11" s="83"/>
      <c r="B11" s="81"/>
      <c r="C11" s="81"/>
      <c r="D11" s="84"/>
      <c r="E11" s="84"/>
      <c r="F11" s="84"/>
      <c r="G11" s="84"/>
      <c r="H11" s="84"/>
      <c r="I11" s="84"/>
      <c r="J11" s="94"/>
    </row>
    <row r="12" ht="22.9" customHeight="1" spans="1:10">
      <c r="A12" s="83"/>
      <c r="B12" s="81"/>
      <c r="C12" s="81"/>
      <c r="D12" s="84"/>
      <c r="E12" s="84"/>
      <c r="F12" s="84"/>
      <c r="G12" s="84"/>
      <c r="H12" s="84"/>
      <c r="I12" s="84"/>
      <c r="J12" s="9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74"/>
      <c r="B1" s="2"/>
      <c r="C1" s="2"/>
      <c r="D1" s="2"/>
      <c r="E1" s="75"/>
      <c r="F1" s="75"/>
      <c r="G1" s="76"/>
      <c r="H1" s="76"/>
      <c r="I1" s="89" t="s">
        <v>227</v>
      </c>
      <c r="J1" s="80"/>
    </row>
    <row r="2" ht="22.9" customHeight="1" spans="1:10">
      <c r="A2" s="74"/>
      <c r="B2" s="77" t="s">
        <v>228</v>
      </c>
      <c r="C2" s="77"/>
      <c r="D2" s="77"/>
      <c r="E2" s="77"/>
      <c r="F2" s="77"/>
      <c r="G2" s="77"/>
      <c r="H2" s="77"/>
      <c r="I2" s="77"/>
      <c r="J2" s="80" t="s">
        <v>2</v>
      </c>
    </row>
    <row r="3" ht="19.5" customHeight="1" spans="1:10">
      <c r="A3" s="78"/>
      <c r="B3" s="79" t="s">
        <v>4</v>
      </c>
      <c r="C3" s="79"/>
      <c r="D3" s="79"/>
      <c r="E3" s="79"/>
      <c r="F3" s="79"/>
      <c r="G3" s="78"/>
      <c r="H3" s="78"/>
      <c r="I3" s="90" t="s">
        <v>5</v>
      </c>
      <c r="J3" s="91"/>
    </row>
    <row r="4" ht="24.4" customHeight="1" spans="1:10">
      <c r="A4" s="80"/>
      <c r="B4" s="81" t="s">
        <v>8</v>
      </c>
      <c r="C4" s="81"/>
      <c r="D4" s="81"/>
      <c r="E4" s="81"/>
      <c r="F4" s="81"/>
      <c r="G4" s="81" t="s">
        <v>229</v>
      </c>
      <c r="H4" s="81"/>
      <c r="I4" s="81"/>
      <c r="J4" s="92"/>
    </row>
    <row r="5" ht="24.4" customHeight="1" spans="1:10">
      <c r="A5" s="82"/>
      <c r="B5" s="81" t="s">
        <v>80</v>
      </c>
      <c r="C5" s="81"/>
      <c r="D5" s="81"/>
      <c r="E5" s="81" t="s">
        <v>69</v>
      </c>
      <c r="F5" s="81" t="s">
        <v>70</v>
      </c>
      <c r="G5" s="81" t="s">
        <v>58</v>
      </c>
      <c r="H5" s="81" t="s">
        <v>76</v>
      </c>
      <c r="I5" s="81" t="s">
        <v>77</v>
      </c>
      <c r="J5" s="92"/>
    </row>
    <row r="6" ht="24.4" customHeight="1" spans="1:10">
      <c r="A6" s="82"/>
      <c r="B6" s="81" t="s">
        <v>81</v>
      </c>
      <c r="C6" s="81" t="s">
        <v>82</v>
      </c>
      <c r="D6" s="81" t="s">
        <v>83</v>
      </c>
      <c r="E6" s="81"/>
      <c r="F6" s="81"/>
      <c r="G6" s="81"/>
      <c r="H6" s="81"/>
      <c r="I6" s="81"/>
      <c r="J6" s="93"/>
    </row>
    <row r="7" ht="22.9" customHeight="1" spans="1:10">
      <c r="A7" s="83"/>
      <c r="B7" s="81"/>
      <c r="C7" s="81"/>
      <c r="D7" s="81"/>
      <c r="E7" s="81"/>
      <c r="F7" s="81" t="s">
        <v>71</v>
      </c>
      <c r="G7" s="84"/>
      <c r="H7" s="84"/>
      <c r="I7" s="84"/>
      <c r="J7" s="94"/>
    </row>
    <row r="8" ht="22.9" customHeight="1" spans="1:10">
      <c r="A8" s="83"/>
      <c r="B8" s="81"/>
      <c r="C8" s="81"/>
      <c r="D8" s="81"/>
      <c r="E8" s="81"/>
      <c r="F8" s="81"/>
      <c r="G8" s="84"/>
      <c r="H8" s="84"/>
      <c r="I8" s="84"/>
      <c r="J8" s="94"/>
    </row>
    <row r="9" ht="22.9" customHeight="1" spans="1:10">
      <c r="A9" s="83"/>
      <c r="B9" s="81"/>
      <c r="C9" s="81"/>
      <c r="D9" s="81"/>
      <c r="E9" s="81"/>
      <c r="F9" s="81"/>
      <c r="G9" s="84"/>
      <c r="H9" s="84"/>
      <c r="I9" s="84"/>
      <c r="J9" s="94"/>
    </row>
    <row r="10" ht="22.9" customHeight="1" spans="1:10">
      <c r="A10" s="83"/>
      <c r="B10" s="81"/>
      <c r="C10" s="81"/>
      <c r="D10" s="81"/>
      <c r="E10" s="81"/>
      <c r="F10" s="81"/>
      <c r="G10" s="84"/>
      <c r="H10" s="84"/>
      <c r="I10" s="84"/>
      <c r="J10" s="94"/>
    </row>
    <row r="11" ht="22.9" customHeight="1" spans="1:10">
      <c r="A11" s="83"/>
      <c r="B11" s="81"/>
      <c r="C11" s="81"/>
      <c r="D11" s="81"/>
      <c r="E11" s="81"/>
      <c r="F11" s="81"/>
      <c r="G11" s="84"/>
      <c r="H11" s="84"/>
      <c r="I11" s="84"/>
      <c r="J11" s="94"/>
    </row>
    <row r="12" ht="22.9" customHeight="1" spans="1:10">
      <c r="A12" s="82"/>
      <c r="B12" s="85"/>
      <c r="C12" s="85"/>
      <c r="D12" s="85"/>
      <c r="E12" s="85"/>
      <c r="F12" s="85" t="s">
        <v>22</v>
      </c>
      <c r="G12" s="86"/>
      <c r="H12" s="86"/>
      <c r="I12" s="86"/>
      <c r="J12" s="92"/>
    </row>
    <row r="13" ht="22.9" customHeight="1" spans="1:10">
      <c r="A13" s="82"/>
      <c r="B13" s="85"/>
      <c r="C13" s="85"/>
      <c r="D13" s="85"/>
      <c r="E13" s="85"/>
      <c r="F13" s="85" t="s">
        <v>22</v>
      </c>
      <c r="G13" s="86"/>
      <c r="H13" s="86"/>
      <c r="I13" s="86"/>
      <c r="J13" s="92"/>
    </row>
    <row r="14" ht="22.5" customHeight="1" spans="2:2">
      <c r="B14" t="s">
        <v>230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74"/>
      <c r="B1" s="2"/>
      <c r="C1" s="75"/>
      <c r="D1" s="76"/>
      <c r="E1" s="76"/>
      <c r="F1" s="76"/>
      <c r="G1" s="76"/>
      <c r="H1" s="76"/>
      <c r="I1" s="89" t="s">
        <v>231</v>
      </c>
      <c r="J1" s="80"/>
    </row>
    <row r="2" ht="22.9" customHeight="1" spans="1:10">
      <c r="A2" s="74"/>
      <c r="B2" s="77" t="s">
        <v>232</v>
      </c>
      <c r="C2" s="77"/>
      <c r="D2" s="77"/>
      <c r="E2" s="77"/>
      <c r="F2" s="77"/>
      <c r="G2" s="77"/>
      <c r="H2" s="77"/>
      <c r="I2" s="77"/>
      <c r="J2" s="80" t="s">
        <v>2</v>
      </c>
    </row>
    <row r="3" ht="19.5" customHeight="1" spans="1:10">
      <c r="A3" s="78"/>
      <c r="B3" s="79" t="s">
        <v>4</v>
      </c>
      <c r="C3" s="79"/>
      <c r="D3" s="90"/>
      <c r="E3" s="90"/>
      <c r="F3" s="90"/>
      <c r="G3" s="90"/>
      <c r="H3" s="90"/>
      <c r="I3" s="90" t="s">
        <v>5</v>
      </c>
      <c r="J3" s="91"/>
    </row>
    <row r="4" ht="24.4" customHeight="1" spans="1:10">
      <c r="A4" s="80"/>
      <c r="B4" s="81" t="s">
        <v>221</v>
      </c>
      <c r="C4" s="81" t="s">
        <v>70</v>
      </c>
      <c r="D4" s="81" t="s">
        <v>222</v>
      </c>
      <c r="E4" s="81"/>
      <c r="F4" s="81"/>
      <c r="G4" s="81"/>
      <c r="H4" s="81"/>
      <c r="I4" s="81"/>
      <c r="J4" s="92"/>
    </row>
    <row r="5" ht="24.4" customHeight="1" spans="1:10">
      <c r="A5" s="82"/>
      <c r="B5" s="81"/>
      <c r="C5" s="81"/>
      <c r="D5" s="81" t="s">
        <v>58</v>
      </c>
      <c r="E5" s="96" t="s">
        <v>223</v>
      </c>
      <c r="F5" s="81" t="s">
        <v>224</v>
      </c>
      <c r="G5" s="81"/>
      <c r="H5" s="81"/>
      <c r="I5" s="81" t="s">
        <v>186</v>
      </c>
      <c r="J5" s="92"/>
    </row>
    <row r="6" ht="24.4" customHeight="1" spans="1:10">
      <c r="A6" s="82"/>
      <c r="B6" s="81"/>
      <c r="C6" s="81"/>
      <c r="D6" s="81"/>
      <c r="E6" s="96"/>
      <c r="F6" s="81" t="s">
        <v>159</v>
      </c>
      <c r="G6" s="81" t="s">
        <v>225</v>
      </c>
      <c r="H6" s="81" t="s">
        <v>226</v>
      </c>
      <c r="I6" s="81"/>
      <c r="J6" s="93"/>
    </row>
    <row r="7" ht="22.9" customHeight="1" spans="1:10">
      <c r="A7" s="83"/>
      <c r="B7" s="81"/>
      <c r="C7" s="81" t="s">
        <v>71</v>
      </c>
      <c r="D7" s="84"/>
      <c r="E7" s="84"/>
      <c r="F7" s="84"/>
      <c r="G7" s="84"/>
      <c r="H7" s="84"/>
      <c r="I7" s="84"/>
      <c r="J7" s="94"/>
    </row>
    <row r="8" ht="22.9" customHeight="1" spans="1:10">
      <c r="A8" s="83"/>
      <c r="B8" s="81"/>
      <c r="C8" s="81"/>
      <c r="D8" s="84"/>
      <c r="E8" s="84"/>
      <c r="F8" s="84"/>
      <c r="G8" s="84"/>
      <c r="H8" s="84"/>
      <c r="I8" s="84"/>
      <c r="J8" s="94"/>
    </row>
    <row r="9" ht="22.9" customHeight="1" spans="1:10">
      <c r="A9" s="83"/>
      <c r="B9" s="81"/>
      <c r="C9" s="81"/>
      <c r="D9" s="84"/>
      <c r="E9" s="84"/>
      <c r="F9" s="84"/>
      <c r="G9" s="84"/>
      <c r="H9" s="84"/>
      <c r="I9" s="84"/>
      <c r="J9" s="94"/>
    </row>
    <row r="10" ht="22.9" customHeight="1" spans="1:10">
      <c r="A10" s="83"/>
      <c r="B10" s="81"/>
      <c r="C10" s="81"/>
      <c r="D10" s="84"/>
      <c r="E10" s="84"/>
      <c r="F10" s="84"/>
      <c r="G10" s="84"/>
      <c r="H10" s="84"/>
      <c r="I10" s="84"/>
      <c r="J10" s="94"/>
    </row>
    <row r="11" ht="22.9" customHeight="1" spans="1:10">
      <c r="A11" s="83"/>
      <c r="B11" s="81"/>
      <c r="C11" s="81"/>
      <c r="D11" s="84"/>
      <c r="E11" s="84"/>
      <c r="F11" s="84"/>
      <c r="G11" s="84"/>
      <c r="H11" s="84"/>
      <c r="I11" s="84"/>
      <c r="J11" s="94"/>
    </row>
    <row r="12" ht="22.9" customHeight="1" spans="1:10">
      <c r="A12" s="83"/>
      <c r="B12" s="81"/>
      <c r="C12" s="81"/>
      <c r="D12" s="84"/>
      <c r="E12" s="84"/>
      <c r="F12" s="84"/>
      <c r="G12" s="84"/>
      <c r="H12" s="84"/>
      <c r="I12" s="84"/>
      <c r="J12" s="94"/>
    </row>
    <row r="13" ht="22.9" customHeight="1" spans="1:10">
      <c r="A13" s="83"/>
      <c r="B13" s="81"/>
      <c r="C13" s="81"/>
      <c r="D13" s="84"/>
      <c r="E13" s="84"/>
      <c r="F13" s="84"/>
      <c r="G13" s="84"/>
      <c r="H13" s="84"/>
      <c r="I13" s="84"/>
      <c r="J13" s="94"/>
    </row>
    <row r="14" ht="22.5" customHeight="1" spans="2:2">
      <c r="B14" t="s">
        <v>230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74"/>
      <c r="B1" s="2"/>
      <c r="C1" s="2"/>
      <c r="D1" s="2"/>
      <c r="E1" s="75"/>
      <c r="F1" s="75"/>
      <c r="G1" s="76"/>
      <c r="H1" s="76"/>
      <c r="I1" s="89" t="s">
        <v>233</v>
      </c>
      <c r="J1" s="80"/>
    </row>
    <row r="2" ht="22.9" customHeight="1" spans="1:10">
      <c r="A2" s="74"/>
      <c r="B2" s="77" t="s">
        <v>234</v>
      </c>
      <c r="C2" s="77"/>
      <c r="D2" s="77"/>
      <c r="E2" s="77"/>
      <c r="F2" s="77"/>
      <c r="G2" s="77"/>
      <c r="H2" s="77"/>
      <c r="I2" s="77"/>
      <c r="J2" s="80" t="s">
        <v>2</v>
      </c>
    </row>
    <row r="3" ht="19.5" customHeight="1" spans="1:10">
      <c r="A3" s="78"/>
      <c r="B3" s="79" t="s">
        <v>4</v>
      </c>
      <c r="C3" s="79"/>
      <c r="D3" s="79"/>
      <c r="E3" s="79"/>
      <c r="F3" s="79"/>
      <c r="G3" s="78"/>
      <c r="H3" s="78"/>
      <c r="I3" s="90" t="s">
        <v>5</v>
      </c>
      <c r="J3" s="91"/>
    </row>
    <row r="4" ht="24.4" customHeight="1" spans="1:10">
      <c r="A4" s="80"/>
      <c r="B4" s="81" t="s">
        <v>8</v>
      </c>
      <c r="C4" s="81"/>
      <c r="D4" s="81"/>
      <c r="E4" s="81"/>
      <c r="F4" s="81"/>
      <c r="G4" s="81" t="s">
        <v>235</v>
      </c>
      <c r="H4" s="81"/>
      <c r="I4" s="81"/>
      <c r="J4" s="92"/>
    </row>
    <row r="5" ht="24.4" customHeight="1" spans="1:10">
      <c r="A5" s="82"/>
      <c r="B5" s="81" t="s">
        <v>80</v>
      </c>
      <c r="C5" s="81"/>
      <c r="D5" s="81"/>
      <c r="E5" s="81" t="s">
        <v>69</v>
      </c>
      <c r="F5" s="81" t="s">
        <v>70</v>
      </c>
      <c r="G5" s="81" t="s">
        <v>58</v>
      </c>
      <c r="H5" s="81" t="s">
        <v>76</v>
      </c>
      <c r="I5" s="81" t="s">
        <v>77</v>
      </c>
      <c r="J5" s="92"/>
    </row>
    <row r="6" ht="24.4" customHeight="1" spans="1:10">
      <c r="A6" s="82"/>
      <c r="B6" s="81" t="s">
        <v>81</v>
      </c>
      <c r="C6" s="81" t="s">
        <v>82</v>
      </c>
      <c r="D6" s="81" t="s">
        <v>83</v>
      </c>
      <c r="E6" s="81"/>
      <c r="F6" s="81"/>
      <c r="G6" s="81"/>
      <c r="H6" s="81"/>
      <c r="I6" s="81"/>
      <c r="J6" s="93"/>
    </row>
    <row r="7" ht="22.9" customHeight="1" spans="1:10">
      <c r="A7" s="83"/>
      <c r="B7" s="81"/>
      <c r="C7" s="81"/>
      <c r="D7" s="81"/>
      <c r="E7" s="81"/>
      <c r="F7" s="81" t="s">
        <v>71</v>
      </c>
      <c r="G7" s="84"/>
      <c r="H7" s="84"/>
      <c r="I7" s="84"/>
      <c r="J7" s="94"/>
    </row>
    <row r="8" ht="22.9" customHeight="1" spans="1:10">
      <c r="A8" s="82"/>
      <c r="B8" s="85"/>
      <c r="C8" s="85"/>
      <c r="D8" s="85"/>
      <c r="E8" s="85"/>
      <c r="F8" s="85" t="s">
        <v>22</v>
      </c>
      <c r="G8" s="86"/>
      <c r="H8" s="86"/>
      <c r="I8" s="86"/>
      <c r="J8" s="92"/>
    </row>
    <row r="9" ht="22.9" customHeight="1" spans="1:10">
      <c r="A9" s="82"/>
      <c r="B9" s="85"/>
      <c r="C9" s="85"/>
      <c r="D9" s="85"/>
      <c r="E9" s="85"/>
      <c r="F9" s="85"/>
      <c r="G9" s="86"/>
      <c r="H9" s="86"/>
      <c r="I9" s="86"/>
      <c r="J9" s="92"/>
    </row>
    <row r="10" ht="22.9" customHeight="1" spans="1:10">
      <c r="A10" s="82"/>
      <c r="B10" s="85"/>
      <c r="C10" s="85"/>
      <c r="D10" s="85"/>
      <c r="E10" s="85"/>
      <c r="F10" s="85"/>
      <c r="G10" s="86"/>
      <c r="H10" s="86"/>
      <c r="I10" s="86"/>
      <c r="J10" s="92"/>
    </row>
    <row r="11" ht="22.9" customHeight="1" spans="1:10">
      <c r="A11" s="82"/>
      <c r="B11" s="85"/>
      <c r="C11" s="85"/>
      <c r="D11" s="85"/>
      <c r="E11" s="85"/>
      <c r="F11" s="85"/>
      <c r="G11" s="86"/>
      <c r="H11" s="86"/>
      <c r="I11" s="86"/>
      <c r="J11" s="92"/>
    </row>
    <row r="12" ht="22.9" customHeight="1" spans="1:10">
      <c r="A12" s="82"/>
      <c r="B12" s="85"/>
      <c r="C12" s="85"/>
      <c r="D12" s="85"/>
      <c r="E12" s="85"/>
      <c r="F12" s="85"/>
      <c r="G12" s="86"/>
      <c r="H12" s="86"/>
      <c r="I12" s="86"/>
      <c r="J12" s="92"/>
    </row>
    <row r="13" ht="9.75" customHeight="1" spans="1:10">
      <c r="A13" s="87"/>
      <c r="B13" s="88"/>
      <c r="C13" s="88"/>
      <c r="D13" s="88"/>
      <c r="E13" s="88"/>
      <c r="F13" s="87"/>
      <c r="G13" s="87"/>
      <c r="H13" s="87"/>
      <c r="I13" s="87"/>
      <c r="J13" s="95"/>
    </row>
    <row r="14" ht="22.5" customHeight="1" spans="2:2">
      <c r="B14" t="s">
        <v>230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8"/>
  <sheetViews>
    <sheetView tabSelected="1" topLeftCell="A166" workbookViewId="0">
      <selection activeCell="H179" sqref="H179"/>
    </sheetView>
  </sheetViews>
  <sheetFormatPr defaultColWidth="10" defaultRowHeight="13.5"/>
  <cols>
    <col min="1" max="1" width="1.53333333333333" style="53" customWidth="1"/>
    <col min="2" max="2" width="27.8083333333333" style="53" customWidth="1"/>
    <col min="3" max="3" width="25.4333333333333" style="53" customWidth="1"/>
    <col min="4" max="4" width="16.4083333333333" style="53" customWidth="1"/>
    <col min="5" max="5" width="23.8" style="53" customWidth="1"/>
    <col min="6" max="8" width="15.3833333333333" style="53" customWidth="1"/>
    <col min="9" max="9" width="13.65" style="53" customWidth="1"/>
    <col min="10" max="11" width="10.2583333333333" style="53" customWidth="1"/>
    <col min="12" max="12" width="7.00833333333333" style="53" customWidth="1"/>
    <col min="13" max="13" width="1.53333333333333" style="53" customWidth="1"/>
    <col min="14" max="14" width="9.76666666666667" style="53" customWidth="1"/>
    <col min="15" max="16384" width="10" style="53"/>
  </cols>
  <sheetData>
    <row r="1" s="53" customFormat="1" ht="14.3" customHeight="1" spans="1:13">
      <c r="A1" s="54"/>
      <c r="B1" s="55"/>
      <c r="C1" s="55"/>
      <c r="D1" s="55"/>
      <c r="E1" s="55"/>
      <c r="F1" s="56"/>
      <c r="G1" s="56"/>
      <c r="H1" s="56"/>
      <c r="I1" s="56"/>
      <c r="J1" s="56"/>
      <c r="K1" s="56"/>
      <c r="L1" s="56"/>
      <c r="M1" s="65"/>
    </row>
    <row r="2" s="53" customFormat="1" ht="19.9" customHeight="1" spans="1:13">
      <c r="A2" s="57"/>
      <c r="B2" s="58" t="s">
        <v>236</v>
      </c>
      <c r="C2" s="58"/>
      <c r="D2" s="58"/>
      <c r="E2" s="58"/>
      <c r="F2" s="58"/>
      <c r="G2" s="58"/>
      <c r="H2" s="58"/>
      <c r="I2" s="58"/>
      <c r="J2" s="58"/>
      <c r="K2" s="58"/>
      <c r="L2" s="58"/>
      <c r="M2" s="61" t="s">
        <v>2</v>
      </c>
    </row>
    <row r="3" s="53" customFormat="1" ht="17.05" customHeight="1" spans="1:13">
      <c r="A3" s="59"/>
      <c r="B3" s="60"/>
      <c r="C3" s="60"/>
      <c r="D3" s="60"/>
      <c r="E3" s="60"/>
      <c r="F3" s="60"/>
      <c r="G3" s="60"/>
      <c r="H3" s="60"/>
      <c r="I3" s="60"/>
      <c r="J3" s="66"/>
      <c r="K3" s="66" t="s">
        <v>5</v>
      </c>
      <c r="L3" s="66"/>
      <c r="M3" s="67"/>
    </row>
    <row r="4" s="53" customFormat="1" ht="21.35" customHeight="1" spans="1:13">
      <c r="A4" s="61"/>
      <c r="B4" s="62" t="s">
        <v>237</v>
      </c>
      <c r="C4" s="62" t="s">
        <v>238</v>
      </c>
      <c r="D4" s="62" t="s">
        <v>9</v>
      </c>
      <c r="E4" s="62" t="s">
        <v>239</v>
      </c>
      <c r="F4" s="62" t="s">
        <v>240</v>
      </c>
      <c r="G4" s="62" t="s">
        <v>241</v>
      </c>
      <c r="H4" s="62" t="s">
        <v>242</v>
      </c>
      <c r="I4" s="62" t="s">
        <v>243</v>
      </c>
      <c r="J4" s="62" t="s">
        <v>244</v>
      </c>
      <c r="K4" s="62" t="s">
        <v>245</v>
      </c>
      <c r="L4" s="62" t="s">
        <v>246</v>
      </c>
      <c r="M4" s="68"/>
    </row>
    <row r="5" s="53" customFormat="1" ht="33.9" customHeight="1" spans="1:13">
      <c r="A5" s="61"/>
      <c r="B5" s="63" t="s">
        <v>247</v>
      </c>
      <c r="C5" s="63" t="s">
        <v>248</v>
      </c>
      <c r="D5" s="64" t="s">
        <v>249</v>
      </c>
      <c r="E5" s="63" t="s">
        <v>250</v>
      </c>
      <c r="F5" s="63" t="s">
        <v>251</v>
      </c>
      <c r="G5" s="63" t="s">
        <v>252</v>
      </c>
      <c r="H5" s="63" t="s">
        <v>253</v>
      </c>
      <c r="I5" s="69" t="s">
        <v>254</v>
      </c>
      <c r="J5" s="69" t="s">
        <v>255</v>
      </c>
      <c r="K5" s="69" t="s">
        <v>256</v>
      </c>
      <c r="L5" s="69" t="s">
        <v>257</v>
      </c>
      <c r="M5" s="68"/>
    </row>
    <row r="6" s="53" customFormat="1" ht="33.9" customHeight="1" spans="1:13">
      <c r="A6" s="61"/>
      <c r="B6" s="63"/>
      <c r="C6" s="63"/>
      <c r="D6" s="64"/>
      <c r="E6" s="63"/>
      <c r="F6" s="63" t="s">
        <v>258</v>
      </c>
      <c r="G6" s="63" t="s">
        <v>259</v>
      </c>
      <c r="H6" s="63" t="s">
        <v>260</v>
      </c>
      <c r="I6" s="69" t="s">
        <v>254</v>
      </c>
      <c r="J6" s="69" t="s">
        <v>255</v>
      </c>
      <c r="K6" s="69" t="s">
        <v>256</v>
      </c>
      <c r="L6" s="69" t="s">
        <v>261</v>
      </c>
      <c r="M6" s="68"/>
    </row>
    <row r="7" s="53" customFormat="1" ht="33.9" customHeight="1" spans="1:13">
      <c r="A7" s="61"/>
      <c r="B7" s="63" t="s">
        <v>262</v>
      </c>
      <c r="C7" s="63" t="s">
        <v>248</v>
      </c>
      <c r="D7" s="64" t="s">
        <v>263</v>
      </c>
      <c r="E7" s="63" t="s">
        <v>250</v>
      </c>
      <c r="F7" s="63" t="s">
        <v>251</v>
      </c>
      <c r="G7" s="63" t="s">
        <v>252</v>
      </c>
      <c r="H7" s="63" t="s">
        <v>253</v>
      </c>
      <c r="I7" s="69" t="s">
        <v>254</v>
      </c>
      <c r="J7" s="69" t="s">
        <v>255</v>
      </c>
      <c r="K7" s="69" t="s">
        <v>256</v>
      </c>
      <c r="L7" s="69" t="s">
        <v>257</v>
      </c>
      <c r="M7" s="68"/>
    </row>
    <row r="8" s="53" customFormat="1" ht="33.9" customHeight="1" spans="1:13">
      <c r="A8" s="61"/>
      <c r="B8" s="63"/>
      <c r="C8" s="63"/>
      <c r="D8" s="64"/>
      <c r="E8" s="63"/>
      <c r="F8" s="63" t="s">
        <v>258</v>
      </c>
      <c r="G8" s="63" t="s">
        <v>259</v>
      </c>
      <c r="H8" s="63" t="s">
        <v>260</v>
      </c>
      <c r="I8" s="69" t="s">
        <v>254</v>
      </c>
      <c r="J8" s="69" t="s">
        <v>255</v>
      </c>
      <c r="K8" s="69" t="s">
        <v>256</v>
      </c>
      <c r="L8" s="69" t="s">
        <v>261</v>
      </c>
      <c r="M8" s="68"/>
    </row>
    <row r="9" s="53" customFormat="1" ht="33.9" customHeight="1" spans="1:13">
      <c r="A9" s="61"/>
      <c r="B9" s="63" t="s">
        <v>264</v>
      </c>
      <c r="C9" s="63" t="s">
        <v>248</v>
      </c>
      <c r="D9" s="64" t="s">
        <v>265</v>
      </c>
      <c r="E9" s="63" t="s">
        <v>250</v>
      </c>
      <c r="F9" s="63" t="s">
        <v>258</v>
      </c>
      <c r="G9" s="63" t="s">
        <v>259</v>
      </c>
      <c r="H9" s="63" t="s">
        <v>260</v>
      </c>
      <c r="I9" s="69" t="s">
        <v>254</v>
      </c>
      <c r="J9" s="69" t="s">
        <v>255</v>
      </c>
      <c r="K9" s="69" t="s">
        <v>256</v>
      </c>
      <c r="L9" s="69" t="s">
        <v>261</v>
      </c>
      <c r="M9" s="68"/>
    </row>
    <row r="10" s="53" customFormat="1" ht="33.9" customHeight="1" spans="1:13">
      <c r="A10" s="61"/>
      <c r="B10" s="63"/>
      <c r="C10" s="63"/>
      <c r="D10" s="64"/>
      <c r="E10" s="63"/>
      <c r="F10" s="63" t="s">
        <v>251</v>
      </c>
      <c r="G10" s="63" t="s">
        <v>252</v>
      </c>
      <c r="H10" s="63" t="s">
        <v>253</v>
      </c>
      <c r="I10" s="69" t="s">
        <v>254</v>
      </c>
      <c r="J10" s="69" t="s">
        <v>255</v>
      </c>
      <c r="K10" s="69" t="s">
        <v>256</v>
      </c>
      <c r="L10" s="69" t="s">
        <v>257</v>
      </c>
      <c r="M10" s="68"/>
    </row>
    <row r="11" s="53" customFormat="1" ht="33.9" customHeight="1" spans="1:13">
      <c r="A11" s="61"/>
      <c r="B11" s="63" t="s">
        <v>266</v>
      </c>
      <c r="C11" s="63" t="s">
        <v>248</v>
      </c>
      <c r="D11" s="64" t="s">
        <v>267</v>
      </c>
      <c r="E11" s="63" t="s">
        <v>250</v>
      </c>
      <c r="F11" s="63" t="s">
        <v>258</v>
      </c>
      <c r="G11" s="63" t="s">
        <v>259</v>
      </c>
      <c r="H11" s="63" t="s">
        <v>260</v>
      </c>
      <c r="I11" s="69" t="s">
        <v>254</v>
      </c>
      <c r="J11" s="69" t="s">
        <v>255</v>
      </c>
      <c r="K11" s="69" t="s">
        <v>256</v>
      </c>
      <c r="L11" s="69" t="s">
        <v>261</v>
      </c>
      <c r="M11" s="68"/>
    </row>
    <row r="12" s="53" customFormat="1" ht="33.9" customHeight="1" spans="1:13">
      <c r="A12" s="61"/>
      <c r="B12" s="63"/>
      <c r="C12" s="63"/>
      <c r="D12" s="64"/>
      <c r="E12" s="63"/>
      <c r="F12" s="63" t="s">
        <v>251</v>
      </c>
      <c r="G12" s="63" t="s">
        <v>252</v>
      </c>
      <c r="H12" s="63" t="s">
        <v>253</v>
      </c>
      <c r="I12" s="69" t="s">
        <v>254</v>
      </c>
      <c r="J12" s="69" t="s">
        <v>255</v>
      </c>
      <c r="K12" s="69" t="s">
        <v>256</v>
      </c>
      <c r="L12" s="69" t="s">
        <v>257</v>
      </c>
      <c r="M12" s="68"/>
    </row>
    <row r="13" s="53" customFormat="1" ht="33.9" customHeight="1" spans="1:13">
      <c r="A13" s="61"/>
      <c r="B13" s="63" t="s">
        <v>268</v>
      </c>
      <c r="C13" s="63" t="s">
        <v>248</v>
      </c>
      <c r="D13" s="64" t="s">
        <v>269</v>
      </c>
      <c r="E13" s="63" t="s">
        <v>250</v>
      </c>
      <c r="F13" s="63" t="s">
        <v>258</v>
      </c>
      <c r="G13" s="63" t="s">
        <v>259</v>
      </c>
      <c r="H13" s="63" t="s">
        <v>260</v>
      </c>
      <c r="I13" s="69" t="s">
        <v>254</v>
      </c>
      <c r="J13" s="69" t="s">
        <v>255</v>
      </c>
      <c r="K13" s="69" t="s">
        <v>256</v>
      </c>
      <c r="L13" s="69" t="s">
        <v>261</v>
      </c>
      <c r="M13" s="68"/>
    </row>
    <row r="14" s="53" customFormat="1" ht="33.9" customHeight="1" spans="1:13">
      <c r="A14" s="61"/>
      <c r="B14" s="63"/>
      <c r="C14" s="63"/>
      <c r="D14" s="64"/>
      <c r="E14" s="63"/>
      <c r="F14" s="63" t="s">
        <v>251</v>
      </c>
      <c r="G14" s="63" t="s">
        <v>252</v>
      </c>
      <c r="H14" s="63" t="s">
        <v>253</v>
      </c>
      <c r="I14" s="69" t="s">
        <v>254</v>
      </c>
      <c r="J14" s="69" t="s">
        <v>255</v>
      </c>
      <c r="K14" s="69" t="s">
        <v>256</v>
      </c>
      <c r="L14" s="69" t="s">
        <v>257</v>
      </c>
      <c r="M14" s="68"/>
    </row>
    <row r="15" s="53" customFormat="1" ht="33.9" customHeight="1" spans="1:13">
      <c r="A15" s="61"/>
      <c r="B15" s="63" t="s">
        <v>270</v>
      </c>
      <c r="C15" s="63" t="s">
        <v>248</v>
      </c>
      <c r="D15" s="64" t="s">
        <v>271</v>
      </c>
      <c r="E15" s="63" t="s">
        <v>250</v>
      </c>
      <c r="F15" s="63" t="s">
        <v>258</v>
      </c>
      <c r="G15" s="63" t="s">
        <v>259</v>
      </c>
      <c r="H15" s="63" t="s">
        <v>260</v>
      </c>
      <c r="I15" s="69" t="s">
        <v>254</v>
      </c>
      <c r="J15" s="69" t="s">
        <v>255</v>
      </c>
      <c r="K15" s="69" t="s">
        <v>256</v>
      </c>
      <c r="L15" s="69" t="s">
        <v>261</v>
      </c>
      <c r="M15" s="68"/>
    </row>
    <row r="16" s="53" customFormat="1" ht="33.9" customHeight="1" spans="1:13">
      <c r="A16" s="61"/>
      <c r="B16" s="63"/>
      <c r="C16" s="63"/>
      <c r="D16" s="64"/>
      <c r="E16" s="63"/>
      <c r="F16" s="63" t="s">
        <v>251</v>
      </c>
      <c r="G16" s="63" t="s">
        <v>252</v>
      </c>
      <c r="H16" s="63" t="s">
        <v>253</v>
      </c>
      <c r="I16" s="69" t="s">
        <v>254</v>
      </c>
      <c r="J16" s="69" t="s">
        <v>255</v>
      </c>
      <c r="K16" s="69" t="s">
        <v>256</v>
      </c>
      <c r="L16" s="69" t="s">
        <v>257</v>
      </c>
      <c r="M16" s="68"/>
    </row>
    <row r="17" s="53" customFormat="1" ht="33.9" customHeight="1" spans="1:13">
      <c r="A17" s="61"/>
      <c r="B17" s="63" t="s">
        <v>272</v>
      </c>
      <c r="C17" s="63" t="s">
        <v>248</v>
      </c>
      <c r="D17" s="64" t="s">
        <v>273</v>
      </c>
      <c r="E17" s="63" t="s">
        <v>250</v>
      </c>
      <c r="F17" s="63" t="s">
        <v>251</v>
      </c>
      <c r="G17" s="63" t="s">
        <v>252</v>
      </c>
      <c r="H17" s="63" t="s">
        <v>253</v>
      </c>
      <c r="I17" s="69" t="s">
        <v>254</v>
      </c>
      <c r="J17" s="69" t="s">
        <v>255</v>
      </c>
      <c r="K17" s="69" t="s">
        <v>256</v>
      </c>
      <c r="L17" s="69" t="s">
        <v>257</v>
      </c>
      <c r="M17" s="68"/>
    </row>
    <row r="18" s="53" customFormat="1" ht="33.9" customHeight="1" spans="1:13">
      <c r="A18" s="61"/>
      <c r="B18" s="63"/>
      <c r="C18" s="63"/>
      <c r="D18" s="64"/>
      <c r="E18" s="63"/>
      <c r="F18" s="63" t="s">
        <v>258</v>
      </c>
      <c r="G18" s="63" t="s">
        <v>259</v>
      </c>
      <c r="H18" s="63" t="s">
        <v>260</v>
      </c>
      <c r="I18" s="69" t="s">
        <v>254</v>
      </c>
      <c r="J18" s="69" t="s">
        <v>255</v>
      </c>
      <c r="K18" s="69" t="s">
        <v>256</v>
      </c>
      <c r="L18" s="69" t="s">
        <v>261</v>
      </c>
      <c r="M18" s="68"/>
    </row>
    <row r="19" s="53" customFormat="1" ht="33.9" customHeight="1" spans="1:13">
      <c r="A19" s="61"/>
      <c r="B19" s="63" t="s">
        <v>274</v>
      </c>
      <c r="C19" s="63" t="s">
        <v>248</v>
      </c>
      <c r="D19" s="64" t="s">
        <v>275</v>
      </c>
      <c r="E19" s="63" t="s">
        <v>250</v>
      </c>
      <c r="F19" s="63" t="s">
        <v>258</v>
      </c>
      <c r="G19" s="63" t="s">
        <v>259</v>
      </c>
      <c r="H19" s="63" t="s">
        <v>260</v>
      </c>
      <c r="I19" s="69" t="s">
        <v>254</v>
      </c>
      <c r="J19" s="69" t="s">
        <v>255</v>
      </c>
      <c r="K19" s="69" t="s">
        <v>256</v>
      </c>
      <c r="L19" s="69" t="s">
        <v>261</v>
      </c>
      <c r="M19" s="68"/>
    </row>
    <row r="20" s="53" customFormat="1" ht="33.9" customHeight="1" spans="1:13">
      <c r="A20" s="61"/>
      <c r="B20" s="63"/>
      <c r="C20" s="63"/>
      <c r="D20" s="64"/>
      <c r="E20" s="63"/>
      <c r="F20" s="63" t="s">
        <v>251</v>
      </c>
      <c r="G20" s="63" t="s">
        <v>252</v>
      </c>
      <c r="H20" s="63" t="s">
        <v>253</v>
      </c>
      <c r="I20" s="69" t="s">
        <v>254</v>
      </c>
      <c r="J20" s="69" t="s">
        <v>255</v>
      </c>
      <c r="K20" s="69" t="s">
        <v>256</v>
      </c>
      <c r="L20" s="69" t="s">
        <v>257</v>
      </c>
      <c r="M20" s="68"/>
    </row>
    <row r="21" s="53" customFormat="1" ht="33.9" customHeight="1" spans="1:13">
      <c r="A21" s="61"/>
      <c r="B21" s="63" t="s">
        <v>276</v>
      </c>
      <c r="C21" s="63" t="s">
        <v>248</v>
      </c>
      <c r="D21" s="64" t="s">
        <v>277</v>
      </c>
      <c r="E21" s="63" t="s">
        <v>250</v>
      </c>
      <c r="F21" s="63" t="s">
        <v>258</v>
      </c>
      <c r="G21" s="63" t="s">
        <v>259</v>
      </c>
      <c r="H21" s="63" t="s">
        <v>260</v>
      </c>
      <c r="I21" s="69" t="s">
        <v>254</v>
      </c>
      <c r="J21" s="69" t="s">
        <v>255</v>
      </c>
      <c r="K21" s="69" t="s">
        <v>256</v>
      </c>
      <c r="L21" s="69" t="s">
        <v>261</v>
      </c>
      <c r="M21" s="68"/>
    </row>
    <row r="22" s="53" customFormat="1" ht="33.9" customHeight="1" spans="1:13">
      <c r="A22" s="61"/>
      <c r="B22" s="63"/>
      <c r="C22" s="63"/>
      <c r="D22" s="64"/>
      <c r="E22" s="63"/>
      <c r="F22" s="63" t="s">
        <v>251</v>
      </c>
      <c r="G22" s="63" t="s">
        <v>252</v>
      </c>
      <c r="H22" s="63" t="s">
        <v>253</v>
      </c>
      <c r="I22" s="69" t="s">
        <v>254</v>
      </c>
      <c r="J22" s="69" t="s">
        <v>255</v>
      </c>
      <c r="K22" s="69" t="s">
        <v>256</v>
      </c>
      <c r="L22" s="69" t="s">
        <v>257</v>
      </c>
      <c r="M22" s="68"/>
    </row>
    <row r="23" s="53" customFormat="1" ht="33.9" customHeight="1" spans="1:13">
      <c r="A23" s="61"/>
      <c r="B23" s="63" t="s">
        <v>278</v>
      </c>
      <c r="C23" s="63" t="s">
        <v>248</v>
      </c>
      <c r="D23" s="64" t="s">
        <v>279</v>
      </c>
      <c r="E23" s="63" t="s">
        <v>250</v>
      </c>
      <c r="F23" s="63" t="s">
        <v>258</v>
      </c>
      <c r="G23" s="63" t="s">
        <v>259</v>
      </c>
      <c r="H23" s="63" t="s">
        <v>260</v>
      </c>
      <c r="I23" s="69" t="s">
        <v>254</v>
      </c>
      <c r="J23" s="69" t="s">
        <v>255</v>
      </c>
      <c r="K23" s="69" t="s">
        <v>256</v>
      </c>
      <c r="L23" s="69" t="s">
        <v>261</v>
      </c>
      <c r="M23" s="68"/>
    </row>
    <row r="24" s="53" customFormat="1" ht="33.9" customHeight="1" spans="1:13">
      <c r="A24" s="61"/>
      <c r="B24" s="63"/>
      <c r="C24" s="63"/>
      <c r="D24" s="64"/>
      <c r="E24" s="63"/>
      <c r="F24" s="63" t="s">
        <v>251</v>
      </c>
      <c r="G24" s="63" t="s">
        <v>252</v>
      </c>
      <c r="H24" s="63" t="s">
        <v>253</v>
      </c>
      <c r="I24" s="69" t="s">
        <v>254</v>
      </c>
      <c r="J24" s="69" t="s">
        <v>255</v>
      </c>
      <c r="K24" s="69" t="s">
        <v>256</v>
      </c>
      <c r="L24" s="69" t="s">
        <v>257</v>
      </c>
      <c r="M24" s="68"/>
    </row>
    <row r="25" s="53" customFormat="1" ht="33.9" customHeight="1" spans="1:13">
      <c r="A25" s="61"/>
      <c r="B25" s="63" t="s">
        <v>280</v>
      </c>
      <c r="C25" s="63" t="s">
        <v>248</v>
      </c>
      <c r="D25" s="64" t="s">
        <v>281</v>
      </c>
      <c r="E25" s="63" t="s">
        <v>250</v>
      </c>
      <c r="F25" s="63" t="s">
        <v>251</v>
      </c>
      <c r="G25" s="63" t="s">
        <v>252</v>
      </c>
      <c r="H25" s="63" t="s">
        <v>253</v>
      </c>
      <c r="I25" s="69" t="s">
        <v>254</v>
      </c>
      <c r="J25" s="69" t="s">
        <v>255</v>
      </c>
      <c r="K25" s="69" t="s">
        <v>256</v>
      </c>
      <c r="L25" s="69" t="s">
        <v>257</v>
      </c>
      <c r="M25" s="68"/>
    </row>
    <row r="26" s="53" customFormat="1" ht="33.9" customHeight="1" spans="1:13">
      <c r="A26" s="61"/>
      <c r="B26" s="63"/>
      <c r="C26" s="63"/>
      <c r="D26" s="64"/>
      <c r="E26" s="63"/>
      <c r="F26" s="63" t="s">
        <v>258</v>
      </c>
      <c r="G26" s="63" t="s">
        <v>259</v>
      </c>
      <c r="H26" s="63" t="s">
        <v>260</v>
      </c>
      <c r="I26" s="69" t="s">
        <v>254</v>
      </c>
      <c r="J26" s="69" t="s">
        <v>255</v>
      </c>
      <c r="K26" s="69" t="s">
        <v>256</v>
      </c>
      <c r="L26" s="69" t="s">
        <v>261</v>
      </c>
      <c r="M26" s="68"/>
    </row>
    <row r="27" s="53" customFormat="1" ht="33.9" customHeight="1" spans="1:13">
      <c r="A27" s="61"/>
      <c r="B27" s="63" t="s">
        <v>282</v>
      </c>
      <c r="C27" s="63" t="s">
        <v>248</v>
      </c>
      <c r="D27" s="64" t="s">
        <v>283</v>
      </c>
      <c r="E27" s="63" t="s">
        <v>250</v>
      </c>
      <c r="F27" s="63" t="s">
        <v>258</v>
      </c>
      <c r="G27" s="63" t="s">
        <v>259</v>
      </c>
      <c r="H27" s="63" t="s">
        <v>260</v>
      </c>
      <c r="I27" s="69" t="s">
        <v>254</v>
      </c>
      <c r="J27" s="69" t="s">
        <v>255</v>
      </c>
      <c r="K27" s="69" t="s">
        <v>256</v>
      </c>
      <c r="L27" s="69" t="s">
        <v>261</v>
      </c>
      <c r="M27" s="68"/>
    </row>
    <row r="28" s="53" customFormat="1" ht="33.9" customHeight="1" spans="1:13">
      <c r="A28" s="61"/>
      <c r="B28" s="63"/>
      <c r="C28" s="63"/>
      <c r="D28" s="64"/>
      <c r="E28" s="63"/>
      <c r="F28" s="63" t="s">
        <v>251</v>
      </c>
      <c r="G28" s="63" t="s">
        <v>252</v>
      </c>
      <c r="H28" s="63" t="s">
        <v>253</v>
      </c>
      <c r="I28" s="69" t="s">
        <v>254</v>
      </c>
      <c r="J28" s="69" t="s">
        <v>255</v>
      </c>
      <c r="K28" s="69" t="s">
        <v>256</v>
      </c>
      <c r="L28" s="69" t="s">
        <v>257</v>
      </c>
      <c r="M28" s="68"/>
    </row>
    <row r="29" s="53" customFormat="1" ht="33.9" customHeight="1" spans="1:13">
      <c r="A29" s="61"/>
      <c r="B29" s="63" t="s">
        <v>284</v>
      </c>
      <c r="C29" s="63" t="s">
        <v>248</v>
      </c>
      <c r="D29" s="64" t="s">
        <v>285</v>
      </c>
      <c r="E29" s="63" t="s">
        <v>250</v>
      </c>
      <c r="F29" s="63" t="s">
        <v>258</v>
      </c>
      <c r="G29" s="63" t="s">
        <v>259</v>
      </c>
      <c r="H29" s="63" t="s">
        <v>260</v>
      </c>
      <c r="I29" s="69" t="s">
        <v>254</v>
      </c>
      <c r="J29" s="69" t="s">
        <v>255</v>
      </c>
      <c r="K29" s="69" t="s">
        <v>256</v>
      </c>
      <c r="L29" s="69" t="s">
        <v>261</v>
      </c>
      <c r="M29" s="68"/>
    </row>
    <row r="30" s="53" customFormat="1" ht="33.9" customHeight="1" spans="1:13">
      <c r="A30" s="61"/>
      <c r="B30" s="63"/>
      <c r="C30" s="63"/>
      <c r="D30" s="64"/>
      <c r="E30" s="63"/>
      <c r="F30" s="63" t="s">
        <v>251</v>
      </c>
      <c r="G30" s="63" t="s">
        <v>252</v>
      </c>
      <c r="H30" s="63" t="s">
        <v>253</v>
      </c>
      <c r="I30" s="69" t="s">
        <v>254</v>
      </c>
      <c r="J30" s="69" t="s">
        <v>255</v>
      </c>
      <c r="K30" s="69" t="s">
        <v>256</v>
      </c>
      <c r="L30" s="69" t="s">
        <v>257</v>
      </c>
      <c r="M30" s="68"/>
    </row>
    <row r="31" s="53" customFormat="1" ht="33.9" customHeight="1" spans="1:13">
      <c r="A31" s="61"/>
      <c r="B31" s="63" t="s">
        <v>286</v>
      </c>
      <c r="C31" s="63" t="s">
        <v>248</v>
      </c>
      <c r="D31" s="64" t="s">
        <v>287</v>
      </c>
      <c r="E31" s="63" t="s">
        <v>250</v>
      </c>
      <c r="F31" s="63" t="s">
        <v>251</v>
      </c>
      <c r="G31" s="63" t="s">
        <v>252</v>
      </c>
      <c r="H31" s="63" t="s">
        <v>253</v>
      </c>
      <c r="I31" s="69" t="s">
        <v>254</v>
      </c>
      <c r="J31" s="69" t="s">
        <v>255</v>
      </c>
      <c r="K31" s="69" t="s">
        <v>256</v>
      </c>
      <c r="L31" s="69" t="s">
        <v>257</v>
      </c>
      <c r="M31" s="68"/>
    </row>
    <row r="32" s="53" customFormat="1" ht="33.9" customHeight="1" spans="1:13">
      <c r="A32" s="61"/>
      <c r="B32" s="63"/>
      <c r="C32" s="63"/>
      <c r="D32" s="64"/>
      <c r="E32" s="63"/>
      <c r="F32" s="63" t="s">
        <v>258</v>
      </c>
      <c r="G32" s="63" t="s">
        <v>259</v>
      </c>
      <c r="H32" s="63" t="s">
        <v>260</v>
      </c>
      <c r="I32" s="69" t="s">
        <v>254</v>
      </c>
      <c r="J32" s="69" t="s">
        <v>255</v>
      </c>
      <c r="K32" s="69" t="s">
        <v>256</v>
      </c>
      <c r="L32" s="69" t="s">
        <v>261</v>
      </c>
      <c r="M32" s="68"/>
    </row>
    <row r="33" s="53" customFormat="1" ht="33.9" customHeight="1" spans="1:13">
      <c r="A33" s="61"/>
      <c r="B33" s="63" t="s">
        <v>288</v>
      </c>
      <c r="C33" s="63" t="s">
        <v>248</v>
      </c>
      <c r="D33" s="64" t="s">
        <v>289</v>
      </c>
      <c r="E33" s="63" t="s">
        <v>250</v>
      </c>
      <c r="F33" s="63" t="s">
        <v>251</v>
      </c>
      <c r="G33" s="63" t="s">
        <v>252</v>
      </c>
      <c r="H33" s="63" t="s">
        <v>253</v>
      </c>
      <c r="I33" s="69" t="s">
        <v>254</v>
      </c>
      <c r="J33" s="69" t="s">
        <v>255</v>
      </c>
      <c r="K33" s="69" t="s">
        <v>256</v>
      </c>
      <c r="L33" s="69" t="s">
        <v>257</v>
      </c>
      <c r="M33" s="68"/>
    </row>
    <row r="34" s="53" customFormat="1" ht="33.9" customHeight="1" spans="1:13">
      <c r="A34" s="61"/>
      <c r="B34" s="63"/>
      <c r="C34" s="63"/>
      <c r="D34" s="64"/>
      <c r="E34" s="63"/>
      <c r="F34" s="63" t="s">
        <v>258</v>
      </c>
      <c r="G34" s="63" t="s">
        <v>259</v>
      </c>
      <c r="H34" s="63" t="s">
        <v>260</v>
      </c>
      <c r="I34" s="69" t="s">
        <v>254</v>
      </c>
      <c r="J34" s="69" t="s">
        <v>255</v>
      </c>
      <c r="K34" s="69" t="s">
        <v>256</v>
      </c>
      <c r="L34" s="69" t="s">
        <v>261</v>
      </c>
      <c r="M34" s="68"/>
    </row>
    <row r="35" s="53" customFormat="1" ht="33.9" customHeight="1" spans="1:13">
      <c r="A35" s="61"/>
      <c r="B35" s="63" t="s">
        <v>290</v>
      </c>
      <c r="C35" s="63" t="s">
        <v>248</v>
      </c>
      <c r="D35" s="64" t="s">
        <v>291</v>
      </c>
      <c r="E35" s="63" t="s">
        <v>250</v>
      </c>
      <c r="F35" s="63" t="s">
        <v>258</v>
      </c>
      <c r="G35" s="63" t="s">
        <v>259</v>
      </c>
      <c r="H35" s="63" t="s">
        <v>260</v>
      </c>
      <c r="I35" s="69" t="s">
        <v>254</v>
      </c>
      <c r="J35" s="69" t="s">
        <v>255</v>
      </c>
      <c r="K35" s="69" t="s">
        <v>256</v>
      </c>
      <c r="L35" s="69" t="s">
        <v>261</v>
      </c>
      <c r="M35" s="68"/>
    </row>
    <row r="36" s="53" customFormat="1" ht="33.9" customHeight="1" spans="1:13">
      <c r="A36" s="61"/>
      <c r="B36" s="63"/>
      <c r="C36" s="63"/>
      <c r="D36" s="64"/>
      <c r="E36" s="63"/>
      <c r="F36" s="63" t="s">
        <v>251</v>
      </c>
      <c r="G36" s="63" t="s">
        <v>252</v>
      </c>
      <c r="H36" s="63" t="s">
        <v>253</v>
      </c>
      <c r="I36" s="69" t="s">
        <v>254</v>
      </c>
      <c r="J36" s="69" t="s">
        <v>255</v>
      </c>
      <c r="K36" s="69" t="s">
        <v>256</v>
      </c>
      <c r="L36" s="69" t="s">
        <v>257</v>
      </c>
      <c r="M36" s="68"/>
    </row>
    <row r="37" s="53" customFormat="1" ht="33.9" customHeight="1" spans="1:13">
      <c r="A37" s="61"/>
      <c r="B37" s="63" t="s">
        <v>292</v>
      </c>
      <c r="C37" s="63" t="s">
        <v>248</v>
      </c>
      <c r="D37" s="64" t="s">
        <v>293</v>
      </c>
      <c r="E37" s="63" t="s">
        <v>250</v>
      </c>
      <c r="F37" s="63" t="s">
        <v>251</v>
      </c>
      <c r="G37" s="63" t="s">
        <v>252</v>
      </c>
      <c r="H37" s="63" t="s">
        <v>253</v>
      </c>
      <c r="I37" s="69" t="s">
        <v>254</v>
      </c>
      <c r="J37" s="69" t="s">
        <v>255</v>
      </c>
      <c r="K37" s="69" t="s">
        <v>256</v>
      </c>
      <c r="L37" s="69" t="s">
        <v>257</v>
      </c>
      <c r="M37" s="68"/>
    </row>
    <row r="38" s="53" customFormat="1" ht="33.9" customHeight="1" spans="1:13">
      <c r="A38" s="61"/>
      <c r="B38" s="63"/>
      <c r="C38" s="63"/>
      <c r="D38" s="64"/>
      <c r="E38" s="63"/>
      <c r="F38" s="63" t="s">
        <v>258</v>
      </c>
      <c r="G38" s="63" t="s">
        <v>259</v>
      </c>
      <c r="H38" s="63" t="s">
        <v>260</v>
      </c>
      <c r="I38" s="69" t="s">
        <v>254</v>
      </c>
      <c r="J38" s="69" t="s">
        <v>255</v>
      </c>
      <c r="K38" s="69" t="s">
        <v>256</v>
      </c>
      <c r="L38" s="69" t="s">
        <v>261</v>
      </c>
      <c r="M38" s="68"/>
    </row>
    <row r="39" s="53" customFormat="1" ht="33.9" customHeight="1" spans="1:13">
      <c r="A39" s="61"/>
      <c r="B39" s="63" t="s">
        <v>294</v>
      </c>
      <c r="C39" s="63" t="s">
        <v>248</v>
      </c>
      <c r="D39" s="64" t="s">
        <v>295</v>
      </c>
      <c r="E39" s="63" t="s">
        <v>250</v>
      </c>
      <c r="F39" s="63" t="s">
        <v>258</v>
      </c>
      <c r="G39" s="63" t="s">
        <v>259</v>
      </c>
      <c r="H39" s="63" t="s">
        <v>260</v>
      </c>
      <c r="I39" s="69" t="s">
        <v>254</v>
      </c>
      <c r="J39" s="69" t="s">
        <v>255</v>
      </c>
      <c r="K39" s="69" t="s">
        <v>256</v>
      </c>
      <c r="L39" s="69" t="s">
        <v>261</v>
      </c>
      <c r="M39" s="68"/>
    </row>
    <row r="40" s="53" customFormat="1" ht="33.9" customHeight="1" spans="1:13">
      <c r="A40" s="61"/>
      <c r="B40" s="63"/>
      <c r="C40" s="63"/>
      <c r="D40" s="64"/>
      <c r="E40" s="63"/>
      <c r="F40" s="63" t="s">
        <v>251</v>
      </c>
      <c r="G40" s="63" t="s">
        <v>252</v>
      </c>
      <c r="H40" s="63" t="s">
        <v>253</v>
      </c>
      <c r="I40" s="69" t="s">
        <v>254</v>
      </c>
      <c r="J40" s="69" t="s">
        <v>255</v>
      </c>
      <c r="K40" s="69" t="s">
        <v>256</v>
      </c>
      <c r="L40" s="69" t="s">
        <v>257</v>
      </c>
      <c r="M40" s="68"/>
    </row>
    <row r="41" s="53" customFormat="1" ht="33.9" customHeight="1" spans="1:13">
      <c r="A41" s="61"/>
      <c r="B41" s="63" t="s">
        <v>296</v>
      </c>
      <c r="C41" s="63" t="s">
        <v>248</v>
      </c>
      <c r="D41" s="64" t="s">
        <v>297</v>
      </c>
      <c r="E41" s="63" t="s">
        <v>250</v>
      </c>
      <c r="F41" s="63" t="s">
        <v>251</v>
      </c>
      <c r="G41" s="63" t="s">
        <v>252</v>
      </c>
      <c r="H41" s="63" t="s">
        <v>253</v>
      </c>
      <c r="I41" s="69" t="s">
        <v>254</v>
      </c>
      <c r="J41" s="69" t="s">
        <v>255</v>
      </c>
      <c r="K41" s="69" t="s">
        <v>256</v>
      </c>
      <c r="L41" s="69" t="s">
        <v>257</v>
      </c>
      <c r="M41" s="68"/>
    </row>
    <row r="42" s="53" customFormat="1" ht="33.9" customHeight="1" spans="1:13">
      <c r="A42" s="61"/>
      <c r="B42" s="63"/>
      <c r="C42" s="63"/>
      <c r="D42" s="64"/>
      <c r="E42" s="63"/>
      <c r="F42" s="63" t="s">
        <v>258</v>
      </c>
      <c r="G42" s="63" t="s">
        <v>259</v>
      </c>
      <c r="H42" s="63" t="s">
        <v>260</v>
      </c>
      <c r="I42" s="69" t="s">
        <v>254</v>
      </c>
      <c r="J42" s="69" t="s">
        <v>255</v>
      </c>
      <c r="K42" s="69" t="s">
        <v>256</v>
      </c>
      <c r="L42" s="69" t="s">
        <v>261</v>
      </c>
      <c r="M42" s="68"/>
    </row>
    <row r="43" s="53" customFormat="1" ht="33.9" customHeight="1" spans="1:13">
      <c r="A43" s="61"/>
      <c r="B43" s="63" t="s">
        <v>298</v>
      </c>
      <c r="C43" s="63" t="s">
        <v>248</v>
      </c>
      <c r="D43" s="64" t="s">
        <v>299</v>
      </c>
      <c r="E43" s="63" t="s">
        <v>250</v>
      </c>
      <c r="F43" s="63" t="s">
        <v>258</v>
      </c>
      <c r="G43" s="63" t="s">
        <v>259</v>
      </c>
      <c r="H43" s="63" t="s">
        <v>260</v>
      </c>
      <c r="I43" s="69" t="s">
        <v>254</v>
      </c>
      <c r="J43" s="69" t="s">
        <v>255</v>
      </c>
      <c r="K43" s="69" t="s">
        <v>256</v>
      </c>
      <c r="L43" s="69" t="s">
        <v>261</v>
      </c>
      <c r="M43" s="68"/>
    </row>
    <row r="44" s="53" customFormat="1" ht="33.9" customHeight="1" spans="1:13">
      <c r="A44" s="61"/>
      <c r="B44" s="63"/>
      <c r="C44" s="63"/>
      <c r="D44" s="64"/>
      <c r="E44" s="63"/>
      <c r="F44" s="63" t="s">
        <v>251</v>
      </c>
      <c r="G44" s="63" t="s">
        <v>252</v>
      </c>
      <c r="H44" s="63" t="s">
        <v>253</v>
      </c>
      <c r="I44" s="69" t="s">
        <v>254</v>
      </c>
      <c r="J44" s="69" t="s">
        <v>255</v>
      </c>
      <c r="K44" s="69" t="s">
        <v>256</v>
      </c>
      <c r="L44" s="69" t="s">
        <v>257</v>
      </c>
      <c r="M44" s="68"/>
    </row>
    <row r="45" s="53" customFormat="1" ht="33.9" customHeight="1" spans="1:13">
      <c r="A45" s="61"/>
      <c r="B45" s="63" t="s">
        <v>300</v>
      </c>
      <c r="C45" s="63" t="s">
        <v>248</v>
      </c>
      <c r="D45" s="64" t="s">
        <v>301</v>
      </c>
      <c r="E45" s="63" t="s">
        <v>250</v>
      </c>
      <c r="F45" s="63" t="s">
        <v>251</v>
      </c>
      <c r="G45" s="63" t="s">
        <v>252</v>
      </c>
      <c r="H45" s="63" t="s">
        <v>253</v>
      </c>
      <c r="I45" s="69" t="s">
        <v>254</v>
      </c>
      <c r="J45" s="69" t="s">
        <v>255</v>
      </c>
      <c r="K45" s="69" t="s">
        <v>256</v>
      </c>
      <c r="L45" s="69" t="s">
        <v>257</v>
      </c>
      <c r="M45" s="68"/>
    </row>
    <row r="46" s="53" customFormat="1" ht="33.9" customHeight="1" spans="1:13">
      <c r="A46" s="61"/>
      <c r="B46" s="63"/>
      <c r="C46" s="63"/>
      <c r="D46" s="64"/>
      <c r="E46" s="63"/>
      <c r="F46" s="63" t="s">
        <v>258</v>
      </c>
      <c r="G46" s="63" t="s">
        <v>259</v>
      </c>
      <c r="H46" s="63" t="s">
        <v>260</v>
      </c>
      <c r="I46" s="69" t="s">
        <v>254</v>
      </c>
      <c r="J46" s="69" t="s">
        <v>255</v>
      </c>
      <c r="K46" s="69" t="s">
        <v>256</v>
      </c>
      <c r="L46" s="69" t="s">
        <v>261</v>
      </c>
      <c r="M46" s="68"/>
    </row>
    <row r="47" s="53" customFormat="1" ht="33.9" customHeight="1" spans="1:13">
      <c r="A47" s="61"/>
      <c r="B47" s="63" t="s">
        <v>302</v>
      </c>
      <c r="C47" s="63" t="s">
        <v>248</v>
      </c>
      <c r="D47" s="64" t="s">
        <v>303</v>
      </c>
      <c r="E47" s="63" t="s">
        <v>250</v>
      </c>
      <c r="F47" s="63" t="s">
        <v>251</v>
      </c>
      <c r="G47" s="63" t="s">
        <v>252</v>
      </c>
      <c r="H47" s="63" t="s">
        <v>253</v>
      </c>
      <c r="I47" s="69" t="s">
        <v>254</v>
      </c>
      <c r="J47" s="69" t="s">
        <v>255</v>
      </c>
      <c r="K47" s="69" t="s">
        <v>256</v>
      </c>
      <c r="L47" s="69" t="s">
        <v>257</v>
      </c>
      <c r="M47" s="68"/>
    </row>
    <row r="48" s="53" customFormat="1" ht="33.9" customHeight="1" spans="1:13">
      <c r="A48" s="61"/>
      <c r="B48" s="63"/>
      <c r="C48" s="63"/>
      <c r="D48" s="64"/>
      <c r="E48" s="63"/>
      <c r="F48" s="63" t="s">
        <v>258</v>
      </c>
      <c r="G48" s="63" t="s">
        <v>259</v>
      </c>
      <c r="H48" s="63" t="s">
        <v>260</v>
      </c>
      <c r="I48" s="69" t="s">
        <v>254</v>
      </c>
      <c r="J48" s="69" t="s">
        <v>255</v>
      </c>
      <c r="K48" s="69" t="s">
        <v>256</v>
      </c>
      <c r="L48" s="69" t="s">
        <v>261</v>
      </c>
      <c r="M48" s="68"/>
    </row>
    <row r="49" s="53" customFormat="1" ht="33.9" customHeight="1" spans="1:13">
      <c r="A49" s="61"/>
      <c r="B49" s="63" t="s">
        <v>304</v>
      </c>
      <c r="C49" s="63" t="s">
        <v>248</v>
      </c>
      <c r="D49" s="64" t="s">
        <v>305</v>
      </c>
      <c r="E49" s="63" t="s">
        <v>250</v>
      </c>
      <c r="F49" s="63" t="s">
        <v>258</v>
      </c>
      <c r="G49" s="63" t="s">
        <v>259</v>
      </c>
      <c r="H49" s="63" t="s">
        <v>260</v>
      </c>
      <c r="I49" s="69" t="s">
        <v>254</v>
      </c>
      <c r="J49" s="69" t="s">
        <v>255</v>
      </c>
      <c r="K49" s="69" t="s">
        <v>256</v>
      </c>
      <c r="L49" s="69" t="s">
        <v>261</v>
      </c>
      <c r="M49" s="68"/>
    </row>
    <row r="50" s="53" customFormat="1" ht="33.9" customHeight="1" spans="1:13">
      <c r="A50" s="61"/>
      <c r="B50" s="63"/>
      <c r="C50" s="63"/>
      <c r="D50" s="64"/>
      <c r="E50" s="63"/>
      <c r="F50" s="63" t="s">
        <v>251</v>
      </c>
      <c r="G50" s="63" t="s">
        <v>252</v>
      </c>
      <c r="H50" s="63" t="s">
        <v>253</v>
      </c>
      <c r="I50" s="69" t="s">
        <v>254</v>
      </c>
      <c r="J50" s="69" t="s">
        <v>255</v>
      </c>
      <c r="K50" s="69" t="s">
        <v>256</v>
      </c>
      <c r="L50" s="69" t="s">
        <v>257</v>
      </c>
      <c r="M50" s="68"/>
    </row>
    <row r="51" s="53" customFormat="1" ht="33.9" customHeight="1" spans="1:13">
      <c r="A51" s="61"/>
      <c r="B51" s="63" t="s">
        <v>306</v>
      </c>
      <c r="C51" s="63" t="s">
        <v>248</v>
      </c>
      <c r="D51" s="64" t="s">
        <v>307</v>
      </c>
      <c r="E51" s="63" t="s">
        <v>250</v>
      </c>
      <c r="F51" s="63" t="s">
        <v>251</v>
      </c>
      <c r="G51" s="63" t="s">
        <v>252</v>
      </c>
      <c r="H51" s="63" t="s">
        <v>253</v>
      </c>
      <c r="I51" s="69" t="s">
        <v>254</v>
      </c>
      <c r="J51" s="69" t="s">
        <v>255</v>
      </c>
      <c r="K51" s="69" t="s">
        <v>256</v>
      </c>
      <c r="L51" s="69" t="s">
        <v>257</v>
      </c>
      <c r="M51" s="68"/>
    </row>
    <row r="52" s="53" customFormat="1" ht="33.9" customHeight="1" spans="1:13">
      <c r="A52" s="61"/>
      <c r="B52" s="63"/>
      <c r="C52" s="63"/>
      <c r="D52" s="64"/>
      <c r="E52" s="63"/>
      <c r="F52" s="63" t="s">
        <v>258</v>
      </c>
      <c r="G52" s="63" t="s">
        <v>259</v>
      </c>
      <c r="H52" s="63" t="s">
        <v>260</v>
      </c>
      <c r="I52" s="69" t="s">
        <v>254</v>
      </c>
      <c r="J52" s="69" t="s">
        <v>255</v>
      </c>
      <c r="K52" s="69" t="s">
        <v>256</v>
      </c>
      <c r="L52" s="69" t="s">
        <v>261</v>
      </c>
      <c r="M52" s="68"/>
    </row>
    <row r="53" s="53" customFormat="1" ht="33.9" customHeight="1" spans="1:13">
      <c r="A53" s="61"/>
      <c r="B53" s="63" t="s">
        <v>308</v>
      </c>
      <c r="C53" s="63" t="s">
        <v>248</v>
      </c>
      <c r="D53" s="64" t="s">
        <v>309</v>
      </c>
      <c r="E53" s="63" t="s">
        <v>250</v>
      </c>
      <c r="F53" s="63" t="s">
        <v>258</v>
      </c>
      <c r="G53" s="63" t="s">
        <v>259</v>
      </c>
      <c r="H53" s="63" t="s">
        <v>260</v>
      </c>
      <c r="I53" s="69" t="s">
        <v>254</v>
      </c>
      <c r="J53" s="69" t="s">
        <v>255</v>
      </c>
      <c r="K53" s="69" t="s">
        <v>256</v>
      </c>
      <c r="L53" s="69" t="s">
        <v>261</v>
      </c>
      <c r="M53" s="68"/>
    </row>
    <row r="54" s="53" customFormat="1" ht="33.9" customHeight="1" spans="1:13">
      <c r="A54" s="61"/>
      <c r="B54" s="63"/>
      <c r="C54" s="63"/>
      <c r="D54" s="64"/>
      <c r="E54" s="63"/>
      <c r="F54" s="63" t="s">
        <v>251</v>
      </c>
      <c r="G54" s="63" t="s">
        <v>252</v>
      </c>
      <c r="H54" s="63" t="s">
        <v>253</v>
      </c>
      <c r="I54" s="69" t="s">
        <v>254</v>
      </c>
      <c r="J54" s="69" t="s">
        <v>255</v>
      </c>
      <c r="K54" s="69" t="s">
        <v>256</v>
      </c>
      <c r="L54" s="69" t="s">
        <v>257</v>
      </c>
      <c r="M54" s="68"/>
    </row>
    <row r="55" s="53" customFormat="1" ht="33.9" customHeight="1" spans="1:13">
      <c r="A55" s="61"/>
      <c r="B55" s="63" t="s">
        <v>310</v>
      </c>
      <c r="C55" s="63" t="s">
        <v>248</v>
      </c>
      <c r="D55" s="64" t="s">
        <v>311</v>
      </c>
      <c r="E55" s="63" t="s">
        <v>250</v>
      </c>
      <c r="F55" s="63" t="s">
        <v>251</v>
      </c>
      <c r="G55" s="63" t="s">
        <v>252</v>
      </c>
      <c r="H55" s="63" t="s">
        <v>253</v>
      </c>
      <c r="I55" s="69" t="s">
        <v>254</v>
      </c>
      <c r="J55" s="69" t="s">
        <v>255</v>
      </c>
      <c r="K55" s="69" t="s">
        <v>256</v>
      </c>
      <c r="L55" s="69" t="s">
        <v>257</v>
      </c>
      <c r="M55" s="68"/>
    </row>
    <row r="56" s="53" customFormat="1" ht="33.9" customHeight="1" spans="1:13">
      <c r="A56" s="61"/>
      <c r="B56" s="63"/>
      <c r="C56" s="63"/>
      <c r="D56" s="64"/>
      <c r="E56" s="63"/>
      <c r="F56" s="63" t="s">
        <v>258</v>
      </c>
      <c r="G56" s="63" t="s">
        <v>259</v>
      </c>
      <c r="H56" s="63" t="s">
        <v>260</v>
      </c>
      <c r="I56" s="69" t="s">
        <v>254</v>
      </c>
      <c r="J56" s="69" t="s">
        <v>255</v>
      </c>
      <c r="K56" s="69" t="s">
        <v>256</v>
      </c>
      <c r="L56" s="69" t="s">
        <v>261</v>
      </c>
      <c r="M56" s="68"/>
    </row>
    <row r="57" s="53" customFormat="1" ht="33.9" customHeight="1" spans="1:13">
      <c r="A57" s="61"/>
      <c r="B57" s="63" t="s">
        <v>312</v>
      </c>
      <c r="C57" s="63" t="s">
        <v>248</v>
      </c>
      <c r="D57" s="64" t="s">
        <v>313</v>
      </c>
      <c r="E57" s="63" t="s">
        <v>250</v>
      </c>
      <c r="F57" s="63" t="s">
        <v>251</v>
      </c>
      <c r="G57" s="63" t="s">
        <v>252</v>
      </c>
      <c r="H57" s="63" t="s">
        <v>253</v>
      </c>
      <c r="I57" s="69" t="s">
        <v>254</v>
      </c>
      <c r="J57" s="69" t="s">
        <v>255</v>
      </c>
      <c r="K57" s="69" t="s">
        <v>256</v>
      </c>
      <c r="L57" s="69" t="s">
        <v>257</v>
      </c>
      <c r="M57" s="68"/>
    </row>
    <row r="58" s="53" customFormat="1" ht="33.9" customHeight="1" spans="1:13">
      <c r="A58" s="61"/>
      <c r="B58" s="63"/>
      <c r="C58" s="63"/>
      <c r="D58" s="64"/>
      <c r="E58" s="63"/>
      <c r="F58" s="63" t="s">
        <v>258</v>
      </c>
      <c r="G58" s="63" t="s">
        <v>259</v>
      </c>
      <c r="H58" s="63" t="s">
        <v>260</v>
      </c>
      <c r="I58" s="69" t="s">
        <v>254</v>
      </c>
      <c r="J58" s="69" t="s">
        <v>255</v>
      </c>
      <c r="K58" s="69" t="s">
        <v>256</v>
      </c>
      <c r="L58" s="69" t="s">
        <v>261</v>
      </c>
      <c r="M58" s="68"/>
    </row>
    <row r="59" s="53" customFormat="1" ht="33.9" customHeight="1" spans="1:13">
      <c r="A59" s="61"/>
      <c r="B59" s="63" t="s">
        <v>314</v>
      </c>
      <c r="C59" s="63" t="s">
        <v>248</v>
      </c>
      <c r="D59" s="64" t="s">
        <v>315</v>
      </c>
      <c r="E59" s="63" t="s">
        <v>250</v>
      </c>
      <c r="F59" s="63" t="s">
        <v>251</v>
      </c>
      <c r="G59" s="63" t="s">
        <v>252</v>
      </c>
      <c r="H59" s="63" t="s">
        <v>253</v>
      </c>
      <c r="I59" s="69" t="s">
        <v>254</v>
      </c>
      <c r="J59" s="69" t="s">
        <v>255</v>
      </c>
      <c r="K59" s="69" t="s">
        <v>256</v>
      </c>
      <c r="L59" s="69" t="s">
        <v>257</v>
      </c>
      <c r="M59" s="68"/>
    </row>
    <row r="60" s="53" customFormat="1" ht="33.9" customHeight="1" spans="1:13">
      <c r="A60" s="61"/>
      <c r="B60" s="63"/>
      <c r="C60" s="63"/>
      <c r="D60" s="64"/>
      <c r="E60" s="63"/>
      <c r="F60" s="63" t="s">
        <v>258</v>
      </c>
      <c r="G60" s="63" t="s">
        <v>259</v>
      </c>
      <c r="H60" s="63" t="s">
        <v>260</v>
      </c>
      <c r="I60" s="69" t="s">
        <v>254</v>
      </c>
      <c r="J60" s="69" t="s">
        <v>255</v>
      </c>
      <c r="K60" s="69" t="s">
        <v>256</v>
      </c>
      <c r="L60" s="69" t="s">
        <v>261</v>
      </c>
      <c r="M60" s="68"/>
    </row>
    <row r="61" s="53" customFormat="1" ht="33.9" customHeight="1" spans="1:13">
      <c r="A61" s="61"/>
      <c r="B61" s="63" t="s">
        <v>316</v>
      </c>
      <c r="C61" s="63" t="s">
        <v>248</v>
      </c>
      <c r="D61" s="64" t="s">
        <v>317</v>
      </c>
      <c r="E61" s="63" t="s">
        <v>250</v>
      </c>
      <c r="F61" s="63" t="s">
        <v>258</v>
      </c>
      <c r="G61" s="63" t="s">
        <v>259</v>
      </c>
      <c r="H61" s="63" t="s">
        <v>260</v>
      </c>
      <c r="I61" s="69" t="s">
        <v>254</v>
      </c>
      <c r="J61" s="69" t="s">
        <v>255</v>
      </c>
      <c r="K61" s="69" t="s">
        <v>256</v>
      </c>
      <c r="L61" s="69" t="s">
        <v>261</v>
      </c>
      <c r="M61" s="68"/>
    </row>
    <row r="62" s="53" customFormat="1" ht="33.9" customHeight="1" spans="1:13">
      <c r="A62" s="61"/>
      <c r="B62" s="63"/>
      <c r="C62" s="63"/>
      <c r="D62" s="64"/>
      <c r="E62" s="63"/>
      <c r="F62" s="63" t="s">
        <v>251</v>
      </c>
      <c r="G62" s="63" t="s">
        <v>252</v>
      </c>
      <c r="H62" s="63" t="s">
        <v>253</v>
      </c>
      <c r="I62" s="69" t="s">
        <v>254</v>
      </c>
      <c r="J62" s="69" t="s">
        <v>255</v>
      </c>
      <c r="K62" s="69" t="s">
        <v>256</v>
      </c>
      <c r="L62" s="69" t="s">
        <v>257</v>
      </c>
      <c r="M62" s="68"/>
    </row>
    <row r="63" s="53" customFormat="1" ht="33.9" customHeight="1" spans="1:13">
      <c r="A63" s="61"/>
      <c r="B63" s="63" t="s">
        <v>318</v>
      </c>
      <c r="C63" s="63" t="s">
        <v>248</v>
      </c>
      <c r="D63" s="64" t="s">
        <v>319</v>
      </c>
      <c r="E63" s="63" t="s">
        <v>250</v>
      </c>
      <c r="F63" s="63" t="s">
        <v>251</v>
      </c>
      <c r="G63" s="63" t="s">
        <v>252</v>
      </c>
      <c r="H63" s="63" t="s">
        <v>253</v>
      </c>
      <c r="I63" s="69" t="s">
        <v>254</v>
      </c>
      <c r="J63" s="69" t="s">
        <v>255</v>
      </c>
      <c r="K63" s="69" t="s">
        <v>256</v>
      </c>
      <c r="L63" s="69" t="s">
        <v>257</v>
      </c>
      <c r="M63" s="68"/>
    </row>
    <row r="64" s="53" customFormat="1" ht="33.9" customHeight="1" spans="1:13">
      <c r="A64" s="61"/>
      <c r="B64" s="63"/>
      <c r="C64" s="63"/>
      <c r="D64" s="64"/>
      <c r="E64" s="63"/>
      <c r="F64" s="63" t="s">
        <v>258</v>
      </c>
      <c r="G64" s="63" t="s">
        <v>259</v>
      </c>
      <c r="H64" s="63" t="s">
        <v>260</v>
      </c>
      <c r="I64" s="69" t="s">
        <v>254</v>
      </c>
      <c r="J64" s="69" t="s">
        <v>255</v>
      </c>
      <c r="K64" s="69" t="s">
        <v>256</v>
      </c>
      <c r="L64" s="69" t="s">
        <v>261</v>
      </c>
      <c r="M64" s="68"/>
    </row>
    <row r="65" s="53" customFormat="1" ht="33.9" customHeight="1" spans="1:13">
      <c r="A65" s="61"/>
      <c r="B65" s="63" t="s">
        <v>320</v>
      </c>
      <c r="C65" s="63" t="s">
        <v>248</v>
      </c>
      <c r="D65" s="64" t="s">
        <v>321</v>
      </c>
      <c r="E65" s="63" t="s">
        <v>250</v>
      </c>
      <c r="F65" s="63" t="s">
        <v>251</v>
      </c>
      <c r="G65" s="63" t="s">
        <v>252</v>
      </c>
      <c r="H65" s="63" t="s">
        <v>253</v>
      </c>
      <c r="I65" s="69" t="s">
        <v>254</v>
      </c>
      <c r="J65" s="69" t="s">
        <v>255</v>
      </c>
      <c r="K65" s="69" t="s">
        <v>256</v>
      </c>
      <c r="L65" s="69" t="s">
        <v>257</v>
      </c>
      <c r="M65" s="68"/>
    </row>
    <row r="66" s="53" customFormat="1" ht="33.9" customHeight="1" spans="1:13">
      <c r="A66" s="61"/>
      <c r="B66" s="63"/>
      <c r="C66" s="63"/>
      <c r="D66" s="64"/>
      <c r="E66" s="63"/>
      <c r="F66" s="63" t="s">
        <v>258</v>
      </c>
      <c r="G66" s="63" t="s">
        <v>259</v>
      </c>
      <c r="H66" s="63" t="s">
        <v>260</v>
      </c>
      <c r="I66" s="69" t="s">
        <v>254</v>
      </c>
      <c r="J66" s="69" t="s">
        <v>255</v>
      </c>
      <c r="K66" s="69" t="s">
        <v>256</v>
      </c>
      <c r="L66" s="69" t="s">
        <v>261</v>
      </c>
      <c r="M66" s="68"/>
    </row>
    <row r="67" s="53" customFormat="1" ht="33.9" customHeight="1" spans="1:13">
      <c r="A67" s="61"/>
      <c r="B67" s="63" t="s">
        <v>322</v>
      </c>
      <c r="C67" s="63" t="s">
        <v>248</v>
      </c>
      <c r="D67" s="64" t="s">
        <v>323</v>
      </c>
      <c r="E67" s="63" t="s">
        <v>250</v>
      </c>
      <c r="F67" s="63" t="s">
        <v>258</v>
      </c>
      <c r="G67" s="63" t="s">
        <v>259</v>
      </c>
      <c r="H67" s="63" t="s">
        <v>260</v>
      </c>
      <c r="I67" s="69" t="s">
        <v>254</v>
      </c>
      <c r="J67" s="69" t="s">
        <v>255</v>
      </c>
      <c r="K67" s="69" t="s">
        <v>256</v>
      </c>
      <c r="L67" s="69" t="s">
        <v>261</v>
      </c>
      <c r="M67" s="68"/>
    </row>
    <row r="68" s="53" customFormat="1" ht="33.9" customHeight="1" spans="1:13">
      <c r="A68" s="61"/>
      <c r="B68" s="63"/>
      <c r="C68" s="63"/>
      <c r="D68" s="64"/>
      <c r="E68" s="63"/>
      <c r="F68" s="63" t="s">
        <v>251</v>
      </c>
      <c r="G68" s="63" t="s">
        <v>252</v>
      </c>
      <c r="H68" s="63" t="s">
        <v>253</v>
      </c>
      <c r="I68" s="69" t="s">
        <v>254</v>
      </c>
      <c r="J68" s="69" t="s">
        <v>255</v>
      </c>
      <c r="K68" s="69" t="s">
        <v>256</v>
      </c>
      <c r="L68" s="69" t="s">
        <v>257</v>
      </c>
      <c r="M68" s="68"/>
    </row>
    <row r="69" s="53" customFormat="1" ht="33.9" customHeight="1" spans="1:13">
      <c r="A69" s="61"/>
      <c r="B69" s="63" t="s">
        <v>324</v>
      </c>
      <c r="C69" s="63" t="s">
        <v>248</v>
      </c>
      <c r="D69" s="64" t="s">
        <v>325</v>
      </c>
      <c r="E69" s="63" t="s">
        <v>250</v>
      </c>
      <c r="F69" s="63" t="s">
        <v>258</v>
      </c>
      <c r="G69" s="63" t="s">
        <v>259</v>
      </c>
      <c r="H69" s="63" t="s">
        <v>260</v>
      </c>
      <c r="I69" s="69" t="s">
        <v>254</v>
      </c>
      <c r="J69" s="69" t="s">
        <v>255</v>
      </c>
      <c r="K69" s="69" t="s">
        <v>256</v>
      </c>
      <c r="L69" s="69" t="s">
        <v>261</v>
      </c>
      <c r="M69" s="68"/>
    </row>
    <row r="70" s="53" customFormat="1" ht="33.9" customHeight="1" spans="1:13">
      <c r="A70" s="61"/>
      <c r="B70" s="63"/>
      <c r="C70" s="63"/>
      <c r="D70" s="64"/>
      <c r="E70" s="63"/>
      <c r="F70" s="63" t="s">
        <v>251</v>
      </c>
      <c r="G70" s="63" t="s">
        <v>252</v>
      </c>
      <c r="H70" s="63" t="s">
        <v>253</v>
      </c>
      <c r="I70" s="69" t="s">
        <v>254</v>
      </c>
      <c r="J70" s="69" t="s">
        <v>255</v>
      </c>
      <c r="K70" s="69" t="s">
        <v>256</v>
      </c>
      <c r="L70" s="69" t="s">
        <v>257</v>
      </c>
      <c r="M70" s="68"/>
    </row>
    <row r="71" s="53" customFormat="1" ht="33.9" customHeight="1" spans="1:13">
      <c r="A71" s="61"/>
      <c r="B71" s="63" t="s">
        <v>326</v>
      </c>
      <c r="C71" s="63" t="s">
        <v>248</v>
      </c>
      <c r="D71" s="64" t="s">
        <v>327</v>
      </c>
      <c r="E71" s="63" t="s">
        <v>250</v>
      </c>
      <c r="F71" s="63" t="s">
        <v>258</v>
      </c>
      <c r="G71" s="63" t="s">
        <v>259</v>
      </c>
      <c r="H71" s="63" t="s">
        <v>260</v>
      </c>
      <c r="I71" s="69" t="s">
        <v>254</v>
      </c>
      <c r="J71" s="69" t="s">
        <v>255</v>
      </c>
      <c r="K71" s="69" t="s">
        <v>256</v>
      </c>
      <c r="L71" s="69" t="s">
        <v>261</v>
      </c>
      <c r="M71" s="68"/>
    </row>
    <row r="72" s="53" customFormat="1" ht="33.9" customHeight="1" spans="1:13">
      <c r="A72" s="61"/>
      <c r="B72" s="63"/>
      <c r="C72" s="63"/>
      <c r="D72" s="64"/>
      <c r="E72" s="63"/>
      <c r="F72" s="63" t="s">
        <v>251</v>
      </c>
      <c r="G72" s="63" t="s">
        <v>252</v>
      </c>
      <c r="H72" s="63" t="s">
        <v>253</v>
      </c>
      <c r="I72" s="69" t="s">
        <v>254</v>
      </c>
      <c r="J72" s="69" t="s">
        <v>255</v>
      </c>
      <c r="K72" s="69" t="s">
        <v>256</v>
      </c>
      <c r="L72" s="69" t="s">
        <v>257</v>
      </c>
      <c r="M72" s="68"/>
    </row>
    <row r="73" s="53" customFormat="1" ht="33.9" customHeight="1" spans="1:13">
      <c r="A73" s="61"/>
      <c r="B73" s="63" t="s">
        <v>328</v>
      </c>
      <c r="C73" s="63" t="s">
        <v>248</v>
      </c>
      <c r="D73" s="64" t="s">
        <v>329</v>
      </c>
      <c r="E73" s="63" t="s">
        <v>250</v>
      </c>
      <c r="F73" s="63" t="s">
        <v>258</v>
      </c>
      <c r="G73" s="63" t="s">
        <v>259</v>
      </c>
      <c r="H73" s="63" t="s">
        <v>260</v>
      </c>
      <c r="I73" s="69" t="s">
        <v>254</v>
      </c>
      <c r="J73" s="69" t="s">
        <v>255</v>
      </c>
      <c r="K73" s="69" t="s">
        <v>256</v>
      </c>
      <c r="L73" s="69" t="s">
        <v>261</v>
      </c>
      <c r="M73" s="68"/>
    </row>
    <row r="74" s="53" customFormat="1" ht="33.9" customHeight="1" spans="1:13">
      <c r="A74" s="61"/>
      <c r="B74" s="63"/>
      <c r="C74" s="63"/>
      <c r="D74" s="64"/>
      <c r="E74" s="63"/>
      <c r="F74" s="63" t="s">
        <v>251</v>
      </c>
      <c r="G74" s="63" t="s">
        <v>252</v>
      </c>
      <c r="H74" s="63" t="s">
        <v>253</v>
      </c>
      <c r="I74" s="69" t="s">
        <v>254</v>
      </c>
      <c r="J74" s="69" t="s">
        <v>255</v>
      </c>
      <c r="K74" s="69" t="s">
        <v>256</v>
      </c>
      <c r="L74" s="69" t="s">
        <v>257</v>
      </c>
      <c r="M74" s="68"/>
    </row>
    <row r="75" s="53" customFormat="1" ht="33.9" customHeight="1" spans="1:13">
      <c r="A75" s="61"/>
      <c r="B75" s="63" t="s">
        <v>330</v>
      </c>
      <c r="C75" s="63" t="s">
        <v>248</v>
      </c>
      <c r="D75" s="64" t="s">
        <v>331</v>
      </c>
      <c r="E75" s="63" t="s">
        <v>250</v>
      </c>
      <c r="F75" s="63" t="s">
        <v>258</v>
      </c>
      <c r="G75" s="63" t="s">
        <v>259</v>
      </c>
      <c r="H75" s="63" t="s">
        <v>260</v>
      </c>
      <c r="I75" s="69" t="s">
        <v>254</v>
      </c>
      <c r="J75" s="69" t="s">
        <v>255</v>
      </c>
      <c r="K75" s="69" t="s">
        <v>256</v>
      </c>
      <c r="L75" s="69" t="s">
        <v>261</v>
      </c>
      <c r="M75" s="68"/>
    </row>
    <row r="76" s="53" customFormat="1" ht="33.9" customHeight="1" spans="1:13">
      <c r="A76" s="61"/>
      <c r="B76" s="63"/>
      <c r="C76" s="63"/>
      <c r="D76" s="64"/>
      <c r="E76" s="63"/>
      <c r="F76" s="63" t="s">
        <v>251</v>
      </c>
      <c r="G76" s="63" t="s">
        <v>252</v>
      </c>
      <c r="H76" s="63" t="s">
        <v>253</v>
      </c>
      <c r="I76" s="69" t="s">
        <v>254</v>
      </c>
      <c r="J76" s="69" t="s">
        <v>255</v>
      </c>
      <c r="K76" s="69" t="s">
        <v>256</v>
      </c>
      <c r="L76" s="69" t="s">
        <v>257</v>
      </c>
      <c r="M76" s="68"/>
    </row>
    <row r="77" s="53" customFormat="1" ht="33.9" customHeight="1" spans="1:13">
      <c r="A77" s="61"/>
      <c r="B77" s="63" t="s">
        <v>332</v>
      </c>
      <c r="C77" s="63" t="s">
        <v>248</v>
      </c>
      <c r="D77" s="64" t="s">
        <v>333</v>
      </c>
      <c r="E77" s="63" t="s">
        <v>250</v>
      </c>
      <c r="F77" s="63" t="s">
        <v>258</v>
      </c>
      <c r="G77" s="63" t="s">
        <v>259</v>
      </c>
      <c r="H77" s="63" t="s">
        <v>260</v>
      </c>
      <c r="I77" s="69" t="s">
        <v>254</v>
      </c>
      <c r="J77" s="69" t="s">
        <v>255</v>
      </c>
      <c r="K77" s="69" t="s">
        <v>256</v>
      </c>
      <c r="L77" s="69" t="s">
        <v>261</v>
      </c>
      <c r="M77" s="68"/>
    </row>
    <row r="78" s="53" customFormat="1" ht="33.9" customHeight="1" spans="1:13">
      <c r="A78" s="61"/>
      <c r="B78" s="63"/>
      <c r="C78" s="63"/>
      <c r="D78" s="64"/>
      <c r="E78" s="63"/>
      <c r="F78" s="63" t="s">
        <v>251</v>
      </c>
      <c r="G78" s="63" t="s">
        <v>252</v>
      </c>
      <c r="H78" s="63" t="s">
        <v>253</v>
      </c>
      <c r="I78" s="69" t="s">
        <v>254</v>
      </c>
      <c r="J78" s="69" t="s">
        <v>255</v>
      </c>
      <c r="K78" s="69" t="s">
        <v>256</v>
      </c>
      <c r="L78" s="69" t="s">
        <v>257</v>
      </c>
      <c r="M78" s="68"/>
    </row>
    <row r="79" s="53" customFormat="1" ht="33.9" customHeight="1" spans="1:13">
      <c r="A79" s="61"/>
      <c r="B79" s="63" t="s">
        <v>334</v>
      </c>
      <c r="C79" s="63" t="s">
        <v>248</v>
      </c>
      <c r="D79" s="64" t="s">
        <v>335</v>
      </c>
      <c r="E79" s="63" t="s">
        <v>250</v>
      </c>
      <c r="F79" s="63" t="s">
        <v>251</v>
      </c>
      <c r="G79" s="63" t="s">
        <v>252</v>
      </c>
      <c r="H79" s="63" t="s">
        <v>253</v>
      </c>
      <c r="I79" s="69" t="s">
        <v>254</v>
      </c>
      <c r="J79" s="69" t="s">
        <v>255</v>
      </c>
      <c r="K79" s="69" t="s">
        <v>256</v>
      </c>
      <c r="L79" s="69" t="s">
        <v>257</v>
      </c>
      <c r="M79" s="68"/>
    </row>
    <row r="80" s="53" customFormat="1" ht="33.9" customHeight="1" spans="1:13">
      <c r="A80" s="61"/>
      <c r="B80" s="63"/>
      <c r="C80" s="63"/>
      <c r="D80" s="64"/>
      <c r="E80" s="63"/>
      <c r="F80" s="63" t="s">
        <v>258</v>
      </c>
      <c r="G80" s="63" t="s">
        <v>259</v>
      </c>
      <c r="H80" s="63" t="s">
        <v>260</v>
      </c>
      <c r="I80" s="69" t="s">
        <v>254</v>
      </c>
      <c r="J80" s="69" t="s">
        <v>255</v>
      </c>
      <c r="K80" s="69" t="s">
        <v>256</v>
      </c>
      <c r="L80" s="69" t="s">
        <v>261</v>
      </c>
      <c r="M80" s="68"/>
    </row>
    <row r="81" s="53" customFormat="1" ht="33.9" customHeight="1" spans="1:13">
      <c r="A81" s="61"/>
      <c r="B81" s="63" t="s">
        <v>336</v>
      </c>
      <c r="C81" s="63" t="s">
        <v>248</v>
      </c>
      <c r="D81" s="64" t="s">
        <v>287</v>
      </c>
      <c r="E81" s="63" t="s">
        <v>250</v>
      </c>
      <c r="F81" s="63" t="s">
        <v>251</v>
      </c>
      <c r="G81" s="63" t="s">
        <v>252</v>
      </c>
      <c r="H81" s="63" t="s">
        <v>253</v>
      </c>
      <c r="I81" s="69" t="s">
        <v>254</v>
      </c>
      <c r="J81" s="69" t="s">
        <v>255</v>
      </c>
      <c r="K81" s="69" t="s">
        <v>256</v>
      </c>
      <c r="L81" s="69" t="s">
        <v>257</v>
      </c>
      <c r="M81" s="68"/>
    </row>
    <row r="82" s="53" customFormat="1" ht="33.9" customHeight="1" spans="1:13">
      <c r="A82" s="61"/>
      <c r="B82" s="63"/>
      <c r="C82" s="63"/>
      <c r="D82" s="64"/>
      <c r="E82" s="63"/>
      <c r="F82" s="63" t="s">
        <v>258</v>
      </c>
      <c r="G82" s="63" t="s">
        <v>259</v>
      </c>
      <c r="H82" s="63" t="s">
        <v>260</v>
      </c>
      <c r="I82" s="69" t="s">
        <v>254</v>
      </c>
      <c r="J82" s="69" t="s">
        <v>255</v>
      </c>
      <c r="K82" s="69" t="s">
        <v>256</v>
      </c>
      <c r="L82" s="69" t="s">
        <v>261</v>
      </c>
      <c r="M82" s="68"/>
    </row>
    <row r="83" s="53" customFormat="1" ht="33.9" customHeight="1" spans="1:13">
      <c r="A83" s="61"/>
      <c r="B83" s="63" t="s">
        <v>337</v>
      </c>
      <c r="C83" s="63" t="s">
        <v>248</v>
      </c>
      <c r="D83" s="64" t="s">
        <v>338</v>
      </c>
      <c r="E83" s="63" t="s">
        <v>250</v>
      </c>
      <c r="F83" s="63" t="s">
        <v>258</v>
      </c>
      <c r="G83" s="63" t="s">
        <v>259</v>
      </c>
      <c r="H83" s="63" t="s">
        <v>260</v>
      </c>
      <c r="I83" s="69" t="s">
        <v>254</v>
      </c>
      <c r="J83" s="69" t="s">
        <v>255</v>
      </c>
      <c r="K83" s="69" t="s">
        <v>256</v>
      </c>
      <c r="L83" s="69" t="s">
        <v>261</v>
      </c>
      <c r="M83" s="68"/>
    </row>
    <row r="84" s="53" customFormat="1" ht="33.9" customHeight="1" spans="1:13">
      <c r="A84" s="61"/>
      <c r="B84" s="63"/>
      <c r="C84" s="63"/>
      <c r="D84" s="64"/>
      <c r="E84" s="63"/>
      <c r="F84" s="63" t="s">
        <v>251</v>
      </c>
      <c r="G84" s="63" t="s">
        <v>252</v>
      </c>
      <c r="H84" s="63" t="s">
        <v>253</v>
      </c>
      <c r="I84" s="69" t="s">
        <v>254</v>
      </c>
      <c r="J84" s="69" t="s">
        <v>255</v>
      </c>
      <c r="K84" s="69" t="s">
        <v>256</v>
      </c>
      <c r="L84" s="69" t="s">
        <v>257</v>
      </c>
      <c r="M84" s="68"/>
    </row>
    <row r="85" s="53" customFormat="1" ht="33.9" customHeight="1" spans="1:13">
      <c r="A85" s="61"/>
      <c r="B85" s="63" t="s">
        <v>339</v>
      </c>
      <c r="C85" s="63" t="s">
        <v>248</v>
      </c>
      <c r="D85" s="64" t="s">
        <v>340</v>
      </c>
      <c r="E85" s="63" t="s">
        <v>250</v>
      </c>
      <c r="F85" s="63" t="s">
        <v>258</v>
      </c>
      <c r="G85" s="63" t="s">
        <v>259</v>
      </c>
      <c r="H85" s="63" t="s">
        <v>260</v>
      </c>
      <c r="I85" s="69" t="s">
        <v>254</v>
      </c>
      <c r="J85" s="69" t="s">
        <v>255</v>
      </c>
      <c r="K85" s="69" t="s">
        <v>256</v>
      </c>
      <c r="L85" s="69" t="s">
        <v>261</v>
      </c>
      <c r="M85" s="68"/>
    </row>
    <row r="86" s="53" customFormat="1" ht="33.9" customHeight="1" spans="1:13">
      <c r="A86" s="61"/>
      <c r="B86" s="63"/>
      <c r="C86" s="63"/>
      <c r="D86" s="64"/>
      <c r="E86" s="63"/>
      <c r="F86" s="63" t="s">
        <v>251</v>
      </c>
      <c r="G86" s="63" t="s">
        <v>252</v>
      </c>
      <c r="H86" s="63" t="s">
        <v>253</v>
      </c>
      <c r="I86" s="69" t="s">
        <v>254</v>
      </c>
      <c r="J86" s="69" t="s">
        <v>255</v>
      </c>
      <c r="K86" s="69" t="s">
        <v>256</v>
      </c>
      <c r="L86" s="69" t="s">
        <v>257</v>
      </c>
      <c r="M86" s="68"/>
    </row>
    <row r="87" s="53" customFormat="1" ht="54.25" customHeight="1" spans="1:13">
      <c r="A87" s="61"/>
      <c r="B87" s="63" t="s">
        <v>341</v>
      </c>
      <c r="C87" s="63" t="s">
        <v>248</v>
      </c>
      <c r="D87" s="64" t="s">
        <v>342</v>
      </c>
      <c r="E87" s="63" t="s">
        <v>343</v>
      </c>
      <c r="F87" s="63" t="s">
        <v>251</v>
      </c>
      <c r="G87" s="63" t="s">
        <v>344</v>
      </c>
      <c r="H87" s="63" t="s">
        <v>345</v>
      </c>
      <c r="I87" s="69" t="s">
        <v>346</v>
      </c>
      <c r="J87" s="69" t="s">
        <v>347</v>
      </c>
      <c r="K87" s="69" t="s">
        <v>256</v>
      </c>
      <c r="L87" s="69" t="s">
        <v>348</v>
      </c>
      <c r="M87" s="68"/>
    </row>
    <row r="88" s="53" customFormat="1" ht="27.1" customHeight="1" spans="1:13">
      <c r="A88" s="61"/>
      <c r="B88" s="63"/>
      <c r="C88" s="63"/>
      <c r="D88" s="64"/>
      <c r="E88" s="63"/>
      <c r="F88" s="63" t="s">
        <v>349</v>
      </c>
      <c r="G88" s="63" t="s">
        <v>350</v>
      </c>
      <c r="H88" s="63" t="s">
        <v>351</v>
      </c>
      <c r="I88" s="69" t="s">
        <v>346</v>
      </c>
      <c r="J88" s="69" t="s">
        <v>352</v>
      </c>
      <c r="K88" s="69" t="s">
        <v>256</v>
      </c>
      <c r="L88" s="69" t="s">
        <v>171</v>
      </c>
      <c r="M88" s="68"/>
    </row>
    <row r="89" s="53" customFormat="1" ht="27.1" customHeight="1" spans="1:13">
      <c r="A89" s="61"/>
      <c r="B89" s="63"/>
      <c r="C89" s="63"/>
      <c r="D89" s="64"/>
      <c r="E89" s="63"/>
      <c r="F89" s="63" t="s">
        <v>258</v>
      </c>
      <c r="G89" s="63" t="s">
        <v>259</v>
      </c>
      <c r="H89" s="63" t="s">
        <v>353</v>
      </c>
      <c r="I89" s="69" t="s">
        <v>254</v>
      </c>
      <c r="J89" s="69" t="s">
        <v>354</v>
      </c>
      <c r="K89" s="69" t="s">
        <v>83</v>
      </c>
      <c r="L89" s="69" t="s">
        <v>257</v>
      </c>
      <c r="M89" s="68"/>
    </row>
    <row r="90" s="53" customFormat="1" ht="19.9" customHeight="1" spans="1:13">
      <c r="A90" s="61"/>
      <c r="B90" s="63"/>
      <c r="C90" s="63"/>
      <c r="D90" s="64"/>
      <c r="E90" s="63"/>
      <c r="F90" s="63" t="s">
        <v>258</v>
      </c>
      <c r="G90" s="63" t="s">
        <v>355</v>
      </c>
      <c r="H90" s="63" t="s">
        <v>356</v>
      </c>
      <c r="I90" s="69" t="s">
        <v>254</v>
      </c>
      <c r="J90" s="69" t="s">
        <v>356</v>
      </c>
      <c r="K90" s="69" t="s">
        <v>357</v>
      </c>
      <c r="L90" s="69" t="s">
        <v>257</v>
      </c>
      <c r="M90" s="68"/>
    </row>
    <row r="91" s="53" customFormat="1" ht="122.1" customHeight="1" spans="1:13">
      <c r="A91" s="61"/>
      <c r="B91" s="63" t="s">
        <v>358</v>
      </c>
      <c r="C91" s="63" t="s">
        <v>248</v>
      </c>
      <c r="D91" s="64" t="s">
        <v>359</v>
      </c>
      <c r="E91" s="63" t="s">
        <v>360</v>
      </c>
      <c r="F91" s="63" t="s">
        <v>251</v>
      </c>
      <c r="G91" s="63" t="s">
        <v>344</v>
      </c>
      <c r="H91" s="63" t="s">
        <v>361</v>
      </c>
      <c r="I91" s="69" t="s">
        <v>346</v>
      </c>
      <c r="J91" s="69" t="s">
        <v>362</v>
      </c>
      <c r="K91" s="69" t="s">
        <v>256</v>
      </c>
      <c r="L91" s="69" t="s">
        <v>348</v>
      </c>
      <c r="M91" s="68"/>
    </row>
    <row r="92" s="53" customFormat="1" ht="27.1" customHeight="1" spans="1:13">
      <c r="A92" s="61"/>
      <c r="B92" s="63"/>
      <c r="C92" s="63"/>
      <c r="D92" s="64"/>
      <c r="E92" s="63"/>
      <c r="F92" s="63" t="s">
        <v>349</v>
      </c>
      <c r="G92" s="63" t="s">
        <v>350</v>
      </c>
      <c r="H92" s="63" t="s">
        <v>351</v>
      </c>
      <c r="I92" s="69" t="s">
        <v>346</v>
      </c>
      <c r="J92" s="69" t="s">
        <v>363</v>
      </c>
      <c r="K92" s="69" t="s">
        <v>256</v>
      </c>
      <c r="L92" s="69" t="s">
        <v>171</v>
      </c>
      <c r="M92" s="68"/>
    </row>
    <row r="93" s="53" customFormat="1" ht="19.9" customHeight="1" spans="1:13">
      <c r="A93" s="61"/>
      <c r="B93" s="63"/>
      <c r="C93" s="63"/>
      <c r="D93" s="64"/>
      <c r="E93" s="63"/>
      <c r="F93" s="63" t="s">
        <v>258</v>
      </c>
      <c r="G93" s="63" t="s">
        <v>355</v>
      </c>
      <c r="H93" s="63" t="s">
        <v>356</v>
      </c>
      <c r="I93" s="69" t="s">
        <v>254</v>
      </c>
      <c r="J93" s="69" t="s">
        <v>356</v>
      </c>
      <c r="K93" s="69" t="s">
        <v>357</v>
      </c>
      <c r="L93" s="69" t="s">
        <v>257</v>
      </c>
      <c r="M93" s="68"/>
    </row>
    <row r="94" s="53" customFormat="1" ht="19.9" customHeight="1" spans="1:13">
      <c r="A94" s="61"/>
      <c r="B94" s="63"/>
      <c r="C94" s="63"/>
      <c r="D94" s="64"/>
      <c r="E94" s="63"/>
      <c r="F94" s="63" t="s">
        <v>258</v>
      </c>
      <c r="G94" s="63" t="s">
        <v>259</v>
      </c>
      <c r="H94" s="63" t="s">
        <v>364</v>
      </c>
      <c r="I94" s="69" t="s">
        <v>254</v>
      </c>
      <c r="J94" s="69" t="s">
        <v>187</v>
      </c>
      <c r="K94" s="69" t="s">
        <v>364</v>
      </c>
      <c r="L94" s="69" t="s">
        <v>257</v>
      </c>
      <c r="M94" s="68"/>
    </row>
    <row r="95" s="53" customFormat="1" ht="19.9" customHeight="1" spans="1:13">
      <c r="A95" s="61"/>
      <c r="B95" s="63" t="s">
        <v>365</v>
      </c>
      <c r="C95" s="63" t="s">
        <v>248</v>
      </c>
      <c r="D95" s="64" t="s">
        <v>366</v>
      </c>
      <c r="E95" s="63" t="s">
        <v>367</v>
      </c>
      <c r="F95" s="63" t="s">
        <v>258</v>
      </c>
      <c r="G95" s="63" t="s">
        <v>355</v>
      </c>
      <c r="H95" s="63" t="s">
        <v>368</v>
      </c>
      <c r="I95" s="69" t="s">
        <v>254</v>
      </c>
      <c r="J95" s="69" t="s">
        <v>356</v>
      </c>
      <c r="K95" s="69" t="s">
        <v>357</v>
      </c>
      <c r="L95" s="69" t="s">
        <v>257</v>
      </c>
      <c r="M95" s="68"/>
    </row>
    <row r="96" s="53" customFormat="1" ht="81.4" customHeight="1" spans="1:13">
      <c r="A96" s="61"/>
      <c r="B96" s="63"/>
      <c r="C96" s="63"/>
      <c r="D96" s="64"/>
      <c r="E96" s="63"/>
      <c r="F96" s="63" t="s">
        <v>251</v>
      </c>
      <c r="G96" s="63" t="s">
        <v>344</v>
      </c>
      <c r="H96" s="63" t="s">
        <v>369</v>
      </c>
      <c r="I96" s="69" t="s">
        <v>346</v>
      </c>
      <c r="J96" s="69" t="s">
        <v>362</v>
      </c>
      <c r="K96" s="69" t="s">
        <v>256</v>
      </c>
      <c r="L96" s="69" t="s">
        <v>348</v>
      </c>
      <c r="M96" s="68"/>
    </row>
    <row r="97" s="53" customFormat="1" ht="27.1" customHeight="1" spans="1:13">
      <c r="A97" s="61"/>
      <c r="B97" s="63"/>
      <c r="C97" s="63"/>
      <c r="D97" s="64"/>
      <c r="E97" s="63"/>
      <c r="F97" s="63" t="s">
        <v>349</v>
      </c>
      <c r="G97" s="63" t="s">
        <v>350</v>
      </c>
      <c r="H97" s="63" t="s">
        <v>370</v>
      </c>
      <c r="I97" s="69" t="s">
        <v>346</v>
      </c>
      <c r="J97" s="69" t="s">
        <v>352</v>
      </c>
      <c r="K97" s="69" t="s">
        <v>256</v>
      </c>
      <c r="L97" s="69" t="s">
        <v>171</v>
      </c>
      <c r="M97" s="68"/>
    </row>
    <row r="98" s="53" customFormat="1" ht="27.1" customHeight="1" spans="1:13">
      <c r="A98" s="61"/>
      <c r="B98" s="63"/>
      <c r="C98" s="63"/>
      <c r="D98" s="64"/>
      <c r="E98" s="63"/>
      <c r="F98" s="63" t="s">
        <v>258</v>
      </c>
      <c r="G98" s="63" t="s">
        <v>259</v>
      </c>
      <c r="H98" s="63" t="s">
        <v>371</v>
      </c>
      <c r="I98" s="69" t="s">
        <v>254</v>
      </c>
      <c r="J98" s="69" t="s">
        <v>372</v>
      </c>
      <c r="K98" s="69" t="s">
        <v>373</v>
      </c>
      <c r="L98" s="69" t="s">
        <v>257</v>
      </c>
      <c r="M98" s="68"/>
    </row>
    <row r="99" s="53" customFormat="1" ht="19.9" customHeight="1" spans="1:13">
      <c r="A99" s="61"/>
      <c r="B99" s="63" t="s">
        <v>374</v>
      </c>
      <c r="C99" s="63" t="s">
        <v>248</v>
      </c>
      <c r="D99" s="64" t="s">
        <v>375</v>
      </c>
      <c r="E99" s="63" t="s">
        <v>376</v>
      </c>
      <c r="F99" s="63" t="s">
        <v>251</v>
      </c>
      <c r="G99" s="63" t="s">
        <v>377</v>
      </c>
      <c r="H99" s="63" t="s">
        <v>378</v>
      </c>
      <c r="I99" s="69" t="s">
        <v>346</v>
      </c>
      <c r="J99" s="69" t="s">
        <v>347</v>
      </c>
      <c r="K99" s="69" t="s">
        <v>256</v>
      </c>
      <c r="L99" s="69" t="s">
        <v>348</v>
      </c>
      <c r="M99" s="68"/>
    </row>
    <row r="100" s="53" customFormat="1" ht="19.9" customHeight="1" spans="1:13">
      <c r="A100" s="61"/>
      <c r="B100" s="63"/>
      <c r="C100" s="63"/>
      <c r="D100" s="64"/>
      <c r="E100" s="63"/>
      <c r="F100" s="63" t="s">
        <v>258</v>
      </c>
      <c r="G100" s="63" t="s">
        <v>259</v>
      </c>
      <c r="H100" s="63" t="s">
        <v>379</v>
      </c>
      <c r="I100" s="69" t="s">
        <v>254</v>
      </c>
      <c r="J100" s="69" t="s">
        <v>379</v>
      </c>
      <c r="K100" s="69" t="s">
        <v>380</v>
      </c>
      <c r="L100" s="69" t="s">
        <v>257</v>
      </c>
      <c r="M100" s="68"/>
    </row>
    <row r="101" s="53" customFormat="1" ht="27.1" customHeight="1" spans="1:13">
      <c r="A101" s="61"/>
      <c r="B101" s="63"/>
      <c r="C101" s="63"/>
      <c r="D101" s="64"/>
      <c r="E101" s="63"/>
      <c r="F101" s="63" t="s">
        <v>349</v>
      </c>
      <c r="G101" s="63" t="s">
        <v>350</v>
      </c>
      <c r="H101" s="63" t="s">
        <v>381</v>
      </c>
      <c r="I101" s="69" t="s">
        <v>346</v>
      </c>
      <c r="J101" s="69" t="s">
        <v>347</v>
      </c>
      <c r="K101" s="69" t="s">
        <v>256</v>
      </c>
      <c r="L101" s="69" t="s">
        <v>171</v>
      </c>
      <c r="M101" s="68"/>
    </row>
    <row r="102" s="53" customFormat="1" ht="19.9" customHeight="1" spans="1:13">
      <c r="A102" s="61"/>
      <c r="B102" s="63"/>
      <c r="C102" s="63"/>
      <c r="D102" s="64"/>
      <c r="E102" s="63"/>
      <c r="F102" s="63" t="s">
        <v>258</v>
      </c>
      <c r="G102" s="63" t="s">
        <v>355</v>
      </c>
      <c r="H102" s="63" t="s">
        <v>356</v>
      </c>
      <c r="I102" s="69" t="s">
        <v>254</v>
      </c>
      <c r="J102" s="69" t="s">
        <v>379</v>
      </c>
      <c r="K102" s="69" t="s">
        <v>357</v>
      </c>
      <c r="L102" s="69" t="s">
        <v>257</v>
      </c>
      <c r="M102" s="68"/>
    </row>
    <row r="103" s="53" customFormat="1" ht="37.3" customHeight="1" spans="1:13">
      <c r="A103" s="61"/>
      <c r="B103" s="63" t="s">
        <v>382</v>
      </c>
      <c r="C103" s="63" t="s">
        <v>248</v>
      </c>
      <c r="D103" s="64" t="s">
        <v>383</v>
      </c>
      <c r="E103" s="63" t="s">
        <v>384</v>
      </c>
      <c r="F103" s="63" t="s">
        <v>258</v>
      </c>
      <c r="G103" s="63" t="s">
        <v>355</v>
      </c>
      <c r="H103" s="63" t="s">
        <v>356</v>
      </c>
      <c r="I103" s="69" t="s">
        <v>254</v>
      </c>
      <c r="J103" s="69" t="s">
        <v>356</v>
      </c>
      <c r="K103" s="69" t="s">
        <v>357</v>
      </c>
      <c r="L103" s="69" t="s">
        <v>257</v>
      </c>
      <c r="M103" s="68"/>
    </row>
    <row r="104" s="53" customFormat="1" ht="37.3" customHeight="1" spans="1:13">
      <c r="A104" s="61"/>
      <c r="B104" s="63"/>
      <c r="C104" s="63"/>
      <c r="D104" s="64"/>
      <c r="E104" s="63"/>
      <c r="F104" s="63" t="s">
        <v>349</v>
      </c>
      <c r="G104" s="63" t="s">
        <v>350</v>
      </c>
      <c r="H104" s="63" t="s">
        <v>385</v>
      </c>
      <c r="I104" s="69" t="s">
        <v>346</v>
      </c>
      <c r="J104" s="69" t="s">
        <v>347</v>
      </c>
      <c r="K104" s="69" t="s">
        <v>256</v>
      </c>
      <c r="L104" s="69" t="s">
        <v>171</v>
      </c>
      <c r="M104" s="68"/>
    </row>
    <row r="105" s="53" customFormat="1" ht="37.3" customHeight="1" spans="1:13">
      <c r="A105" s="61"/>
      <c r="B105" s="63"/>
      <c r="C105" s="63"/>
      <c r="D105" s="64"/>
      <c r="E105" s="63"/>
      <c r="F105" s="63" t="s">
        <v>258</v>
      </c>
      <c r="G105" s="63" t="s">
        <v>259</v>
      </c>
      <c r="H105" s="63" t="s">
        <v>386</v>
      </c>
      <c r="I105" s="69" t="s">
        <v>254</v>
      </c>
      <c r="J105" s="69" t="s">
        <v>387</v>
      </c>
      <c r="K105" s="69" t="s">
        <v>388</v>
      </c>
      <c r="L105" s="69" t="s">
        <v>257</v>
      </c>
      <c r="M105" s="68"/>
    </row>
    <row r="106" s="53" customFormat="1" ht="37.3" customHeight="1" spans="1:13">
      <c r="A106" s="61"/>
      <c r="B106" s="63"/>
      <c r="C106" s="63"/>
      <c r="D106" s="64"/>
      <c r="E106" s="63"/>
      <c r="F106" s="63" t="s">
        <v>251</v>
      </c>
      <c r="G106" s="63" t="s">
        <v>252</v>
      </c>
      <c r="H106" s="63" t="s">
        <v>389</v>
      </c>
      <c r="I106" s="69" t="s">
        <v>346</v>
      </c>
      <c r="J106" s="69" t="s">
        <v>347</v>
      </c>
      <c r="K106" s="69" t="s">
        <v>256</v>
      </c>
      <c r="L106" s="69" t="s">
        <v>348</v>
      </c>
      <c r="M106" s="68"/>
    </row>
    <row r="107" s="53" customFormat="1" ht="40.7" customHeight="1" spans="1:13">
      <c r="A107" s="61"/>
      <c r="B107" s="63" t="s">
        <v>390</v>
      </c>
      <c r="C107" s="63" t="s">
        <v>248</v>
      </c>
      <c r="D107" s="64" t="s">
        <v>391</v>
      </c>
      <c r="E107" s="63" t="s">
        <v>392</v>
      </c>
      <c r="F107" s="63" t="s">
        <v>258</v>
      </c>
      <c r="G107" s="63" t="s">
        <v>393</v>
      </c>
      <c r="H107" s="63" t="s">
        <v>394</v>
      </c>
      <c r="I107" s="69" t="s">
        <v>395</v>
      </c>
      <c r="J107" s="69" t="s">
        <v>396</v>
      </c>
      <c r="K107" s="69"/>
      <c r="L107" s="69" t="s">
        <v>397</v>
      </c>
      <c r="M107" s="68"/>
    </row>
    <row r="108" s="53" customFormat="1" ht="33.9" customHeight="1" spans="1:13">
      <c r="A108" s="61"/>
      <c r="B108" s="63"/>
      <c r="C108" s="63"/>
      <c r="D108" s="64"/>
      <c r="E108" s="63"/>
      <c r="F108" s="63" t="s">
        <v>258</v>
      </c>
      <c r="G108" s="63" t="s">
        <v>259</v>
      </c>
      <c r="H108" s="63" t="s">
        <v>398</v>
      </c>
      <c r="I108" s="69" t="s">
        <v>346</v>
      </c>
      <c r="J108" s="69" t="s">
        <v>171</v>
      </c>
      <c r="K108" s="69" t="s">
        <v>399</v>
      </c>
      <c r="L108" s="69" t="s">
        <v>348</v>
      </c>
      <c r="M108" s="68"/>
    </row>
    <row r="109" s="53" customFormat="1" ht="33.9" customHeight="1" spans="1:13">
      <c r="A109" s="61"/>
      <c r="B109" s="63"/>
      <c r="C109" s="63"/>
      <c r="D109" s="64"/>
      <c r="E109" s="63"/>
      <c r="F109" s="63" t="s">
        <v>258</v>
      </c>
      <c r="G109" s="63" t="s">
        <v>355</v>
      </c>
      <c r="H109" s="63" t="s">
        <v>400</v>
      </c>
      <c r="I109" s="69" t="s">
        <v>254</v>
      </c>
      <c r="J109" s="69" t="s">
        <v>401</v>
      </c>
      <c r="K109" s="69" t="s">
        <v>357</v>
      </c>
      <c r="L109" s="69" t="s">
        <v>397</v>
      </c>
      <c r="M109" s="68"/>
    </row>
    <row r="110" s="53" customFormat="1" ht="33.9" customHeight="1" spans="1:13">
      <c r="A110" s="61"/>
      <c r="B110" s="63"/>
      <c r="C110" s="63"/>
      <c r="D110" s="64"/>
      <c r="E110" s="63"/>
      <c r="F110" s="63" t="s">
        <v>251</v>
      </c>
      <c r="G110" s="63" t="s">
        <v>252</v>
      </c>
      <c r="H110" s="63" t="s">
        <v>402</v>
      </c>
      <c r="I110" s="69" t="s">
        <v>395</v>
      </c>
      <c r="J110" s="69" t="s">
        <v>396</v>
      </c>
      <c r="K110" s="69"/>
      <c r="L110" s="69" t="s">
        <v>348</v>
      </c>
      <c r="M110" s="68"/>
    </row>
    <row r="111" s="53" customFormat="1" ht="33.9" customHeight="1" spans="1:13">
      <c r="A111" s="61"/>
      <c r="B111" s="63"/>
      <c r="C111" s="63"/>
      <c r="D111" s="64"/>
      <c r="E111" s="63"/>
      <c r="F111" s="63" t="s">
        <v>349</v>
      </c>
      <c r="G111" s="63" t="s">
        <v>350</v>
      </c>
      <c r="H111" s="63" t="s">
        <v>403</v>
      </c>
      <c r="I111" s="69" t="s">
        <v>346</v>
      </c>
      <c r="J111" s="69" t="s">
        <v>363</v>
      </c>
      <c r="K111" s="69" t="s">
        <v>256</v>
      </c>
      <c r="L111" s="69" t="s">
        <v>171</v>
      </c>
      <c r="M111" s="68"/>
    </row>
    <row r="112" s="53" customFormat="1" ht="40.7" customHeight="1" spans="1:13">
      <c r="A112" s="61"/>
      <c r="B112" s="63"/>
      <c r="C112" s="63"/>
      <c r="D112" s="64"/>
      <c r="E112" s="63"/>
      <c r="F112" s="63" t="s">
        <v>404</v>
      </c>
      <c r="G112" s="63" t="s">
        <v>405</v>
      </c>
      <c r="H112" s="63" t="s">
        <v>406</v>
      </c>
      <c r="I112" s="69" t="s">
        <v>254</v>
      </c>
      <c r="J112" s="69" t="s">
        <v>407</v>
      </c>
      <c r="K112" s="69" t="s">
        <v>380</v>
      </c>
      <c r="L112" s="69" t="s">
        <v>171</v>
      </c>
      <c r="M112" s="68"/>
    </row>
    <row r="113" s="53" customFormat="1" ht="19.9" customHeight="1" spans="1:13">
      <c r="A113" s="61"/>
      <c r="B113" s="63" t="s">
        <v>408</v>
      </c>
      <c r="C113" s="63" t="s">
        <v>248</v>
      </c>
      <c r="D113" s="64" t="s">
        <v>409</v>
      </c>
      <c r="E113" s="63" t="s">
        <v>410</v>
      </c>
      <c r="F113" s="63" t="s">
        <v>258</v>
      </c>
      <c r="G113" s="63" t="s">
        <v>259</v>
      </c>
      <c r="H113" s="63" t="s">
        <v>411</v>
      </c>
      <c r="I113" s="69" t="s">
        <v>254</v>
      </c>
      <c r="J113" s="69" t="s">
        <v>412</v>
      </c>
      <c r="K113" s="69" t="s">
        <v>388</v>
      </c>
      <c r="L113" s="69" t="s">
        <v>257</v>
      </c>
      <c r="M113" s="68"/>
    </row>
    <row r="114" s="53" customFormat="1" ht="27.1" customHeight="1" spans="1:13">
      <c r="A114" s="61"/>
      <c r="B114" s="63"/>
      <c r="C114" s="63"/>
      <c r="D114" s="64"/>
      <c r="E114" s="63"/>
      <c r="F114" s="63" t="s">
        <v>349</v>
      </c>
      <c r="G114" s="63" t="s">
        <v>350</v>
      </c>
      <c r="H114" s="63" t="s">
        <v>413</v>
      </c>
      <c r="I114" s="69" t="s">
        <v>346</v>
      </c>
      <c r="J114" s="69" t="s">
        <v>352</v>
      </c>
      <c r="K114" s="69" t="s">
        <v>256</v>
      </c>
      <c r="L114" s="69" t="s">
        <v>171</v>
      </c>
      <c r="M114" s="68"/>
    </row>
    <row r="115" s="53" customFormat="1" ht="19.9" customHeight="1" spans="1:13">
      <c r="A115" s="61"/>
      <c r="B115" s="63"/>
      <c r="C115" s="63"/>
      <c r="D115" s="64"/>
      <c r="E115" s="63"/>
      <c r="F115" s="63" t="s">
        <v>258</v>
      </c>
      <c r="G115" s="63" t="s">
        <v>355</v>
      </c>
      <c r="H115" s="63" t="s">
        <v>356</v>
      </c>
      <c r="I115" s="69" t="s">
        <v>254</v>
      </c>
      <c r="J115" s="69" t="s">
        <v>356</v>
      </c>
      <c r="K115" s="69" t="s">
        <v>357</v>
      </c>
      <c r="L115" s="69" t="s">
        <v>257</v>
      </c>
      <c r="M115" s="68"/>
    </row>
    <row r="116" s="53" customFormat="1" ht="27.1" customHeight="1" spans="1:13">
      <c r="A116" s="61"/>
      <c r="B116" s="63"/>
      <c r="C116" s="63"/>
      <c r="D116" s="64"/>
      <c r="E116" s="63"/>
      <c r="F116" s="63" t="s">
        <v>251</v>
      </c>
      <c r="G116" s="63" t="s">
        <v>252</v>
      </c>
      <c r="H116" s="63" t="s">
        <v>414</v>
      </c>
      <c r="I116" s="69" t="s">
        <v>254</v>
      </c>
      <c r="J116" s="69" t="s">
        <v>255</v>
      </c>
      <c r="K116" s="69" t="s">
        <v>256</v>
      </c>
      <c r="L116" s="69" t="s">
        <v>348</v>
      </c>
      <c r="M116" s="68"/>
    </row>
    <row r="117" s="53" customFormat="1" ht="27.1" customHeight="1" spans="1:13">
      <c r="A117" s="61"/>
      <c r="B117" s="63" t="s">
        <v>415</v>
      </c>
      <c r="C117" s="63" t="s">
        <v>248</v>
      </c>
      <c r="D117" s="64" t="s">
        <v>366</v>
      </c>
      <c r="E117" s="63" t="s">
        <v>416</v>
      </c>
      <c r="F117" s="63" t="s">
        <v>251</v>
      </c>
      <c r="G117" s="63" t="s">
        <v>252</v>
      </c>
      <c r="H117" s="63" t="s">
        <v>417</v>
      </c>
      <c r="I117" s="69" t="s">
        <v>346</v>
      </c>
      <c r="J117" s="69" t="s">
        <v>363</v>
      </c>
      <c r="K117" s="69" t="s">
        <v>256</v>
      </c>
      <c r="L117" s="69" t="s">
        <v>348</v>
      </c>
      <c r="M117" s="68"/>
    </row>
    <row r="118" s="53" customFormat="1" ht="27.1" customHeight="1" spans="1:13">
      <c r="A118" s="61"/>
      <c r="B118" s="63"/>
      <c r="C118" s="63"/>
      <c r="D118" s="64"/>
      <c r="E118" s="63"/>
      <c r="F118" s="63" t="s">
        <v>349</v>
      </c>
      <c r="G118" s="63" t="s">
        <v>350</v>
      </c>
      <c r="H118" s="63" t="s">
        <v>351</v>
      </c>
      <c r="I118" s="69" t="s">
        <v>346</v>
      </c>
      <c r="J118" s="69" t="s">
        <v>352</v>
      </c>
      <c r="K118" s="69" t="s">
        <v>256</v>
      </c>
      <c r="L118" s="69" t="s">
        <v>171</v>
      </c>
      <c r="M118" s="68"/>
    </row>
    <row r="119" s="53" customFormat="1" ht="19.9" customHeight="1" spans="1:13">
      <c r="A119" s="61"/>
      <c r="B119" s="63"/>
      <c r="C119" s="63"/>
      <c r="D119" s="64"/>
      <c r="E119" s="63"/>
      <c r="F119" s="63" t="s">
        <v>258</v>
      </c>
      <c r="G119" s="63" t="s">
        <v>259</v>
      </c>
      <c r="H119" s="63" t="s">
        <v>418</v>
      </c>
      <c r="I119" s="69" t="s">
        <v>254</v>
      </c>
      <c r="J119" s="69" t="s">
        <v>419</v>
      </c>
      <c r="K119" s="69" t="s">
        <v>420</v>
      </c>
      <c r="L119" s="69" t="s">
        <v>257</v>
      </c>
      <c r="M119" s="68"/>
    </row>
    <row r="120" s="53" customFormat="1" ht="19.9" customHeight="1" spans="1:13">
      <c r="A120" s="61"/>
      <c r="B120" s="63"/>
      <c r="C120" s="63"/>
      <c r="D120" s="64"/>
      <c r="E120" s="63"/>
      <c r="F120" s="63" t="s">
        <v>258</v>
      </c>
      <c r="G120" s="63" t="s">
        <v>355</v>
      </c>
      <c r="H120" s="63" t="s">
        <v>356</v>
      </c>
      <c r="I120" s="69" t="s">
        <v>254</v>
      </c>
      <c r="J120" s="69" t="s">
        <v>356</v>
      </c>
      <c r="K120" s="69" t="s">
        <v>357</v>
      </c>
      <c r="L120" s="69" t="s">
        <v>257</v>
      </c>
      <c r="M120" s="68"/>
    </row>
    <row r="121" s="53" customFormat="1" ht="40.7" customHeight="1" spans="1:13">
      <c r="A121" s="61"/>
      <c r="B121" s="63" t="s">
        <v>421</v>
      </c>
      <c r="C121" s="63" t="s">
        <v>248</v>
      </c>
      <c r="D121" s="64" t="s">
        <v>422</v>
      </c>
      <c r="E121" s="63" t="s">
        <v>423</v>
      </c>
      <c r="F121" s="63" t="s">
        <v>349</v>
      </c>
      <c r="G121" s="63" t="s">
        <v>350</v>
      </c>
      <c r="H121" s="63" t="s">
        <v>424</v>
      </c>
      <c r="I121" s="69" t="s">
        <v>346</v>
      </c>
      <c r="J121" s="69" t="s">
        <v>363</v>
      </c>
      <c r="K121" s="69" t="s">
        <v>256</v>
      </c>
      <c r="L121" s="69" t="s">
        <v>171</v>
      </c>
      <c r="M121" s="68"/>
    </row>
    <row r="122" s="53" customFormat="1" ht="40.7" customHeight="1" spans="1:13">
      <c r="A122" s="61"/>
      <c r="B122" s="63"/>
      <c r="C122" s="63"/>
      <c r="D122" s="64"/>
      <c r="E122" s="63"/>
      <c r="F122" s="63" t="s">
        <v>258</v>
      </c>
      <c r="G122" s="63" t="s">
        <v>355</v>
      </c>
      <c r="H122" s="63" t="s">
        <v>356</v>
      </c>
      <c r="I122" s="69" t="s">
        <v>254</v>
      </c>
      <c r="J122" s="69" t="s">
        <v>356</v>
      </c>
      <c r="K122" s="69" t="s">
        <v>357</v>
      </c>
      <c r="L122" s="69" t="s">
        <v>257</v>
      </c>
      <c r="M122" s="68"/>
    </row>
    <row r="123" s="53" customFormat="1" ht="81.4" customHeight="1" spans="1:13">
      <c r="A123" s="61"/>
      <c r="B123" s="63"/>
      <c r="C123" s="63"/>
      <c r="D123" s="64"/>
      <c r="E123" s="63"/>
      <c r="F123" s="63" t="s">
        <v>251</v>
      </c>
      <c r="G123" s="63" t="s">
        <v>252</v>
      </c>
      <c r="H123" s="63" t="s">
        <v>425</v>
      </c>
      <c r="I123" s="69" t="s">
        <v>346</v>
      </c>
      <c r="J123" s="69" t="s">
        <v>363</v>
      </c>
      <c r="K123" s="69" t="s">
        <v>256</v>
      </c>
      <c r="L123" s="69" t="s">
        <v>348</v>
      </c>
      <c r="M123" s="68"/>
    </row>
    <row r="124" s="53" customFormat="1" ht="40.7" customHeight="1" spans="1:13">
      <c r="A124" s="61"/>
      <c r="B124" s="63"/>
      <c r="C124" s="63"/>
      <c r="D124" s="64"/>
      <c r="E124" s="63"/>
      <c r="F124" s="63" t="s">
        <v>258</v>
      </c>
      <c r="G124" s="63" t="s">
        <v>259</v>
      </c>
      <c r="H124" s="63" t="s">
        <v>388</v>
      </c>
      <c r="I124" s="69" t="s">
        <v>254</v>
      </c>
      <c r="J124" s="69" t="s">
        <v>426</v>
      </c>
      <c r="K124" s="69" t="s">
        <v>388</v>
      </c>
      <c r="L124" s="69" t="s">
        <v>257</v>
      </c>
      <c r="M124" s="68"/>
    </row>
    <row r="125" s="53" customFormat="1" ht="33.9" customHeight="1" spans="1:13">
      <c r="A125" s="61"/>
      <c r="B125" s="63" t="s">
        <v>427</v>
      </c>
      <c r="C125" s="63" t="s">
        <v>248</v>
      </c>
      <c r="D125" s="64" t="s">
        <v>428</v>
      </c>
      <c r="E125" s="63" t="s">
        <v>429</v>
      </c>
      <c r="F125" s="63" t="s">
        <v>258</v>
      </c>
      <c r="G125" s="63" t="s">
        <v>355</v>
      </c>
      <c r="H125" s="63" t="s">
        <v>356</v>
      </c>
      <c r="I125" s="69" t="s">
        <v>254</v>
      </c>
      <c r="J125" s="69" t="s">
        <v>356</v>
      </c>
      <c r="K125" s="69" t="s">
        <v>357</v>
      </c>
      <c r="L125" s="69" t="s">
        <v>257</v>
      </c>
      <c r="M125" s="68"/>
    </row>
    <row r="126" s="53" customFormat="1" ht="33.9" customHeight="1" spans="1:13">
      <c r="A126" s="61"/>
      <c r="B126" s="63"/>
      <c r="C126" s="63"/>
      <c r="D126" s="64"/>
      <c r="E126" s="63"/>
      <c r="F126" s="63" t="s">
        <v>349</v>
      </c>
      <c r="G126" s="63" t="s">
        <v>350</v>
      </c>
      <c r="H126" s="63" t="s">
        <v>370</v>
      </c>
      <c r="I126" s="69" t="s">
        <v>346</v>
      </c>
      <c r="J126" s="69" t="s">
        <v>347</v>
      </c>
      <c r="K126" s="69" t="s">
        <v>256</v>
      </c>
      <c r="L126" s="69" t="s">
        <v>171</v>
      </c>
      <c r="M126" s="68"/>
    </row>
    <row r="127" s="53" customFormat="1" ht="40.7" customHeight="1" spans="1:13">
      <c r="A127" s="61"/>
      <c r="B127" s="63"/>
      <c r="C127" s="63"/>
      <c r="D127" s="64"/>
      <c r="E127" s="63"/>
      <c r="F127" s="63" t="s">
        <v>251</v>
      </c>
      <c r="G127" s="63" t="s">
        <v>344</v>
      </c>
      <c r="H127" s="63" t="s">
        <v>430</v>
      </c>
      <c r="I127" s="69" t="s">
        <v>346</v>
      </c>
      <c r="J127" s="69" t="s">
        <v>347</v>
      </c>
      <c r="K127" s="69" t="s">
        <v>256</v>
      </c>
      <c r="L127" s="69" t="s">
        <v>348</v>
      </c>
      <c r="M127" s="68"/>
    </row>
    <row r="128" s="53" customFormat="1" ht="33.9" customHeight="1" spans="1:13">
      <c r="A128" s="61"/>
      <c r="B128" s="63"/>
      <c r="C128" s="63"/>
      <c r="D128" s="64"/>
      <c r="E128" s="63"/>
      <c r="F128" s="63" t="s">
        <v>258</v>
      </c>
      <c r="G128" s="63" t="s">
        <v>259</v>
      </c>
      <c r="H128" s="63" t="s">
        <v>431</v>
      </c>
      <c r="I128" s="69" t="s">
        <v>254</v>
      </c>
      <c r="J128" s="69" t="s">
        <v>354</v>
      </c>
      <c r="K128" s="69" t="s">
        <v>373</v>
      </c>
      <c r="L128" s="69" t="s">
        <v>257</v>
      </c>
      <c r="M128" s="68"/>
    </row>
    <row r="129" s="53" customFormat="1" ht="44.05" customHeight="1" spans="1:13">
      <c r="A129" s="61"/>
      <c r="B129" s="63" t="s">
        <v>432</v>
      </c>
      <c r="C129" s="63" t="s">
        <v>248</v>
      </c>
      <c r="D129" s="64" t="s">
        <v>433</v>
      </c>
      <c r="E129" s="63" t="s">
        <v>434</v>
      </c>
      <c r="F129" s="63" t="s">
        <v>349</v>
      </c>
      <c r="G129" s="63" t="s">
        <v>350</v>
      </c>
      <c r="H129" s="63" t="s">
        <v>351</v>
      </c>
      <c r="I129" s="69" t="s">
        <v>346</v>
      </c>
      <c r="J129" s="69" t="s">
        <v>363</v>
      </c>
      <c r="K129" s="69" t="s">
        <v>256</v>
      </c>
      <c r="L129" s="69" t="s">
        <v>171</v>
      </c>
      <c r="M129" s="68"/>
    </row>
    <row r="130" s="53" customFormat="1" ht="44.05" customHeight="1" spans="1:13">
      <c r="A130" s="61"/>
      <c r="B130" s="63"/>
      <c r="C130" s="63"/>
      <c r="D130" s="64"/>
      <c r="E130" s="63"/>
      <c r="F130" s="63" t="s">
        <v>258</v>
      </c>
      <c r="G130" s="63" t="s">
        <v>355</v>
      </c>
      <c r="H130" s="63" t="s">
        <v>356</v>
      </c>
      <c r="I130" s="69" t="s">
        <v>254</v>
      </c>
      <c r="J130" s="69" t="s">
        <v>356</v>
      </c>
      <c r="K130" s="69" t="s">
        <v>357</v>
      </c>
      <c r="L130" s="69" t="s">
        <v>257</v>
      </c>
      <c r="M130" s="68"/>
    </row>
    <row r="131" s="53" customFormat="1" ht="44.05" customHeight="1" spans="1:13">
      <c r="A131" s="61"/>
      <c r="B131" s="63"/>
      <c r="C131" s="63"/>
      <c r="D131" s="64"/>
      <c r="E131" s="63"/>
      <c r="F131" s="63" t="s">
        <v>258</v>
      </c>
      <c r="G131" s="63" t="s">
        <v>259</v>
      </c>
      <c r="H131" s="63" t="s">
        <v>435</v>
      </c>
      <c r="I131" s="69" t="s">
        <v>254</v>
      </c>
      <c r="J131" s="69" t="s">
        <v>436</v>
      </c>
      <c r="K131" s="69" t="s">
        <v>437</v>
      </c>
      <c r="L131" s="69" t="s">
        <v>257</v>
      </c>
      <c r="M131" s="68"/>
    </row>
    <row r="132" s="53" customFormat="1" ht="44.05" customHeight="1" spans="1:13">
      <c r="A132" s="61"/>
      <c r="B132" s="63"/>
      <c r="C132" s="63"/>
      <c r="D132" s="64"/>
      <c r="E132" s="63"/>
      <c r="F132" s="63" t="s">
        <v>251</v>
      </c>
      <c r="G132" s="63" t="s">
        <v>344</v>
      </c>
      <c r="H132" s="63" t="s">
        <v>438</v>
      </c>
      <c r="I132" s="69" t="s">
        <v>346</v>
      </c>
      <c r="J132" s="69" t="s">
        <v>439</v>
      </c>
      <c r="K132" s="69" t="s">
        <v>256</v>
      </c>
      <c r="L132" s="69" t="s">
        <v>348</v>
      </c>
      <c r="M132" s="68"/>
    </row>
    <row r="133" s="53" customFormat="1" ht="19.9" customHeight="1" spans="1:13">
      <c r="A133" s="61"/>
      <c r="B133" s="63" t="s">
        <v>440</v>
      </c>
      <c r="C133" s="63" t="s">
        <v>248</v>
      </c>
      <c r="D133" s="64" t="s">
        <v>366</v>
      </c>
      <c r="E133" s="63" t="s">
        <v>441</v>
      </c>
      <c r="F133" s="63" t="s">
        <v>258</v>
      </c>
      <c r="G133" s="63" t="s">
        <v>355</v>
      </c>
      <c r="H133" s="63" t="s">
        <v>356</v>
      </c>
      <c r="I133" s="69" t="s">
        <v>254</v>
      </c>
      <c r="J133" s="69" t="s">
        <v>356</v>
      </c>
      <c r="K133" s="69" t="s">
        <v>357</v>
      </c>
      <c r="L133" s="69" t="s">
        <v>257</v>
      </c>
      <c r="M133" s="68"/>
    </row>
    <row r="134" s="53" customFormat="1" ht="19.9" customHeight="1" spans="1:13">
      <c r="A134" s="61"/>
      <c r="B134" s="63"/>
      <c r="C134" s="63"/>
      <c r="D134" s="64"/>
      <c r="E134" s="63"/>
      <c r="F134" s="63" t="s">
        <v>258</v>
      </c>
      <c r="G134" s="63" t="s">
        <v>259</v>
      </c>
      <c r="H134" s="63" t="s">
        <v>388</v>
      </c>
      <c r="I134" s="69" t="s">
        <v>254</v>
      </c>
      <c r="J134" s="69" t="s">
        <v>442</v>
      </c>
      <c r="K134" s="69" t="s">
        <v>388</v>
      </c>
      <c r="L134" s="69" t="s">
        <v>257</v>
      </c>
      <c r="M134" s="68"/>
    </row>
    <row r="135" s="53" customFormat="1" ht="40.7" customHeight="1" spans="1:13">
      <c r="A135" s="61"/>
      <c r="B135" s="63"/>
      <c r="C135" s="63"/>
      <c r="D135" s="64"/>
      <c r="E135" s="63"/>
      <c r="F135" s="63" t="s">
        <v>251</v>
      </c>
      <c r="G135" s="63" t="s">
        <v>344</v>
      </c>
      <c r="H135" s="63" t="s">
        <v>443</v>
      </c>
      <c r="I135" s="69" t="s">
        <v>346</v>
      </c>
      <c r="J135" s="69" t="s">
        <v>347</v>
      </c>
      <c r="K135" s="69" t="s">
        <v>256</v>
      </c>
      <c r="L135" s="69" t="s">
        <v>348</v>
      </c>
      <c r="M135" s="68"/>
    </row>
    <row r="136" s="53" customFormat="1" ht="27.1" customHeight="1" spans="1:13">
      <c r="A136" s="61"/>
      <c r="B136" s="63"/>
      <c r="C136" s="63"/>
      <c r="D136" s="64"/>
      <c r="E136" s="63"/>
      <c r="F136" s="63" t="s">
        <v>349</v>
      </c>
      <c r="G136" s="63" t="s">
        <v>350</v>
      </c>
      <c r="H136" s="63" t="s">
        <v>385</v>
      </c>
      <c r="I136" s="69" t="s">
        <v>346</v>
      </c>
      <c r="J136" s="69" t="s">
        <v>352</v>
      </c>
      <c r="K136" s="69" t="s">
        <v>256</v>
      </c>
      <c r="L136" s="69" t="s">
        <v>171</v>
      </c>
      <c r="M136" s="68"/>
    </row>
    <row r="137" s="53" customFormat="1" ht="44.05" customHeight="1" spans="1:13">
      <c r="A137" s="61"/>
      <c r="B137" s="63" t="s">
        <v>444</v>
      </c>
      <c r="C137" s="63" t="s">
        <v>248</v>
      </c>
      <c r="D137" s="64" t="s">
        <v>445</v>
      </c>
      <c r="E137" s="63" t="s">
        <v>446</v>
      </c>
      <c r="F137" s="63" t="s">
        <v>349</v>
      </c>
      <c r="G137" s="63" t="s">
        <v>350</v>
      </c>
      <c r="H137" s="63" t="s">
        <v>385</v>
      </c>
      <c r="I137" s="69" t="s">
        <v>346</v>
      </c>
      <c r="J137" s="69" t="s">
        <v>352</v>
      </c>
      <c r="K137" s="69" t="s">
        <v>256</v>
      </c>
      <c r="L137" s="69" t="s">
        <v>171</v>
      </c>
      <c r="M137" s="68"/>
    </row>
    <row r="138" s="53" customFormat="1" ht="44.05" customHeight="1" spans="1:13">
      <c r="A138" s="61"/>
      <c r="B138" s="63"/>
      <c r="C138" s="63"/>
      <c r="D138" s="64"/>
      <c r="E138" s="63"/>
      <c r="F138" s="63" t="s">
        <v>258</v>
      </c>
      <c r="G138" s="63" t="s">
        <v>355</v>
      </c>
      <c r="H138" s="63" t="s">
        <v>356</v>
      </c>
      <c r="I138" s="69" t="s">
        <v>254</v>
      </c>
      <c r="J138" s="69" t="s">
        <v>356</v>
      </c>
      <c r="K138" s="69" t="s">
        <v>357</v>
      </c>
      <c r="L138" s="69" t="s">
        <v>257</v>
      </c>
      <c r="M138" s="68"/>
    </row>
    <row r="139" s="53" customFormat="1" ht="44.05" customHeight="1" spans="1:13">
      <c r="A139" s="61"/>
      <c r="B139" s="63"/>
      <c r="C139" s="63"/>
      <c r="D139" s="64"/>
      <c r="E139" s="63"/>
      <c r="F139" s="63" t="s">
        <v>258</v>
      </c>
      <c r="G139" s="63" t="s">
        <v>259</v>
      </c>
      <c r="H139" s="63" t="s">
        <v>447</v>
      </c>
      <c r="I139" s="69" t="s">
        <v>254</v>
      </c>
      <c r="J139" s="69" t="s">
        <v>448</v>
      </c>
      <c r="K139" s="69" t="s">
        <v>388</v>
      </c>
      <c r="L139" s="69" t="s">
        <v>257</v>
      </c>
      <c r="M139" s="68"/>
    </row>
    <row r="140" s="53" customFormat="1" ht="44.05" customHeight="1" spans="1:13">
      <c r="A140" s="61"/>
      <c r="B140" s="63"/>
      <c r="C140" s="63"/>
      <c r="D140" s="64"/>
      <c r="E140" s="63"/>
      <c r="F140" s="63" t="s">
        <v>251</v>
      </c>
      <c r="G140" s="63" t="s">
        <v>344</v>
      </c>
      <c r="H140" s="63" t="s">
        <v>389</v>
      </c>
      <c r="I140" s="69" t="s">
        <v>346</v>
      </c>
      <c r="J140" s="69" t="s">
        <v>352</v>
      </c>
      <c r="K140" s="69" t="s">
        <v>256</v>
      </c>
      <c r="L140" s="69" t="s">
        <v>348</v>
      </c>
      <c r="M140" s="68"/>
    </row>
    <row r="141" s="53" customFormat="1" ht="19.9" customHeight="1" spans="1:13">
      <c r="A141" s="61"/>
      <c r="B141" s="63" t="s">
        <v>449</v>
      </c>
      <c r="C141" s="63" t="s">
        <v>248</v>
      </c>
      <c r="D141" s="64" t="s">
        <v>450</v>
      </c>
      <c r="E141" s="63" t="s">
        <v>451</v>
      </c>
      <c r="F141" s="63" t="s">
        <v>258</v>
      </c>
      <c r="G141" s="63" t="s">
        <v>355</v>
      </c>
      <c r="H141" s="63" t="s">
        <v>356</v>
      </c>
      <c r="I141" s="69" t="s">
        <v>254</v>
      </c>
      <c r="J141" s="69" t="s">
        <v>356</v>
      </c>
      <c r="K141" s="69" t="s">
        <v>357</v>
      </c>
      <c r="L141" s="69" t="s">
        <v>452</v>
      </c>
      <c r="M141" s="68"/>
    </row>
    <row r="142" s="53" customFormat="1" ht="19.9" customHeight="1" spans="1:13">
      <c r="A142" s="61"/>
      <c r="B142" s="63"/>
      <c r="C142" s="63"/>
      <c r="D142" s="64"/>
      <c r="E142" s="63"/>
      <c r="F142" s="63" t="s">
        <v>251</v>
      </c>
      <c r="G142" s="63" t="s">
        <v>377</v>
      </c>
      <c r="H142" s="63" t="s">
        <v>378</v>
      </c>
      <c r="I142" s="69" t="s">
        <v>346</v>
      </c>
      <c r="J142" s="69" t="s">
        <v>347</v>
      </c>
      <c r="K142" s="69" t="s">
        <v>256</v>
      </c>
      <c r="L142" s="69" t="s">
        <v>348</v>
      </c>
      <c r="M142" s="68"/>
    </row>
    <row r="143" s="53" customFormat="1" ht="27.1" customHeight="1" spans="1:13">
      <c r="A143" s="61"/>
      <c r="B143" s="63"/>
      <c r="C143" s="63"/>
      <c r="D143" s="64"/>
      <c r="E143" s="63"/>
      <c r="F143" s="63" t="s">
        <v>349</v>
      </c>
      <c r="G143" s="63" t="s">
        <v>350</v>
      </c>
      <c r="H143" s="63" t="s">
        <v>378</v>
      </c>
      <c r="I143" s="69" t="s">
        <v>346</v>
      </c>
      <c r="J143" s="69" t="s">
        <v>347</v>
      </c>
      <c r="K143" s="69" t="s">
        <v>256</v>
      </c>
      <c r="L143" s="69" t="s">
        <v>171</v>
      </c>
      <c r="M143" s="68"/>
    </row>
    <row r="144" s="53" customFormat="1" ht="19.9" customHeight="1" spans="1:13">
      <c r="A144" s="61"/>
      <c r="B144" s="63"/>
      <c r="C144" s="63"/>
      <c r="D144" s="64"/>
      <c r="E144" s="63"/>
      <c r="F144" s="63" t="s">
        <v>404</v>
      </c>
      <c r="G144" s="63" t="s">
        <v>405</v>
      </c>
      <c r="H144" s="63" t="s">
        <v>255</v>
      </c>
      <c r="I144" s="69" t="s">
        <v>254</v>
      </c>
      <c r="J144" s="69" t="s">
        <v>255</v>
      </c>
      <c r="K144" s="69" t="s">
        <v>453</v>
      </c>
      <c r="L144" s="69" t="s">
        <v>171</v>
      </c>
      <c r="M144" s="68"/>
    </row>
    <row r="145" s="53" customFormat="1" ht="19.9" customHeight="1" spans="1:13">
      <c r="A145" s="61"/>
      <c r="B145" s="63"/>
      <c r="C145" s="63"/>
      <c r="D145" s="64"/>
      <c r="E145" s="63"/>
      <c r="F145" s="63" t="s">
        <v>258</v>
      </c>
      <c r="G145" s="63" t="s">
        <v>259</v>
      </c>
      <c r="H145" s="63" t="s">
        <v>255</v>
      </c>
      <c r="I145" s="69" t="s">
        <v>254</v>
      </c>
      <c r="J145" s="69" t="s">
        <v>255</v>
      </c>
      <c r="K145" s="69" t="s">
        <v>453</v>
      </c>
      <c r="L145" s="69" t="s">
        <v>452</v>
      </c>
      <c r="M145" s="68"/>
    </row>
    <row r="146" s="53" customFormat="1" ht="19.9" customHeight="1" spans="1:13">
      <c r="A146" s="61"/>
      <c r="B146" s="63" t="s">
        <v>454</v>
      </c>
      <c r="C146" s="63" t="s">
        <v>248</v>
      </c>
      <c r="D146" s="64" t="s">
        <v>433</v>
      </c>
      <c r="E146" s="63" t="s">
        <v>455</v>
      </c>
      <c r="F146" s="63" t="s">
        <v>258</v>
      </c>
      <c r="G146" s="63" t="s">
        <v>355</v>
      </c>
      <c r="H146" s="63" t="s">
        <v>356</v>
      </c>
      <c r="I146" s="69" t="s">
        <v>254</v>
      </c>
      <c r="J146" s="69" t="s">
        <v>356</v>
      </c>
      <c r="K146" s="69" t="s">
        <v>357</v>
      </c>
      <c r="L146" s="69" t="s">
        <v>257</v>
      </c>
      <c r="M146" s="68"/>
    </row>
    <row r="147" s="53" customFormat="1" ht="67.8" customHeight="1" spans="1:13">
      <c r="A147" s="61"/>
      <c r="B147" s="63"/>
      <c r="C147" s="63"/>
      <c r="D147" s="64"/>
      <c r="E147" s="63"/>
      <c r="F147" s="63" t="s">
        <v>251</v>
      </c>
      <c r="G147" s="63" t="s">
        <v>377</v>
      </c>
      <c r="H147" s="63" t="s">
        <v>456</v>
      </c>
      <c r="I147" s="69" t="s">
        <v>346</v>
      </c>
      <c r="J147" s="69" t="s">
        <v>363</v>
      </c>
      <c r="K147" s="69" t="s">
        <v>256</v>
      </c>
      <c r="L147" s="69" t="s">
        <v>348</v>
      </c>
      <c r="M147" s="68"/>
    </row>
    <row r="148" s="53" customFormat="1" ht="27.1" customHeight="1" spans="1:13">
      <c r="A148" s="61"/>
      <c r="B148" s="63"/>
      <c r="C148" s="63"/>
      <c r="D148" s="64"/>
      <c r="E148" s="63"/>
      <c r="F148" s="63" t="s">
        <v>349</v>
      </c>
      <c r="G148" s="63" t="s">
        <v>350</v>
      </c>
      <c r="H148" s="63" t="s">
        <v>351</v>
      </c>
      <c r="I148" s="69" t="s">
        <v>346</v>
      </c>
      <c r="J148" s="69" t="s">
        <v>439</v>
      </c>
      <c r="K148" s="69" t="s">
        <v>256</v>
      </c>
      <c r="L148" s="69" t="s">
        <v>171</v>
      </c>
      <c r="M148" s="68"/>
    </row>
    <row r="149" s="53" customFormat="1" ht="19.9" customHeight="1" spans="1:13">
      <c r="A149" s="61"/>
      <c r="B149" s="63"/>
      <c r="C149" s="63"/>
      <c r="D149" s="64"/>
      <c r="E149" s="63"/>
      <c r="F149" s="63" t="s">
        <v>258</v>
      </c>
      <c r="G149" s="63" t="s">
        <v>259</v>
      </c>
      <c r="H149" s="63" t="s">
        <v>457</v>
      </c>
      <c r="I149" s="69" t="s">
        <v>254</v>
      </c>
      <c r="J149" s="69" t="s">
        <v>419</v>
      </c>
      <c r="K149" s="69" t="s">
        <v>373</v>
      </c>
      <c r="L149" s="69" t="s">
        <v>257</v>
      </c>
      <c r="M149" s="68"/>
    </row>
    <row r="150" s="53" customFormat="1" ht="19.9" customHeight="1" spans="1:13">
      <c r="A150" s="61"/>
      <c r="B150" s="63" t="s">
        <v>458</v>
      </c>
      <c r="C150" s="63" t="s">
        <v>248</v>
      </c>
      <c r="D150" s="64" t="s">
        <v>459</v>
      </c>
      <c r="E150" s="63" t="s">
        <v>460</v>
      </c>
      <c r="F150" s="63" t="s">
        <v>258</v>
      </c>
      <c r="G150" s="63" t="s">
        <v>355</v>
      </c>
      <c r="H150" s="63" t="s">
        <v>356</v>
      </c>
      <c r="I150" s="69" t="s">
        <v>254</v>
      </c>
      <c r="J150" s="69" t="s">
        <v>356</v>
      </c>
      <c r="K150" s="69" t="s">
        <v>357</v>
      </c>
      <c r="L150" s="69" t="s">
        <v>257</v>
      </c>
      <c r="M150" s="68"/>
    </row>
    <row r="151" s="53" customFormat="1" ht="19.9" customHeight="1" spans="1:13">
      <c r="A151" s="61"/>
      <c r="B151" s="63"/>
      <c r="C151" s="63"/>
      <c r="D151" s="64"/>
      <c r="E151" s="63"/>
      <c r="F151" s="63" t="s">
        <v>258</v>
      </c>
      <c r="G151" s="63" t="s">
        <v>259</v>
      </c>
      <c r="H151" s="63" t="s">
        <v>461</v>
      </c>
      <c r="I151" s="69" t="s">
        <v>254</v>
      </c>
      <c r="J151" s="69" t="s">
        <v>462</v>
      </c>
      <c r="K151" s="69" t="s">
        <v>463</v>
      </c>
      <c r="L151" s="69" t="s">
        <v>257</v>
      </c>
      <c r="M151" s="68"/>
    </row>
    <row r="152" s="53" customFormat="1" ht="54.25" customHeight="1" spans="1:13">
      <c r="A152" s="61"/>
      <c r="B152" s="63"/>
      <c r="C152" s="63"/>
      <c r="D152" s="64"/>
      <c r="E152" s="63"/>
      <c r="F152" s="63" t="s">
        <v>251</v>
      </c>
      <c r="G152" s="63" t="s">
        <v>344</v>
      </c>
      <c r="H152" s="63" t="s">
        <v>464</v>
      </c>
      <c r="I152" s="69" t="s">
        <v>346</v>
      </c>
      <c r="J152" s="69" t="s">
        <v>363</v>
      </c>
      <c r="K152" s="69" t="s">
        <v>256</v>
      </c>
      <c r="L152" s="69" t="s">
        <v>348</v>
      </c>
      <c r="M152" s="68"/>
    </row>
    <row r="153" s="53" customFormat="1" ht="27.1" customHeight="1" spans="1:13">
      <c r="A153" s="61"/>
      <c r="B153" s="63"/>
      <c r="C153" s="63"/>
      <c r="D153" s="64"/>
      <c r="E153" s="63"/>
      <c r="F153" s="63" t="s">
        <v>349</v>
      </c>
      <c r="G153" s="63" t="s">
        <v>350</v>
      </c>
      <c r="H153" s="63" t="s">
        <v>351</v>
      </c>
      <c r="I153" s="69" t="s">
        <v>346</v>
      </c>
      <c r="J153" s="69" t="s">
        <v>363</v>
      </c>
      <c r="K153" s="69" t="s">
        <v>256</v>
      </c>
      <c r="L153" s="69" t="s">
        <v>171</v>
      </c>
      <c r="M153" s="68"/>
    </row>
    <row r="154" s="53" customFormat="1" ht="40.7" customHeight="1" spans="1:13">
      <c r="A154" s="61"/>
      <c r="B154" s="63" t="s">
        <v>465</v>
      </c>
      <c r="C154" s="63" t="s">
        <v>248</v>
      </c>
      <c r="D154" s="64" t="s">
        <v>466</v>
      </c>
      <c r="E154" s="63" t="s">
        <v>467</v>
      </c>
      <c r="F154" s="63" t="s">
        <v>251</v>
      </c>
      <c r="G154" s="63" t="s">
        <v>252</v>
      </c>
      <c r="H154" s="63" t="s">
        <v>468</v>
      </c>
      <c r="I154" s="69" t="s">
        <v>346</v>
      </c>
      <c r="J154" s="69" t="s">
        <v>347</v>
      </c>
      <c r="K154" s="69" t="s">
        <v>256</v>
      </c>
      <c r="L154" s="69" t="s">
        <v>348</v>
      </c>
      <c r="M154" s="68"/>
    </row>
    <row r="155" s="53" customFormat="1" ht="19.9" customHeight="1" spans="1:13">
      <c r="A155" s="61"/>
      <c r="B155" s="63"/>
      <c r="C155" s="63"/>
      <c r="D155" s="64"/>
      <c r="E155" s="63"/>
      <c r="F155" s="63" t="s">
        <v>258</v>
      </c>
      <c r="G155" s="63" t="s">
        <v>355</v>
      </c>
      <c r="H155" s="63" t="s">
        <v>356</v>
      </c>
      <c r="I155" s="69" t="s">
        <v>254</v>
      </c>
      <c r="J155" s="69" t="s">
        <v>356</v>
      </c>
      <c r="K155" s="69" t="s">
        <v>357</v>
      </c>
      <c r="L155" s="69" t="s">
        <v>257</v>
      </c>
      <c r="M155" s="68"/>
    </row>
    <row r="156" s="53" customFormat="1" ht="19.9" customHeight="1" spans="1:13">
      <c r="A156" s="61"/>
      <c r="B156" s="63"/>
      <c r="C156" s="63"/>
      <c r="D156" s="64"/>
      <c r="E156" s="63"/>
      <c r="F156" s="63" t="s">
        <v>258</v>
      </c>
      <c r="G156" s="63" t="s">
        <v>259</v>
      </c>
      <c r="H156" s="63" t="s">
        <v>469</v>
      </c>
      <c r="I156" s="69" t="s">
        <v>254</v>
      </c>
      <c r="J156" s="69" t="s">
        <v>470</v>
      </c>
      <c r="K156" s="69" t="s">
        <v>453</v>
      </c>
      <c r="L156" s="69" t="s">
        <v>257</v>
      </c>
      <c r="M156" s="68"/>
    </row>
    <row r="157" s="53" customFormat="1" ht="27.1" customHeight="1" spans="1:13">
      <c r="A157" s="61"/>
      <c r="B157" s="63"/>
      <c r="C157" s="63"/>
      <c r="D157" s="64"/>
      <c r="E157" s="63"/>
      <c r="F157" s="63" t="s">
        <v>349</v>
      </c>
      <c r="G157" s="63" t="s">
        <v>350</v>
      </c>
      <c r="H157" s="63" t="s">
        <v>351</v>
      </c>
      <c r="I157" s="69" t="s">
        <v>346</v>
      </c>
      <c r="J157" s="69" t="s">
        <v>347</v>
      </c>
      <c r="K157" s="69" t="s">
        <v>256</v>
      </c>
      <c r="L157" s="69" t="s">
        <v>171</v>
      </c>
      <c r="M157" s="68"/>
    </row>
    <row r="158" s="53" customFormat="1" ht="19.9" customHeight="1" spans="1:13">
      <c r="A158" s="61"/>
      <c r="B158" s="63" t="s">
        <v>471</v>
      </c>
      <c r="C158" s="63" t="s">
        <v>248</v>
      </c>
      <c r="D158" s="64" t="s">
        <v>472</v>
      </c>
      <c r="E158" s="63" t="s">
        <v>473</v>
      </c>
      <c r="F158" s="63" t="s">
        <v>258</v>
      </c>
      <c r="G158" s="63" t="s">
        <v>355</v>
      </c>
      <c r="H158" s="63" t="s">
        <v>356</v>
      </c>
      <c r="I158" s="69" t="s">
        <v>254</v>
      </c>
      <c r="J158" s="69" t="s">
        <v>356</v>
      </c>
      <c r="K158" s="69" t="s">
        <v>357</v>
      </c>
      <c r="L158" s="69" t="s">
        <v>257</v>
      </c>
      <c r="M158" s="68"/>
    </row>
    <row r="159" s="53" customFormat="1" ht="19.9" customHeight="1" spans="1:13">
      <c r="A159" s="61"/>
      <c r="B159" s="63"/>
      <c r="C159" s="63"/>
      <c r="D159" s="64"/>
      <c r="E159" s="63"/>
      <c r="F159" s="63" t="s">
        <v>258</v>
      </c>
      <c r="G159" s="63" t="s">
        <v>259</v>
      </c>
      <c r="H159" s="63" t="s">
        <v>474</v>
      </c>
      <c r="I159" s="69" t="s">
        <v>254</v>
      </c>
      <c r="J159" s="69" t="s">
        <v>475</v>
      </c>
      <c r="K159" s="69" t="s">
        <v>388</v>
      </c>
      <c r="L159" s="69" t="s">
        <v>257</v>
      </c>
      <c r="M159" s="68"/>
    </row>
    <row r="160" s="53" customFormat="1" ht="27.1" customHeight="1" spans="1:13">
      <c r="A160" s="61"/>
      <c r="B160" s="63"/>
      <c r="C160" s="63"/>
      <c r="D160" s="64"/>
      <c r="E160" s="63"/>
      <c r="F160" s="63" t="s">
        <v>349</v>
      </c>
      <c r="G160" s="63" t="s">
        <v>350</v>
      </c>
      <c r="H160" s="63" t="s">
        <v>370</v>
      </c>
      <c r="I160" s="69" t="s">
        <v>346</v>
      </c>
      <c r="J160" s="69" t="s">
        <v>347</v>
      </c>
      <c r="K160" s="69" t="s">
        <v>256</v>
      </c>
      <c r="L160" s="69" t="s">
        <v>171</v>
      </c>
      <c r="M160" s="68"/>
    </row>
    <row r="161" s="53" customFormat="1" ht="230.6" customHeight="1" spans="1:13">
      <c r="A161" s="61"/>
      <c r="B161" s="63"/>
      <c r="C161" s="63"/>
      <c r="D161" s="64"/>
      <c r="E161" s="63"/>
      <c r="F161" s="63" t="s">
        <v>251</v>
      </c>
      <c r="G161" s="63" t="s">
        <v>252</v>
      </c>
      <c r="H161" s="63" t="s">
        <v>476</v>
      </c>
      <c r="I161" s="69" t="s">
        <v>346</v>
      </c>
      <c r="J161" s="69" t="s">
        <v>347</v>
      </c>
      <c r="K161" s="69" t="s">
        <v>256</v>
      </c>
      <c r="L161" s="69" t="s">
        <v>348</v>
      </c>
      <c r="M161" s="68"/>
    </row>
    <row r="162" s="53" customFormat="1" ht="19.9" customHeight="1" spans="1:13">
      <c r="A162" s="61"/>
      <c r="B162" s="63" t="s">
        <v>477</v>
      </c>
      <c r="C162" s="63" t="s">
        <v>248</v>
      </c>
      <c r="D162" s="64" t="s">
        <v>478</v>
      </c>
      <c r="E162" s="63" t="s">
        <v>479</v>
      </c>
      <c r="F162" s="63" t="s">
        <v>258</v>
      </c>
      <c r="G162" s="63" t="s">
        <v>355</v>
      </c>
      <c r="H162" s="63" t="s">
        <v>356</v>
      </c>
      <c r="I162" s="69" t="s">
        <v>254</v>
      </c>
      <c r="J162" s="69" t="s">
        <v>356</v>
      </c>
      <c r="K162" s="69" t="s">
        <v>357</v>
      </c>
      <c r="L162" s="69" t="s">
        <v>257</v>
      </c>
      <c r="M162" s="68"/>
    </row>
    <row r="163" s="53" customFormat="1" ht="19.9" customHeight="1" spans="1:13">
      <c r="A163" s="61"/>
      <c r="B163" s="63"/>
      <c r="C163" s="63"/>
      <c r="D163" s="64"/>
      <c r="E163" s="63"/>
      <c r="F163" s="63" t="s">
        <v>258</v>
      </c>
      <c r="G163" s="63" t="s">
        <v>259</v>
      </c>
      <c r="H163" s="63" t="s">
        <v>480</v>
      </c>
      <c r="I163" s="69" t="s">
        <v>254</v>
      </c>
      <c r="J163" s="69" t="s">
        <v>401</v>
      </c>
      <c r="K163" s="69" t="s">
        <v>437</v>
      </c>
      <c r="L163" s="69" t="s">
        <v>257</v>
      </c>
      <c r="M163" s="68"/>
    </row>
    <row r="164" s="53" customFormat="1" ht="27.1" customHeight="1" spans="1:13">
      <c r="A164" s="61"/>
      <c r="B164" s="63"/>
      <c r="C164" s="63"/>
      <c r="D164" s="64"/>
      <c r="E164" s="63"/>
      <c r="F164" s="63" t="s">
        <v>349</v>
      </c>
      <c r="G164" s="63" t="s">
        <v>350</v>
      </c>
      <c r="H164" s="63" t="s">
        <v>385</v>
      </c>
      <c r="I164" s="69" t="s">
        <v>346</v>
      </c>
      <c r="J164" s="69" t="s">
        <v>352</v>
      </c>
      <c r="K164" s="69" t="s">
        <v>256</v>
      </c>
      <c r="L164" s="69" t="s">
        <v>171</v>
      </c>
      <c r="M164" s="68"/>
    </row>
    <row r="165" s="53" customFormat="1" ht="27.1" customHeight="1" spans="1:13">
      <c r="A165" s="61"/>
      <c r="B165" s="63"/>
      <c r="C165" s="63"/>
      <c r="D165" s="64"/>
      <c r="E165" s="63"/>
      <c r="F165" s="63" t="s">
        <v>251</v>
      </c>
      <c r="G165" s="63" t="s">
        <v>252</v>
      </c>
      <c r="H165" s="63" t="s">
        <v>481</v>
      </c>
      <c r="I165" s="69" t="s">
        <v>346</v>
      </c>
      <c r="J165" s="69" t="s">
        <v>347</v>
      </c>
      <c r="K165" s="69" t="s">
        <v>256</v>
      </c>
      <c r="L165" s="69" t="s">
        <v>348</v>
      </c>
      <c r="M165" s="68"/>
    </row>
    <row r="166" s="53" customFormat="1" ht="19.9" customHeight="1" spans="1:13">
      <c r="A166" s="61"/>
      <c r="B166" s="63" t="s">
        <v>482</v>
      </c>
      <c r="C166" s="63" t="s">
        <v>248</v>
      </c>
      <c r="D166" s="64" t="s">
        <v>483</v>
      </c>
      <c r="E166" s="63" t="s">
        <v>484</v>
      </c>
      <c r="F166" s="63" t="s">
        <v>258</v>
      </c>
      <c r="G166" s="63" t="s">
        <v>355</v>
      </c>
      <c r="H166" s="63" t="s">
        <v>356</v>
      </c>
      <c r="I166" s="69" t="s">
        <v>254</v>
      </c>
      <c r="J166" s="69" t="s">
        <v>356</v>
      </c>
      <c r="K166" s="69" t="s">
        <v>357</v>
      </c>
      <c r="L166" s="69" t="s">
        <v>257</v>
      </c>
      <c r="M166" s="68"/>
    </row>
    <row r="167" s="53" customFormat="1" ht="27.1" customHeight="1" spans="1:13">
      <c r="A167" s="61"/>
      <c r="B167" s="63"/>
      <c r="C167" s="63"/>
      <c r="D167" s="64"/>
      <c r="E167" s="63"/>
      <c r="F167" s="63" t="s">
        <v>349</v>
      </c>
      <c r="G167" s="63" t="s">
        <v>350</v>
      </c>
      <c r="H167" s="63" t="s">
        <v>485</v>
      </c>
      <c r="I167" s="69" t="s">
        <v>346</v>
      </c>
      <c r="J167" s="69" t="s">
        <v>347</v>
      </c>
      <c r="K167" s="69" t="s">
        <v>256</v>
      </c>
      <c r="L167" s="69" t="s">
        <v>171</v>
      </c>
      <c r="M167" s="68"/>
    </row>
    <row r="168" s="53" customFormat="1" ht="27.1" customHeight="1" spans="1:13">
      <c r="A168" s="61"/>
      <c r="B168" s="63"/>
      <c r="C168" s="63"/>
      <c r="D168" s="64"/>
      <c r="E168" s="63"/>
      <c r="F168" s="63" t="s">
        <v>258</v>
      </c>
      <c r="G168" s="63" t="s">
        <v>259</v>
      </c>
      <c r="H168" s="63" t="s">
        <v>486</v>
      </c>
      <c r="I168" s="69" t="s">
        <v>254</v>
      </c>
      <c r="J168" s="69" t="s">
        <v>401</v>
      </c>
      <c r="K168" s="69" t="s">
        <v>420</v>
      </c>
      <c r="L168" s="69" t="s">
        <v>257</v>
      </c>
      <c r="M168" s="68"/>
    </row>
    <row r="169" s="53" customFormat="1" ht="67.8" customHeight="1" spans="1:13">
      <c r="A169" s="61"/>
      <c r="B169" s="63"/>
      <c r="C169" s="63"/>
      <c r="D169" s="64"/>
      <c r="E169" s="63"/>
      <c r="F169" s="63" t="s">
        <v>251</v>
      </c>
      <c r="G169" s="63" t="s">
        <v>344</v>
      </c>
      <c r="H169" s="63" t="s">
        <v>487</v>
      </c>
      <c r="I169" s="69" t="s">
        <v>346</v>
      </c>
      <c r="J169" s="69" t="s">
        <v>347</v>
      </c>
      <c r="K169" s="69" t="s">
        <v>256</v>
      </c>
      <c r="L169" s="69" t="s">
        <v>348</v>
      </c>
      <c r="M169" s="68"/>
    </row>
    <row r="170" s="53" customFormat="1" ht="19.9" customHeight="1" spans="1:13">
      <c r="A170" s="61"/>
      <c r="B170" s="63" t="s">
        <v>488</v>
      </c>
      <c r="C170" s="63" t="s">
        <v>248</v>
      </c>
      <c r="D170" s="64" t="s">
        <v>391</v>
      </c>
      <c r="E170" s="63" t="s">
        <v>489</v>
      </c>
      <c r="F170" s="63" t="s">
        <v>258</v>
      </c>
      <c r="G170" s="63" t="s">
        <v>355</v>
      </c>
      <c r="H170" s="63" t="s">
        <v>356</v>
      </c>
      <c r="I170" s="69" t="s">
        <v>254</v>
      </c>
      <c r="J170" s="69" t="s">
        <v>356</v>
      </c>
      <c r="K170" s="69" t="s">
        <v>357</v>
      </c>
      <c r="L170" s="69" t="s">
        <v>257</v>
      </c>
      <c r="M170" s="68"/>
    </row>
    <row r="171" s="53" customFormat="1" ht="40.7" customHeight="1" spans="1:13">
      <c r="A171" s="61"/>
      <c r="B171" s="63"/>
      <c r="C171" s="63"/>
      <c r="D171" s="64"/>
      <c r="E171" s="63"/>
      <c r="F171" s="63" t="s">
        <v>251</v>
      </c>
      <c r="G171" s="63" t="s">
        <v>344</v>
      </c>
      <c r="H171" s="63" t="s">
        <v>490</v>
      </c>
      <c r="I171" s="69" t="s">
        <v>346</v>
      </c>
      <c r="J171" s="69" t="s">
        <v>363</v>
      </c>
      <c r="K171" s="69" t="s">
        <v>256</v>
      </c>
      <c r="L171" s="69" t="s">
        <v>348</v>
      </c>
      <c r="M171" s="68"/>
    </row>
    <row r="172" s="53" customFormat="1" ht="19.9" customHeight="1" spans="1:13">
      <c r="A172" s="61"/>
      <c r="B172" s="63"/>
      <c r="C172" s="63"/>
      <c r="D172" s="64"/>
      <c r="E172" s="63"/>
      <c r="F172" s="63" t="s">
        <v>258</v>
      </c>
      <c r="G172" s="63" t="s">
        <v>259</v>
      </c>
      <c r="H172" s="63" t="s">
        <v>491</v>
      </c>
      <c r="I172" s="69" t="s">
        <v>254</v>
      </c>
      <c r="J172" s="69" t="s">
        <v>401</v>
      </c>
      <c r="K172" s="69" t="s">
        <v>420</v>
      </c>
      <c r="L172" s="69" t="s">
        <v>257</v>
      </c>
      <c r="M172" s="68"/>
    </row>
    <row r="173" s="53" customFormat="1" ht="27.1" customHeight="1" spans="1:13">
      <c r="A173" s="61"/>
      <c r="B173" s="63"/>
      <c r="C173" s="63"/>
      <c r="D173" s="64"/>
      <c r="E173" s="63"/>
      <c r="F173" s="63" t="s">
        <v>349</v>
      </c>
      <c r="G173" s="63" t="s">
        <v>350</v>
      </c>
      <c r="H173" s="63" t="s">
        <v>485</v>
      </c>
      <c r="I173" s="69" t="s">
        <v>346</v>
      </c>
      <c r="J173" s="69" t="s">
        <v>363</v>
      </c>
      <c r="K173" s="69" t="s">
        <v>256</v>
      </c>
      <c r="L173" s="69" t="s">
        <v>171</v>
      </c>
      <c r="M173" s="68"/>
    </row>
    <row r="174" s="53" customFormat="1" ht="94.95" customHeight="1" spans="1:13">
      <c r="A174" s="61"/>
      <c r="B174" s="63" t="s">
        <v>492</v>
      </c>
      <c r="C174" s="63" t="s">
        <v>248</v>
      </c>
      <c r="D174" s="64" t="s">
        <v>428</v>
      </c>
      <c r="E174" s="63" t="s">
        <v>493</v>
      </c>
      <c r="F174" s="63" t="s">
        <v>251</v>
      </c>
      <c r="G174" s="63" t="s">
        <v>252</v>
      </c>
      <c r="H174" s="63" t="s">
        <v>494</v>
      </c>
      <c r="I174" s="69" t="s">
        <v>346</v>
      </c>
      <c r="J174" s="69" t="s">
        <v>363</v>
      </c>
      <c r="K174" s="69" t="s">
        <v>256</v>
      </c>
      <c r="L174" s="69" t="s">
        <v>348</v>
      </c>
      <c r="M174" s="68"/>
    </row>
    <row r="175" s="53" customFormat="1" ht="27.1" customHeight="1" spans="1:13">
      <c r="A175" s="61"/>
      <c r="B175" s="63"/>
      <c r="C175" s="63"/>
      <c r="D175" s="64"/>
      <c r="E175" s="63"/>
      <c r="F175" s="63" t="s">
        <v>258</v>
      </c>
      <c r="G175" s="63" t="s">
        <v>259</v>
      </c>
      <c r="H175" s="63" t="s">
        <v>495</v>
      </c>
      <c r="I175" s="69" t="s">
        <v>254</v>
      </c>
      <c r="J175" s="69" t="s">
        <v>419</v>
      </c>
      <c r="K175" s="69" t="s">
        <v>496</v>
      </c>
      <c r="L175" s="69" t="s">
        <v>257</v>
      </c>
      <c r="M175" s="68"/>
    </row>
    <row r="176" s="53" customFormat="1" ht="27.1" customHeight="1" spans="1:13">
      <c r="A176" s="61"/>
      <c r="B176" s="63"/>
      <c r="C176" s="63"/>
      <c r="D176" s="64"/>
      <c r="E176" s="63"/>
      <c r="F176" s="63" t="s">
        <v>258</v>
      </c>
      <c r="G176" s="63" t="s">
        <v>355</v>
      </c>
      <c r="H176" s="63" t="s">
        <v>356</v>
      </c>
      <c r="I176" s="69" t="s">
        <v>254</v>
      </c>
      <c r="J176" s="69" t="s">
        <v>356</v>
      </c>
      <c r="K176" s="69" t="s">
        <v>357</v>
      </c>
      <c r="L176" s="69" t="s">
        <v>257</v>
      </c>
      <c r="M176" s="68"/>
    </row>
    <row r="177" s="53" customFormat="1" ht="27.1" customHeight="1" spans="1:13">
      <c r="A177" s="61"/>
      <c r="B177" s="63"/>
      <c r="C177" s="63"/>
      <c r="D177" s="64"/>
      <c r="E177" s="63"/>
      <c r="F177" s="63" t="s">
        <v>349</v>
      </c>
      <c r="G177" s="63" t="s">
        <v>350</v>
      </c>
      <c r="H177" s="63" t="s">
        <v>485</v>
      </c>
      <c r="I177" s="69" t="s">
        <v>346</v>
      </c>
      <c r="J177" s="69" t="s">
        <v>362</v>
      </c>
      <c r="K177" s="69" t="s">
        <v>256</v>
      </c>
      <c r="L177" s="69" t="s">
        <v>171</v>
      </c>
      <c r="M177" s="68"/>
    </row>
    <row r="178" s="53" customFormat="1" ht="67.8" customHeight="1" spans="1:13">
      <c r="A178" s="61"/>
      <c r="B178" s="63" t="s">
        <v>497</v>
      </c>
      <c r="C178" s="63" t="s">
        <v>248</v>
      </c>
      <c r="D178" s="64" t="s">
        <v>498</v>
      </c>
      <c r="E178" s="63" t="s">
        <v>499</v>
      </c>
      <c r="F178" s="63" t="s">
        <v>258</v>
      </c>
      <c r="G178" s="63" t="s">
        <v>393</v>
      </c>
      <c r="H178" s="63" t="s">
        <v>500</v>
      </c>
      <c r="I178" s="69" t="s">
        <v>501</v>
      </c>
      <c r="J178" s="69" t="s">
        <v>502</v>
      </c>
      <c r="K178" s="69" t="s">
        <v>256</v>
      </c>
      <c r="L178" s="69" t="s">
        <v>257</v>
      </c>
      <c r="M178" s="68"/>
    </row>
    <row r="179" s="53" customFormat="1" ht="81.4" customHeight="1" spans="1:13">
      <c r="A179" s="61"/>
      <c r="B179" s="63"/>
      <c r="C179" s="63"/>
      <c r="D179" s="64"/>
      <c r="E179" s="63"/>
      <c r="F179" s="63" t="s">
        <v>251</v>
      </c>
      <c r="G179" s="63" t="s">
        <v>503</v>
      </c>
      <c r="H179" s="63" t="s">
        <v>504</v>
      </c>
      <c r="I179" s="69" t="s">
        <v>501</v>
      </c>
      <c r="J179" s="69" t="s">
        <v>255</v>
      </c>
      <c r="K179" s="69" t="s">
        <v>256</v>
      </c>
      <c r="L179" s="69" t="s">
        <v>348</v>
      </c>
      <c r="M179" s="68"/>
    </row>
    <row r="180" s="53" customFormat="1" ht="19.9" customHeight="1" spans="1:13">
      <c r="A180" s="61"/>
      <c r="B180" s="63"/>
      <c r="C180" s="63"/>
      <c r="D180" s="64"/>
      <c r="E180" s="63"/>
      <c r="F180" s="63" t="s">
        <v>251</v>
      </c>
      <c r="G180" s="63" t="s">
        <v>252</v>
      </c>
      <c r="H180" s="63" t="s">
        <v>505</v>
      </c>
      <c r="I180" s="69" t="s">
        <v>254</v>
      </c>
      <c r="J180" s="69" t="s">
        <v>255</v>
      </c>
      <c r="K180" s="69" t="s">
        <v>256</v>
      </c>
      <c r="L180" s="69" t="s">
        <v>348</v>
      </c>
      <c r="M180" s="68"/>
    </row>
    <row r="181" s="53" customFormat="1" ht="19.9" customHeight="1" spans="1:13">
      <c r="A181" s="61"/>
      <c r="B181" s="63"/>
      <c r="C181" s="63"/>
      <c r="D181" s="64"/>
      <c r="E181" s="63"/>
      <c r="F181" s="63" t="s">
        <v>258</v>
      </c>
      <c r="G181" s="63" t="s">
        <v>259</v>
      </c>
      <c r="H181" s="63" t="s">
        <v>506</v>
      </c>
      <c r="I181" s="69" t="s">
        <v>501</v>
      </c>
      <c r="J181" s="69" t="s">
        <v>502</v>
      </c>
      <c r="K181" s="69" t="s">
        <v>437</v>
      </c>
      <c r="L181" s="69" t="s">
        <v>348</v>
      </c>
      <c r="M181" s="68"/>
    </row>
    <row r="182" s="53" customFormat="1" ht="67.8" customHeight="1" spans="1:13">
      <c r="A182" s="61"/>
      <c r="B182" s="63" t="s">
        <v>507</v>
      </c>
      <c r="C182" s="63" t="s">
        <v>248</v>
      </c>
      <c r="D182" s="64" t="s">
        <v>508</v>
      </c>
      <c r="E182" s="63" t="s">
        <v>499</v>
      </c>
      <c r="F182" s="63" t="s">
        <v>258</v>
      </c>
      <c r="G182" s="63" t="s">
        <v>393</v>
      </c>
      <c r="H182" s="63" t="s">
        <v>500</v>
      </c>
      <c r="I182" s="69" t="s">
        <v>501</v>
      </c>
      <c r="J182" s="69" t="s">
        <v>502</v>
      </c>
      <c r="K182" s="69" t="s">
        <v>256</v>
      </c>
      <c r="L182" s="69" t="s">
        <v>257</v>
      </c>
      <c r="M182" s="68"/>
    </row>
    <row r="183" s="53" customFormat="1" ht="81.4" customHeight="1" spans="1:13">
      <c r="A183" s="61"/>
      <c r="B183" s="63"/>
      <c r="C183" s="63"/>
      <c r="D183" s="64"/>
      <c r="E183" s="63"/>
      <c r="F183" s="63" t="s">
        <v>251</v>
      </c>
      <c r="G183" s="63" t="s">
        <v>503</v>
      </c>
      <c r="H183" s="63" t="s">
        <v>504</v>
      </c>
      <c r="I183" s="69" t="s">
        <v>501</v>
      </c>
      <c r="J183" s="69" t="s">
        <v>255</v>
      </c>
      <c r="K183" s="69" t="s">
        <v>256</v>
      </c>
      <c r="L183" s="69" t="s">
        <v>348</v>
      </c>
      <c r="M183" s="68"/>
    </row>
    <row r="184" s="53" customFormat="1" ht="19.9" customHeight="1" spans="1:13">
      <c r="A184" s="61"/>
      <c r="B184" s="63"/>
      <c r="C184" s="63"/>
      <c r="D184" s="64"/>
      <c r="E184" s="63"/>
      <c r="F184" s="63" t="s">
        <v>251</v>
      </c>
      <c r="G184" s="63" t="s">
        <v>252</v>
      </c>
      <c r="H184" s="63" t="s">
        <v>505</v>
      </c>
      <c r="I184" s="69" t="s">
        <v>254</v>
      </c>
      <c r="J184" s="69" t="s">
        <v>255</v>
      </c>
      <c r="K184" s="69" t="s">
        <v>256</v>
      </c>
      <c r="L184" s="69" t="s">
        <v>348</v>
      </c>
      <c r="M184" s="68"/>
    </row>
    <row r="185" s="53" customFormat="1" ht="19.9" customHeight="1" spans="1:13">
      <c r="A185" s="61"/>
      <c r="B185" s="63"/>
      <c r="C185" s="63"/>
      <c r="D185" s="64"/>
      <c r="E185" s="63"/>
      <c r="F185" s="63" t="s">
        <v>258</v>
      </c>
      <c r="G185" s="63" t="s">
        <v>259</v>
      </c>
      <c r="H185" s="63" t="s">
        <v>506</v>
      </c>
      <c r="I185" s="69" t="s">
        <v>501</v>
      </c>
      <c r="J185" s="69" t="s">
        <v>502</v>
      </c>
      <c r="K185" s="69" t="s">
        <v>437</v>
      </c>
      <c r="L185" s="69" t="s">
        <v>348</v>
      </c>
      <c r="M185" s="68"/>
    </row>
    <row r="186" s="53" customFormat="1" ht="67.8" customHeight="1" spans="1:13">
      <c r="A186" s="61"/>
      <c r="B186" s="63" t="s">
        <v>509</v>
      </c>
      <c r="C186" s="63" t="s">
        <v>248</v>
      </c>
      <c r="D186" s="64" t="s">
        <v>510</v>
      </c>
      <c r="E186" s="63" t="s">
        <v>499</v>
      </c>
      <c r="F186" s="63" t="s">
        <v>258</v>
      </c>
      <c r="G186" s="63" t="s">
        <v>393</v>
      </c>
      <c r="H186" s="63" t="s">
        <v>500</v>
      </c>
      <c r="I186" s="69" t="s">
        <v>501</v>
      </c>
      <c r="J186" s="69" t="s">
        <v>502</v>
      </c>
      <c r="K186" s="69" t="s">
        <v>256</v>
      </c>
      <c r="L186" s="69" t="s">
        <v>257</v>
      </c>
      <c r="M186" s="68"/>
    </row>
    <row r="187" s="53" customFormat="1" ht="81.4" customHeight="1" spans="1:13">
      <c r="A187" s="61"/>
      <c r="B187" s="63"/>
      <c r="C187" s="63"/>
      <c r="D187" s="64"/>
      <c r="E187" s="63"/>
      <c r="F187" s="63" t="s">
        <v>251</v>
      </c>
      <c r="G187" s="63" t="s">
        <v>503</v>
      </c>
      <c r="H187" s="63" t="s">
        <v>504</v>
      </c>
      <c r="I187" s="69" t="s">
        <v>501</v>
      </c>
      <c r="J187" s="69" t="s">
        <v>255</v>
      </c>
      <c r="K187" s="69" t="s">
        <v>256</v>
      </c>
      <c r="L187" s="69" t="s">
        <v>348</v>
      </c>
      <c r="M187" s="68"/>
    </row>
    <row r="188" s="53" customFormat="1" ht="19.9" customHeight="1" spans="1:13">
      <c r="A188" s="61"/>
      <c r="B188" s="63"/>
      <c r="C188" s="63"/>
      <c r="D188" s="64"/>
      <c r="E188" s="63"/>
      <c r="F188" s="63" t="s">
        <v>258</v>
      </c>
      <c r="G188" s="63" t="s">
        <v>259</v>
      </c>
      <c r="H188" s="63" t="s">
        <v>506</v>
      </c>
      <c r="I188" s="69" t="s">
        <v>501</v>
      </c>
      <c r="J188" s="69" t="s">
        <v>502</v>
      </c>
      <c r="K188" s="69" t="s">
        <v>437</v>
      </c>
      <c r="L188" s="69" t="s">
        <v>348</v>
      </c>
      <c r="M188" s="68"/>
    </row>
    <row r="189" s="53" customFormat="1" ht="19.9" customHeight="1" spans="1:13">
      <c r="A189" s="61"/>
      <c r="B189" s="63"/>
      <c r="C189" s="63"/>
      <c r="D189" s="64"/>
      <c r="E189" s="63"/>
      <c r="F189" s="63" t="s">
        <v>251</v>
      </c>
      <c r="G189" s="63" t="s">
        <v>252</v>
      </c>
      <c r="H189" s="63" t="s">
        <v>505</v>
      </c>
      <c r="I189" s="69" t="s">
        <v>254</v>
      </c>
      <c r="J189" s="69" t="s">
        <v>255</v>
      </c>
      <c r="K189" s="69" t="s">
        <v>256</v>
      </c>
      <c r="L189" s="69" t="s">
        <v>348</v>
      </c>
      <c r="M189" s="68"/>
    </row>
    <row r="190" s="53" customFormat="1" ht="19.9" customHeight="1" spans="1:13">
      <c r="A190" s="61"/>
      <c r="B190" s="63" t="s">
        <v>511</v>
      </c>
      <c r="C190" s="63" t="s">
        <v>248</v>
      </c>
      <c r="D190" s="64" t="s">
        <v>512</v>
      </c>
      <c r="E190" s="63" t="s">
        <v>499</v>
      </c>
      <c r="F190" s="63" t="s">
        <v>251</v>
      </c>
      <c r="G190" s="63" t="s">
        <v>252</v>
      </c>
      <c r="H190" s="63" t="s">
        <v>505</v>
      </c>
      <c r="I190" s="69" t="s">
        <v>254</v>
      </c>
      <c r="J190" s="69" t="s">
        <v>255</v>
      </c>
      <c r="K190" s="69" t="s">
        <v>256</v>
      </c>
      <c r="L190" s="69" t="s">
        <v>348</v>
      </c>
      <c r="M190" s="68"/>
    </row>
    <row r="191" s="53" customFormat="1" ht="19.9" customHeight="1" spans="1:13">
      <c r="A191" s="61"/>
      <c r="B191" s="63"/>
      <c r="C191" s="63"/>
      <c r="D191" s="64"/>
      <c r="E191" s="63"/>
      <c r="F191" s="63" t="s">
        <v>258</v>
      </c>
      <c r="G191" s="63" t="s">
        <v>259</v>
      </c>
      <c r="H191" s="63" t="s">
        <v>506</v>
      </c>
      <c r="I191" s="69" t="s">
        <v>501</v>
      </c>
      <c r="J191" s="69" t="s">
        <v>502</v>
      </c>
      <c r="K191" s="69" t="s">
        <v>437</v>
      </c>
      <c r="L191" s="69" t="s">
        <v>348</v>
      </c>
      <c r="M191" s="68"/>
    </row>
    <row r="192" s="53" customFormat="1" ht="81.4" customHeight="1" spans="1:13">
      <c r="A192" s="61"/>
      <c r="B192" s="63"/>
      <c r="C192" s="63"/>
      <c r="D192" s="64"/>
      <c r="E192" s="63"/>
      <c r="F192" s="63" t="s">
        <v>251</v>
      </c>
      <c r="G192" s="63" t="s">
        <v>503</v>
      </c>
      <c r="H192" s="63" t="s">
        <v>504</v>
      </c>
      <c r="I192" s="69" t="s">
        <v>501</v>
      </c>
      <c r="J192" s="69" t="s">
        <v>255</v>
      </c>
      <c r="K192" s="69" t="s">
        <v>256</v>
      </c>
      <c r="L192" s="69" t="s">
        <v>348</v>
      </c>
      <c r="M192" s="68"/>
    </row>
    <row r="193" s="53" customFormat="1" ht="67.8" customHeight="1" spans="1:13">
      <c r="A193" s="61"/>
      <c r="B193" s="63"/>
      <c r="C193" s="63"/>
      <c r="D193" s="64"/>
      <c r="E193" s="63"/>
      <c r="F193" s="63" t="s">
        <v>258</v>
      </c>
      <c r="G193" s="63" t="s">
        <v>393</v>
      </c>
      <c r="H193" s="63" t="s">
        <v>500</v>
      </c>
      <c r="I193" s="69" t="s">
        <v>501</v>
      </c>
      <c r="J193" s="69" t="s">
        <v>502</v>
      </c>
      <c r="K193" s="69" t="s">
        <v>256</v>
      </c>
      <c r="L193" s="69" t="s">
        <v>257</v>
      </c>
      <c r="M193" s="68"/>
    </row>
    <row r="194" s="53" customFormat="1" ht="81.4" customHeight="1" spans="1:13">
      <c r="A194" s="61"/>
      <c r="B194" s="63" t="s">
        <v>513</v>
      </c>
      <c r="C194" s="63" t="s">
        <v>248</v>
      </c>
      <c r="D194" s="64" t="s">
        <v>514</v>
      </c>
      <c r="E194" s="63" t="s">
        <v>499</v>
      </c>
      <c r="F194" s="63" t="s">
        <v>251</v>
      </c>
      <c r="G194" s="63" t="s">
        <v>503</v>
      </c>
      <c r="H194" s="63" t="s">
        <v>504</v>
      </c>
      <c r="I194" s="69" t="s">
        <v>501</v>
      </c>
      <c r="J194" s="69" t="s">
        <v>255</v>
      </c>
      <c r="K194" s="69" t="s">
        <v>256</v>
      </c>
      <c r="L194" s="69" t="s">
        <v>348</v>
      </c>
      <c r="M194" s="68"/>
    </row>
    <row r="195" s="53" customFormat="1" ht="67.8" customHeight="1" spans="1:13">
      <c r="A195" s="61"/>
      <c r="B195" s="63"/>
      <c r="C195" s="63"/>
      <c r="D195" s="64"/>
      <c r="E195" s="63"/>
      <c r="F195" s="63" t="s">
        <v>258</v>
      </c>
      <c r="G195" s="63" t="s">
        <v>393</v>
      </c>
      <c r="H195" s="63" t="s">
        <v>500</v>
      </c>
      <c r="I195" s="69" t="s">
        <v>501</v>
      </c>
      <c r="J195" s="69" t="s">
        <v>502</v>
      </c>
      <c r="K195" s="69" t="s">
        <v>256</v>
      </c>
      <c r="L195" s="69" t="s">
        <v>257</v>
      </c>
      <c r="M195" s="68"/>
    </row>
    <row r="196" s="53" customFormat="1" ht="19.9" customHeight="1" spans="1:13">
      <c r="A196" s="61"/>
      <c r="B196" s="63"/>
      <c r="C196" s="63"/>
      <c r="D196" s="64"/>
      <c r="E196" s="63"/>
      <c r="F196" s="63" t="s">
        <v>258</v>
      </c>
      <c r="G196" s="63" t="s">
        <v>259</v>
      </c>
      <c r="H196" s="63" t="s">
        <v>506</v>
      </c>
      <c r="I196" s="69" t="s">
        <v>501</v>
      </c>
      <c r="J196" s="69" t="s">
        <v>502</v>
      </c>
      <c r="K196" s="69" t="s">
        <v>437</v>
      </c>
      <c r="L196" s="69" t="s">
        <v>348</v>
      </c>
      <c r="M196" s="68"/>
    </row>
    <row r="197" s="53" customFormat="1" ht="19.9" customHeight="1" spans="1:13">
      <c r="A197" s="61"/>
      <c r="B197" s="63"/>
      <c r="C197" s="63"/>
      <c r="D197" s="64"/>
      <c r="E197" s="63"/>
      <c r="F197" s="63" t="s">
        <v>251</v>
      </c>
      <c r="G197" s="63" t="s">
        <v>252</v>
      </c>
      <c r="H197" s="63" t="s">
        <v>505</v>
      </c>
      <c r="I197" s="69" t="s">
        <v>254</v>
      </c>
      <c r="J197" s="69" t="s">
        <v>255</v>
      </c>
      <c r="K197" s="69" t="s">
        <v>256</v>
      </c>
      <c r="L197" s="69" t="s">
        <v>348</v>
      </c>
      <c r="M197" s="68"/>
    </row>
    <row r="198" s="53" customFormat="1" ht="19.9" customHeight="1" spans="1:13">
      <c r="A198" s="61"/>
      <c r="B198" s="63" t="s">
        <v>515</v>
      </c>
      <c r="C198" s="63" t="s">
        <v>248</v>
      </c>
      <c r="D198" s="64" t="s">
        <v>516</v>
      </c>
      <c r="E198" s="63" t="s">
        <v>499</v>
      </c>
      <c r="F198" s="63" t="s">
        <v>258</v>
      </c>
      <c r="G198" s="63" t="s">
        <v>259</v>
      </c>
      <c r="H198" s="63" t="s">
        <v>506</v>
      </c>
      <c r="I198" s="69" t="s">
        <v>501</v>
      </c>
      <c r="J198" s="69" t="s">
        <v>502</v>
      </c>
      <c r="K198" s="69" t="s">
        <v>437</v>
      </c>
      <c r="L198" s="69" t="s">
        <v>348</v>
      </c>
      <c r="M198" s="68"/>
    </row>
    <row r="199" s="53" customFormat="1" ht="81.4" customHeight="1" spans="1:13">
      <c r="A199" s="61"/>
      <c r="B199" s="63"/>
      <c r="C199" s="63"/>
      <c r="D199" s="64"/>
      <c r="E199" s="63"/>
      <c r="F199" s="63" t="s">
        <v>251</v>
      </c>
      <c r="G199" s="63" t="s">
        <v>503</v>
      </c>
      <c r="H199" s="63" t="s">
        <v>504</v>
      </c>
      <c r="I199" s="69" t="s">
        <v>501</v>
      </c>
      <c r="J199" s="69" t="s">
        <v>255</v>
      </c>
      <c r="K199" s="69" t="s">
        <v>256</v>
      </c>
      <c r="L199" s="69" t="s">
        <v>348</v>
      </c>
      <c r="M199" s="68"/>
    </row>
    <row r="200" s="53" customFormat="1" ht="19.9" customHeight="1" spans="1:13">
      <c r="A200" s="61"/>
      <c r="B200" s="63"/>
      <c r="C200" s="63"/>
      <c r="D200" s="64"/>
      <c r="E200" s="63"/>
      <c r="F200" s="63" t="s">
        <v>251</v>
      </c>
      <c r="G200" s="63" t="s">
        <v>252</v>
      </c>
      <c r="H200" s="63" t="s">
        <v>505</v>
      </c>
      <c r="I200" s="69" t="s">
        <v>254</v>
      </c>
      <c r="J200" s="69" t="s">
        <v>255</v>
      </c>
      <c r="K200" s="69" t="s">
        <v>256</v>
      </c>
      <c r="L200" s="69" t="s">
        <v>348</v>
      </c>
      <c r="M200" s="68"/>
    </row>
    <row r="201" s="53" customFormat="1" ht="67.8" customHeight="1" spans="1:13">
      <c r="A201" s="61"/>
      <c r="B201" s="63"/>
      <c r="C201" s="63"/>
      <c r="D201" s="64"/>
      <c r="E201" s="63"/>
      <c r="F201" s="63" t="s">
        <v>258</v>
      </c>
      <c r="G201" s="63" t="s">
        <v>393</v>
      </c>
      <c r="H201" s="63" t="s">
        <v>500</v>
      </c>
      <c r="I201" s="69" t="s">
        <v>501</v>
      </c>
      <c r="J201" s="69" t="s">
        <v>502</v>
      </c>
      <c r="K201" s="69" t="s">
        <v>256</v>
      </c>
      <c r="L201" s="69" t="s">
        <v>257</v>
      </c>
      <c r="M201" s="68"/>
    </row>
    <row r="202" s="53" customFormat="1" ht="19.9" customHeight="1" spans="1:13">
      <c r="A202" s="61"/>
      <c r="B202" s="63" t="s">
        <v>517</v>
      </c>
      <c r="C202" s="63" t="s">
        <v>248</v>
      </c>
      <c r="D202" s="64" t="s">
        <v>518</v>
      </c>
      <c r="E202" s="63" t="s">
        <v>499</v>
      </c>
      <c r="F202" s="63" t="s">
        <v>251</v>
      </c>
      <c r="G202" s="63" t="s">
        <v>252</v>
      </c>
      <c r="H202" s="63" t="s">
        <v>505</v>
      </c>
      <c r="I202" s="69" t="s">
        <v>254</v>
      </c>
      <c r="J202" s="69" t="s">
        <v>255</v>
      </c>
      <c r="K202" s="69" t="s">
        <v>256</v>
      </c>
      <c r="L202" s="69" t="s">
        <v>348</v>
      </c>
      <c r="M202" s="68"/>
    </row>
    <row r="203" s="53" customFormat="1" ht="81.4" customHeight="1" spans="1:13">
      <c r="A203" s="61"/>
      <c r="B203" s="63"/>
      <c r="C203" s="63"/>
      <c r="D203" s="64"/>
      <c r="E203" s="63"/>
      <c r="F203" s="63" t="s">
        <v>251</v>
      </c>
      <c r="G203" s="63" t="s">
        <v>503</v>
      </c>
      <c r="H203" s="63" t="s">
        <v>504</v>
      </c>
      <c r="I203" s="69" t="s">
        <v>501</v>
      </c>
      <c r="J203" s="69" t="s">
        <v>255</v>
      </c>
      <c r="K203" s="69" t="s">
        <v>256</v>
      </c>
      <c r="L203" s="69" t="s">
        <v>348</v>
      </c>
      <c r="M203" s="68"/>
    </row>
    <row r="204" s="53" customFormat="1" ht="19.9" customHeight="1" spans="1:13">
      <c r="A204" s="61"/>
      <c r="B204" s="63"/>
      <c r="C204" s="63"/>
      <c r="D204" s="64"/>
      <c r="E204" s="63"/>
      <c r="F204" s="63" t="s">
        <v>258</v>
      </c>
      <c r="G204" s="63" t="s">
        <v>259</v>
      </c>
      <c r="H204" s="63" t="s">
        <v>506</v>
      </c>
      <c r="I204" s="69" t="s">
        <v>501</v>
      </c>
      <c r="J204" s="69" t="s">
        <v>502</v>
      </c>
      <c r="K204" s="69" t="s">
        <v>437</v>
      </c>
      <c r="L204" s="69" t="s">
        <v>348</v>
      </c>
      <c r="M204" s="68"/>
    </row>
    <row r="205" s="53" customFormat="1" ht="67.8" customHeight="1" spans="1:13">
      <c r="A205" s="61"/>
      <c r="B205" s="63"/>
      <c r="C205" s="63"/>
      <c r="D205" s="64"/>
      <c r="E205" s="63"/>
      <c r="F205" s="63" t="s">
        <v>258</v>
      </c>
      <c r="G205" s="63" t="s">
        <v>393</v>
      </c>
      <c r="H205" s="63" t="s">
        <v>500</v>
      </c>
      <c r="I205" s="69" t="s">
        <v>501</v>
      </c>
      <c r="J205" s="69" t="s">
        <v>502</v>
      </c>
      <c r="K205" s="69" t="s">
        <v>256</v>
      </c>
      <c r="L205" s="69" t="s">
        <v>257</v>
      </c>
      <c r="M205" s="68"/>
    </row>
    <row r="206" s="53" customFormat="1" ht="19.9" customHeight="1" spans="1:13">
      <c r="A206" s="61"/>
      <c r="B206" s="63" t="s">
        <v>519</v>
      </c>
      <c r="C206" s="63" t="s">
        <v>248</v>
      </c>
      <c r="D206" s="64" t="s">
        <v>520</v>
      </c>
      <c r="E206" s="63" t="s">
        <v>499</v>
      </c>
      <c r="F206" s="63" t="s">
        <v>251</v>
      </c>
      <c r="G206" s="63" t="s">
        <v>252</v>
      </c>
      <c r="H206" s="63" t="s">
        <v>505</v>
      </c>
      <c r="I206" s="69" t="s">
        <v>254</v>
      </c>
      <c r="J206" s="69" t="s">
        <v>255</v>
      </c>
      <c r="K206" s="69" t="s">
        <v>256</v>
      </c>
      <c r="L206" s="69" t="s">
        <v>348</v>
      </c>
      <c r="M206" s="68"/>
    </row>
    <row r="207" s="53" customFormat="1" ht="81.4" customHeight="1" spans="1:13">
      <c r="A207" s="61"/>
      <c r="B207" s="63"/>
      <c r="C207" s="63"/>
      <c r="D207" s="64"/>
      <c r="E207" s="63"/>
      <c r="F207" s="63" t="s">
        <v>251</v>
      </c>
      <c r="G207" s="63" t="s">
        <v>503</v>
      </c>
      <c r="H207" s="63" t="s">
        <v>504</v>
      </c>
      <c r="I207" s="69" t="s">
        <v>501</v>
      </c>
      <c r="J207" s="69" t="s">
        <v>255</v>
      </c>
      <c r="K207" s="69" t="s">
        <v>256</v>
      </c>
      <c r="L207" s="69" t="s">
        <v>348</v>
      </c>
      <c r="M207" s="68"/>
    </row>
    <row r="208" s="53" customFormat="1" ht="67.8" customHeight="1" spans="1:13">
      <c r="A208" s="61"/>
      <c r="B208" s="63"/>
      <c r="C208" s="63"/>
      <c r="D208" s="64"/>
      <c r="E208" s="63"/>
      <c r="F208" s="63" t="s">
        <v>258</v>
      </c>
      <c r="G208" s="63" t="s">
        <v>393</v>
      </c>
      <c r="H208" s="63" t="s">
        <v>500</v>
      </c>
      <c r="I208" s="69" t="s">
        <v>501</v>
      </c>
      <c r="J208" s="69" t="s">
        <v>502</v>
      </c>
      <c r="K208" s="69" t="s">
        <v>256</v>
      </c>
      <c r="L208" s="69" t="s">
        <v>257</v>
      </c>
      <c r="M208" s="68"/>
    </row>
    <row r="209" s="53" customFormat="1" ht="19.9" customHeight="1" spans="1:13">
      <c r="A209" s="61"/>
      <c r="B209" s="63"/>
      <c r="C209" s="63"/>
      <c r="D209" s="64"/>
      <c r="E209" s="63"/>
      <c r="F209" s="63" t="s">
        <v>258</v>
      </c>
      <c r="G209" s="63" t="s">
        <v>259</v>
      </c>
      <c r="H209" s="63" t="s">
        <v>506</v>
      </c>
      <c r="I209" s="69" t="s">
        <v>501</v>
      </c>
      <c r="J209" s="69" t="s">
        <v>502</v>
      </c>
      <c r="K209" s="69" t="s">
        <v>437</v>
      </c>
      <c r="L209" s="69" t="s">
        <v>348</v>
      </c>
      <c r="M209" s="68"/>
    </row>
    <row r="210" s="53" customFormat="1" ht="19.9" customHeight="1" spans="1:13">
      <c r="A210" s="61"/>
      <c r="B210" s="63" t="s">
        <v>521</v>
      </c>
      <c r="C210" s="63" t="s">
        <v>248</v>
      </c>
      <c r="D210" s="64" t="s">
        <v>522</v>
      </c>
      <c r="E210" s="63" t="s">
        <v>499</v>
      </c>
      <c r="F210" s="63" t="s">
        <v>258</v>
      </c>
      <c r="G210" s="63" t="s">
        <v>259</v>
      </c>
      <c r="H210" s="63" t="s">
        <v>506</v>
      </c>
      <c r="I210" s="69" t="s">
        <v>501</v>
      </c>
      <c r="J210" s="69" t="s">
        <v>502</v>
      </c>
      <c r="K210" s="69" t="s">
        <v>437</v>
      </c>
      <c r="L210" s="69" t="s">
        <v>348</v>
      </c>
      <c r="M210" s="68"/>
    </row>
    <row r="211" s="53" customFormat="1" ht="67.8" customHeight="1" spans="1:13">
      <c r="A211" s="61"/>
      <c r="B211" s="63"/>
      <c r="C211" s="63"/>
      <c r="D211" s="64"/>
      <c r="E211" s="63"/>
      <c r="F211" s="63" t="s">
        <v>258</v>
      </c>
      <c r="G211" s="63" t="s">
        <v>393</v>
      </c>
      <c r="H211" s="63" t="s">
        <v>500</v>
      </c>
      <c r="I211" s="69" t="s">
        <v>501</v>
      </c>
      <c r="J211" s="69" t="s">
        <v>502</v>
      </c>
      <c r="K211" s="69" t="s">
        <v>256</v>
      </c>
      <c r="L211" s="69" t="s">
        <v>257</v>
      </c>
      <c r="M211" s="68"/>
    </row>
    <row r="212" s="53" customFormat="1" ht="81.4" customHeight="1" spans="1:13">
      <c r="A212" s="61"/>
      <c r="B212" s="63"/>
      <c r="C212" s="63"/>
      <c r="D212" s="64"/>
      <c r="E212" s="63"/>
      <c r="F212" s="63" t="s">
        <v>251</v>
      </c>
      <c r="G212" s="63" t="s">
        <v>503</v>
      </c>
      <c r="H212" s="63" t="s">
        <v>504</v>
      </c>
      <c r="I212" s="69" t="s">
        <v>501</v>
      </c>
      <c r="J212" s="69" t="s">
        <v>255</v>
      </c>
      <c r="K212" s="69" t="s">
        <v>256</v>
      </c>
      <c r="L212" s="69" t="s">
        <v>348</v>
      </c>
      <c r="M212" s="68"/>
    </row>
    <row r="213" s="53" customFormat="1" ht="19.9" customHeight="1" spans="1:13">
      <c r="A213" s="61"/>
      <c r="B213" s="63"/>
      <c r="C213" s="63"/>
      <c r="D213" s="64"/>
      <c r="E213" s="63"/>
      <c r="F213" s="63" t="s">
        <v>251</v>
      </c>
      <c r="G213" s="63" t="s">
        <v>252</v>
      </c>
      <c r="H213" s="63" t="s">
        <v>505</v>
      </c>
      <c r="I213" s="69" t="s">
        <v>254</v>
      </c>
      <c r="J213" s="69" t="s">
        <v>255</v>
      </c>
      <c r="K213" s="69" t="s">
        <v>256</v>
      </c>
      <c r="L213" s="69" t="s">
        <v>348</v>
      </c>
      <c r="M213" s="68"/>
    </row>
    <row r="214" s="53" customFormat="1" ht="81.4" customHeight="1" spans="1:13">
      <c r="A214" s="61"/>
      <c r="B214" s="63" t="s">
        <v>523</v>
      </c>
      <c r="C214" s="63" t="s">
        <v>248</v>
      </c>
      <c r="D214" s="64" t="s">
        <v>524</v>
      </c>
      <c r="E214" s="63" t="s">
        <v>499</v>
      </c>
      <c r="F214" s="63" t="s">
        <v>251</v>
      </c>
      <c r="G214" s="63" t="s">
        <v>503</v>
      </c>
      <c r="H214" s="63" t="s">
        <v>504</v>
      </c>
      <c r="I214" s="69" t="s">
        <v>501</v>
      </c>
      <c r="J214" s="69" t="s">
        <v>255</v>
      </c>
      <c r="K214" s="69" t="s">
        <v>256</v>
      </c>
      <c r="L214" s="69" t="s">
        <v>348</v>
      </c>
      <c r="M214" s="68"/>
    </row>
    <row r="215" s="53" customFormat="1" ht="19.9" customHeight="1" spans="1:13">
      <c r="A215" s="61"/>
      <c r="B215" s="63"/>
      <c r="C215" s="63"/>
      <c r="D215" s="64"/>
      <c r="E215" s="63"/>
      <c r="F215" s="63" t="s">
        <v>258</v>
      </c>
      <c r="G215" s="63" t="s">
        <v>259</v>
      </c>
      <c r="H215" s="63" t="s">
        <v>506</v>
      </c>
      <c r="I215" s="69" t="s">
        <v>501</v>
      </c>
      <c r="J215" s="69" t="s">
        <v>502</v>
      </c>
      <c r="K215" s="69" t="s">
        <v>437</v>
      </c>
      <c r="L215" s="69" t="s">
        <v>348</v>
      </c>
      <c r="M215" s="68"/>
    </row>
    <row r="216" s="53" customFormat="1" ht="19.9" customHeight="1" spans="1:13">
      <c r="A216" s="61"/>
      <c r="B216" s="63"/>
      <c r="C216" s="63"/>
      <c r="D216" s="64"/>
      <c r="E216" s="63"/>
      <c r="F216" s="63" t="s">
        <v>251</v>
      </c>
      <c r="G216" s="63" t="s">
        <v>252</v>
      </c>
      <c r="H216" s="63" t="s">
        <v>505</v>
      </c>
      <c r="I216" s="69" t="s">
        <v>254</v>
      </c>
      <c r="J216" s="69" t="s">
        <v>255</v>
      </c>
      <c r="K216" s="69" t="s">
        <v>256</v>
      </c>
      <c r="L216" s="69" t="s">
        <v>348</v>
      </c>
      <c r="M216" s="68"/>
    </row>
    <row r="217" s="53" customFormat="1" ht="67.8" customHeight="1" spans="1:13">
      <c r="A217" s="61"/>
      <c r="B217" s="63"/>
      <c r="C217" s="63"/>
      <c r="D217" s="64"/>
      <c r="E217" s="63"/>
      <c r="F217" s="63" t="s">
        <v>258</v>
      </c>
      <c r="G217" s="63" t="s">
        <v>393</v>
      </c>
      <c r="H217" s="63" t="s">
        <v>500</v>
      </c>
      <c r="I217" s="69" t="s">
        <v>501</v>
      </c>
      <c r="J217" s="69" t="s">
        <v>502</v>
      </c>
      <c r="K217" s="69" t="s">
        <v>256</v>
      </c>
      <c r="L217" s="69" t="s">
        <v>257</v>
      </c>
      <c r="M217" s="68"/>
    </row>
    <row r="218" s="53" customFormat="1" ht="19.9" customHeight="1" spans="1:13">
      <c r="A218" s="61"/>
      <c r="B218" s="63" t="s">
        <v>525</v>
      </c>
      <c r="C218" s="63" t="s">
        <v>248</v>
      </c>
      <c r="D218" s="64" t="s">
        <v>526</v>
      </c>
      <c r="E218" s="63" t="s">
        <v>499</v>
      </c>
      <c r="F218" s="63" t="s">
        <v>251</v>
      </c>
      <c r="G218" s="63" t="s">
        <v>252</v>
      </c>
      <c r="H218" s="63" t="s">
        <v>505</v>
      </c>
      <c r="I218" s="69" t="s">
        <v>254</v>
      </c>
      <c r="J218" s="69" t="s">
        <v>255</v>
      </c>
      <c r="K218" s="69" t="s">
        <v>256</v>
      </c>
      <c r="L218" s="69" t="s">
        <v>348</v>
      </c>
      <c r="M218" s="68"/>
    </row>
    <row r="219" s="53" customFormat="1" ht="67.8" customHeight="1" spans="1:13">
      <c r="A219" s="61"/>
      <c r="B219" s="63"/>
      <c r="C219" s="63"/>
      <c r="D219" s="64"/>
      <c r="E219" s="63"/>
      <c r="F219" s="63" t="s">
        <v>258</v>
      </c>
      <c r="G219" s="63" t="s">
        <v>393</v>
      </c>
      <c r="H219" s="63" t="s">
        <v>500</v>
      </c>
      <c r="I219" s="69" t="s">
        <v>501</v>
      </c>
      <c r="J219" s="69" t="s">
        <v>502</v>
      </c>
      <c r="K219" s="69" t="s">
        <v>256</v>
      </c>
      <c r="L219" s="69" t="s">
        <v>257</v>
      </c>
      <c r="M219" s="68"/>
    </row>
    <row r="220" s="53" customFormat="1" ht="19.9" customHeight="1" spans="1:13">
      <c r="A220" s="61"/>
      <c r="B220" s="63"/>
      <c r="C220" s="63"/>
      <c r="D220" s="64"/>
      <c r="E220" s="63"/>
      <c r="F220" s="63" t="s">
        <v>258</v>
      </c>
      <c r="G220" s="63" t="s">
        <v>259</v>
      </c>
      <c r="H220" s="63" t="s">
        <v>506</v>
      </c>
      <c r="I220" s="69" t="s">
        <v>501</v>
      </c>
      <c r="J220" s="69" t="s">
        <v>502</v>
      </c>
      <c r="K220" s="69" t="s">
        <v>437</v>
      </c>
      <c r="L220" s="69" t="s">
        <v>348</v>
      </c>
      <c r="M220" s="68"/>
    </row>
    <row r="221" s="53" customFormat="1" ht="81.4" customHeight="1" spans="1:13">
      <c r="A221" s="61"/>
      <c r="B221" s="63"/>
      <c r="C221" s="63"/>
      <c r="D221" s="64"/>
      <c r="E221" s="63"/>
      <c r="F221" s="63" t="s">
        <v>251</v>
      </c>
      <c r="G221" s="63" t="s">
        <v>503</v>
      </c>
      <c r="H221" s="63" t="s">
        <v>504</v>
      </c>
      <c r="I221" s="69" t="s">
        <v>501</v>
      </c>
      <c r="J221" s="69" t="s">
        <v>255</v>
      </c>
      <c r="K221" s="69" t="s">
        <v>256</v>
      </c>
      <c r="L221" s="69" t="s">
        <v>348</v>
      </c>
      <c r="M221" s="68"/>
    </row>
    <row r="222" s="53" customFormat="1" ht="19.9" customHeight="1" spans="1:13">
      <c r="A222" s="61"/>
      <c r="B222" s="63" t="s">
        <v>527</v>
      </c>
      <c r="C222" s="63" t="s">
        <v>248</v>
      </c>
      <c r="D222" s="64" t="s">
        <v>528</v>
      </c>
      <c r="E222" s="63" t="s">
        <v>499</v>
      </c>
      <c r="F222" s="63" t="s">
        <v>258</v>
      </c>
      <c r="G222" s="63" t="s">
        <v>259</v>
      </c>
      <c r="H222" s="63" t="s">
        <v>506</v>
      </c>
      <c r="I222" s="69" t="s">
        <v>501</v>
      </c>
      <c r="J222" s="69" t="s">
        <v>502</v>
      </c>
      <c r="K222" s="69" t="s">
        <v>437</v>
      </c>
      <c r="L222" s="69" t="s">
        <v>348</v>
      </c>
      <c r="M222" s="68"/>
    </row>
    <row r="223" s="53" customFormat="1" ht="67.8" customHeight="1" spans="1:13">
      <c r="A223" s="61"/>
      <c r="B223" s="63"/>
      <c r="C223" s="63"/>
      <c r="D223" s="64"/>
      <c r="E223" s="63"/>
      <c r="F223" s="63" t="s">
        <v>258</v>
      </c>
      <c r="G223" s="63" t="s">
        <v>393</v>
      </c>
      <c r="H223" s="63" t="s">
        <v>500</v>
      </c>
      <c r="I223" s="69" t="s">
        <v>501</v>
      </c>
      <c r="J223" s="69" t="s">
        <v>502</v>
      </c>
      <c r="K223" s="69" t="s">
        <v>256</v>
      </c>
      <c r="L223" s="69" t="s">
        <v>257</v>
      </c>
      <c r="M223" s="68"/>
    </row>
    <row r="224" s="53" customFormat="1" ht="19.9" customHeight="1" spans="1:13">
      <c r="A224" s="61"/>
      <c r="B224" s="63"/>
      <c r="C224" s="63"/>
      <c r="D224" s="64"/>
      <c r="E224" s="63"/>
      <c r="F224" s="63" t="s">
        <v>251</v>
      </c>
      <c r="G224" s="63" t="s">
        <v>252</v>
      </c>
      <c r="H224" s="63" t="s">
        <v>505</v>
      </c>
      <c r="I224" s="69" t="s">
        <v>254</v>
      </c>
      <c r="J224" s="69" t="s">
        <v>255</v>
      </c>
      <c r="K224" s="69" t="s">
        <v>256</v>
      </c>
      <c r="L224" s="69" t="s">
        <v>348</v>
      </c>
      <c r="M224" s="68"/>
    </row>
    <row r="225" s="53" customFormat="1" ht="81.4" customHeight="1" spans="1:13">
      <c r="A225" s="61"/>
      <c r="B225" s="63"/>
      <c r="C225" s="63"/>
      <c r="D225" s="64"/>
      <c r="E225" s="63"/>
      <c r="F225" s="63" t="s">
        <v>251</v>
      </c>
      <c r="G225" s="63" t="s">
        <v>503</v>
      </c>
      <c r="H225" s="63" t="s">
        <v>504</v>
      </c>
      <c r="I225" s="69" t="s">
        <v>501</v>
      </c>
      <c r="J225" s="69" t="s">
        <v>255</v>
      </c>
      <c r="K225" s="69" t="s">
        <v>256</v>
      </c>
      <c r="L225" s="69" t="s">
        <v>348</v>
      </c>
      <c r="M225" s="68"/>
    </row>
    <row r="226" s="53" customFormat="1" ht="67.8" customHeight="1" spans="1:13">
      <c r="A226" s="61"/>
      <c r="B226" s="63" t="s">
        <v>529</v>
      </c>
      <c r="C226" s="63" t="s">
        <v>248</v>
      </c>
      <c r="D226" s="64" t="s">
        <v>530</v>
      </c>
      <c r="E226" s="63" t="s">
        <v>499</v>
      </c>
      <c r="F226" s="63" t="s">
        <v>258</v>
      </c>
      <c r="G226" s="63" t="s">
        <v>393</v>
      </c>
      <c r="H226" s="63" t="s">
        <v>500</v>
      </c>
      <c r="I226" s="69" t="s">
        <v>501</v>
      </c>
      <c r="J226" s="69" t="s">
        <v>502</v>
      </c>
      <c r="K226" s="69" t="s">
        <v>256</v>
      </c>
      <c r="L226" s="69" t="s">
        <v>257</v>
      </c>
      <c r="M226" s="68"/>
    </row>
    <row r="227" s="53" customFormat="1" ht="19.9" customHeight="1" spans="1:13">
      <c r="A227" s="61"/>
      <c r="B227" s="63"/>
      <c r="C227" s="63"/>
      <c r="D227" s="64"/>
      <c r="E227" s="63"/>
      <c r="F227" s="63" t="s">
        <v>251</v>
      </c>
      <c r="G227" s="63" t="s">
        <v>252</v>
      </c>
      <c r="H227" s="63" t="s">
        <v>505</v>
      </c>
      <c r="I227" s="69" t="s">
        <v>254</v>
      </c>
      <c r="J227" s="69" t="s">
        <v>255</v>
      </c>
      <c r="K227" s="69" t="s">
        <v>256</v>
      </c>
      <c r="L227" s="69" t="s">
        <v>348</v>
      </c>
      <c r="M227" s="68"/>
    </row>
    <row r="228" s="53" customFormat="1" ht="81.4" customHeight="1" spans="1:13">
      <c r="A228" s="61"/>
      <c r="B228" s="63"/>
      <c r="C228" s="63"/>
      <c r="D228" s="64"/>
      <c r="E228" s="63"/>
      <c r="F228" s="63" t="s">
        <v>251</v>
      </c>
      <c r="G228" s="63" t="s">
        <v>503</v>
      </c>
      <c r="H228" s="63" t="s">
        <v>504</v>
      </c>
      <c r="I228" s="69" t="s">
        <v>501</v>
      </c>
      <c r="J228" s="69" t="s">
        <v>255</v>
      </c>
      <c r="K228" s="69" t="s">
        <v>256</v>
      </c>
      <c r="L228" s="69" t="s">
        <v>348</v>
      </c>
      <c r="M228" s="68"/>
    </row>
    <row r="229" s="53" customFormat="1" ht="19.9" customHeight="1" spans="1:13">
      <c r="A229" s="61"/>
      <c r="B229" s="63"/>
      <c r="C229" s="63"/>
      <c r="D229" s="64"/>
      <c r="E229" s="63"/>
      <c r="F229" s="63" t="s">
        <v>258</v>
      </c>
      <c r="G229" s="63" t="s">
        <v>259</v>
      </c>
      <c r="H229" s="63" t="s">
        <v>506</v>
      </c>
      <c r="I229" s="69" t="s">
        <v>501</v>
      </c>
      <c r="J229" s="69" t="s">
        <v>502</v>
      </c>
      <c r="K229" s="69" t="s">
        <v>437</v>
      </c>
      <c r="L229" s="69" t="s">
        <v>348</v>
      </c>
      <c r="M229" s="68"/>
    </row>
    <row r="230" s="53" customFormat="1" ht="81.4" customHeight="1" spans="1:13">
      <c r="A230" s="61"/>
      <c r="B230" s="63" t="s">
        <v>531</v>
      </c>
      <c r="C230" s="63" t="s">
        <v>248</v>
      </c>
      <c r="D230" s="64" t="s">
        <v>532</v>
      </c>
      <c r="E230" s="63" t="s">
        <v>499</v>
      </c>
      <c r="F230" s="63" t="s">
        <v>251</v>
      </c>
      <c r="G230" s="63" t="s">
        <v>503</v>
      </c>
      <c r="H230" s="63" t="s">
        <v>504</v>
      </c>
      <c r="I230" s="69" t="s">
        <v>501</v>
      </c>
      <c r="J230" s="69" t="s">
        <v>255</v>
      </c>
      <c r="K230" s="69" t="s">
        <v>256</v>
      </c>
      <c r="L230" s="69" t="s">
        <v>348</v>
      </c>
      <c r="M230" s="68"/>
    </row>
    <row r="231" s="53" customFormat="1" ht="19.9" customHeight="1" spans="1:13">
      <c r="A231" s="61"/>
      <c r="B231" s="63"/>
      <c r="C231" s="63"/>
      <c r="D231" s="64"/>
      <c r="E231" s="63"/>
      <c r="F231" s="63" t="s">
        <v>258</v>
      </c>
      <c r="G231" s="63" t="s">
        <v>259</v>
      </c>
      <c r="H231" s="63" t="s">
        <v>506</v>
      </c>
      <c r="I231" s="69" t="s">
        <v>501</v>
      </c>
      <c r="J231" s="69" t="s">
        <v>502</v>
      </c>
      <c r="K231" s="69" t="s">
        <v>437</v>
      </c>
      <c r="L231" s="69" t="s">
        <v>348</v>
      </c>
      <c r="M231" s="68"/>
    </row>
    <row r="232" s="53" customFormat="1" ht="19.9" customHeight="1" spans="1:13">
      <c r="A232" s="61"/>
      <c r="B232" s="63"/>
      <c r="C232" s="63"/>
      <c r="D232" s="64"/>
      <c r="E232" s="63"/>
      <c r="F232" s="63" t="s">
        <v>251</v>
      </c>
      <c r="G232" s="63" t="s">
        <v>252</v>
      </c>
      <c r="H232" s="63" t="s">
        <v>505</v>
      </c>
      <c r="I232" s="69" t="s">
        <v>254</v>
      </c>
      <c r="J232" s="69" t="s">
        <v>255</v>
      </c>
      <c r="K232" s="69" t="s">
        <v>256</v>
      </c>
      <c r="L232" s="69" t="s">
        <v>348</v>
      </c>
      <c r="M232" s="68"/>
    </row>
    <row r="233" s="53" customFormat="1" ht="67.8" customHeight="1" spans="1:13">
      <c r="A233" s="61"/>
      <c r="B233" s="63"/>
      <c r="C233" s="63"/>
      <c r="D233" s="64"/>
      <c r="E233" s="63"/>
      <c r="F233" s="63" t="s">
        <v>258</v>
      </c>
      <c r="G233" s="63" t="s">
        <v>393</v>
      </c>
      <c r="H233" s="63" t="s">
        <v>500</v>
      </c>
      <c r="I233" s="69" t="s">
        <v>501</v>
      </c>
      <c r="J233" s="69" t="s">
        <v>502</v>
      </c>
      <c r="K233" s="69" t="s">
        <v>256</v>
      </c>
      <c r="L233" s="69" t="s">
        <v>257</v>
      </c>
      <c r="M233" s="68"/>
    </row>
    <row r="234" s="53" customFormat="1" ht="67.8" customHeight="1" spans="1:13">
      <c r="A234" s="61"/>
      <c r="B234" s="63" t="s">
        <v>533</v>
      </c>
      <c r="C234" s="63" t="s">
        <v>248</v>
      </c>
      <c r="D234" s="64" t="s">
        <v>534</v>
      </c>
      <c r="E234" s="63" t="s">
        <v>499</v>
      </c>
      <c r="F234" s="63" t="s">
        <v>258</v>
      </c>
      <c r="G234" s="63" t="s">
        <v>393</v>
      </c>
      <c r="H234" s="63" t="s">
        <v>500</v>
      </c>
      <c r="I234" s="69" t="s">
        <v>501</v>
      </c>
      <c r="J234" s="69" t="s">
        <v>502</v>
      </c>
      <c r="K234" s="69" t="s">
        <v>256</v>
      </c>
      <c r="L234" s="69" t="s">
        <v>257</v>
      </c>
      <c r="M234" s="68"/>
    </row>
    <row r="235" s="53" customFormat="1" ht="19.9" customHeight="1" spans="1:13">
      <c r="A235" s="61"/>
      <c r="B235" s="63"/>
      <c r="C235" s="63"/>
      <c r="D235" s="64"/>
      <c r="E235" s="63"/>
      <c r="F235" s="63" t="s">
        <v>251</v>
      </c>
      <c r="G235" s="63" t="s">
        <v>252</v>
      </c>
      <c r="H235" s="63" t="s">
        <v>505</v>
      </c>
      <c r="I235" s="69" t="s">
        <v>254</v>
      </c>
      <c r="J235" s="69" t="s">
        <v>255</v>
      </c>
      <c r="K235" s="69" t="s">
        <v>256</v>
      </c>
      <c r="L235" s="69" t="s">
        <v>348</v>
      </c>
      <c r="M235" s="68"/>
    </row>
    <row r="236" s="53" customFormat="1" ht="19.9" customHeight="1" spans="1:13">
      <c r="A236" s="61"/>
      <c r="B236" s="63"/>
      <c r="C236" s="63"/>
      <c r="D236" s="64"/>
      <c r="E236" s="63"/>
      <c r="F236" s="63" t="s">
        <v>258</v>
      </c>
      <c r="G236" s="63" t="s">
        <v>259</v>
      </c>
      <c r="H236" s="63" t="s">
        <v>506</v>
      </c>
      <c r="I236" s="69" t="s">
        <v>501</v>
      </c>
      <c r="J236" s="69" t="s">
        <v>502</v>
      </c>
      <c r="K236" s="69" t="s">
        <v>437</v>
      </c>
      <c r="L236" s="69" t="s">
        <v>348</v>
      </c>
      <c r="M236" s="68"/>
    </row>
    <row r="237" s="53" customFormat="1" ht="81.4" customHeight="1" spans="1:13">
      <c r="A237" s="61"/>
      <c r="B237" s="63"/>
      <c r="C237" s="63"/>
      <c r="D237" s="64"/>
      <c r="E237" s="63"/>
      <c r="F237" s="63" t="s">
        <v>251</v>
      </c>
      <c r="G237" s="63" t="s">
        <v>503</v>
      </c>
      <c r="H237" s="63" t="s">
        <v>504</v>
      </c>
      <c r="I237" s="69" t="s">
        <v>501</v>
      </c>
      <c r="J237" s="69" t="s">
        <v>255</v>
      </c>
      <c r="K237" s="69" t="s">
        <v>256</v>
      </c>
      <c r="L237" s="69" t="s">
        <v>348</v>
      </c>
      <c r="M237" s="68"/>
    </row>
    <row r="238" s="53" customFormat="1" ht="67.8" customHeight="1" spans="1:13">
      <c r="A238" s="61"/>
      <c r="B238" s="63" t="s">
        <v>535</v>
      </c>
      <c r="C238" s="63" t="s">
        <v>248</v>
      </c>
      <c r="D238" s="64" t="s">
        <v>536</v>
      </c>
      <c r="E238" s="63" t="s">
        <v>499</v>
      </c>
      <c r="F238" s="63" t="s">
        <v>258</v>
      </c>
      <c r="G238" s="63" t="s">
        <v>393</v>
      </c>
      <c r="H238" s="63" t="s">
        <v>500</v>
      </c>
      <c r="I238" s="69" t="s">
        <v>501</v>
      </c>
      <c r="J238" s="69" t="s">
        <v>502</v>
      </c>
      <c r="K238" s="69" t="s">
        <v>256</v>
      </c>
      <c r="L238" s="69" t="s">
        <v>257</v>
      </c>
      <c r="M238" s="68"/>
    </row>
    <row r="239" s="53" customFormat="1" ht="81.4" customHeight="1" spans="1:13">
      <c r="A239" s="61"/>
      <c r="B239" s="63"/>
      <c r="C239" s="63"/>
      <c r="D239" s="64"/>
      <c r="E239" s="63"/>
      <c r="F239" s="63" t="s">
        <v>251</v>
      </c>
      <c r="G239" s="63" t="s">
        <v>503</v>
      </c>
      <c r="H239" s="63" t="s">
        <v>504</v>
      </c>
      <c r="I239" s="69" t="s">
        <v>501</v>
      </c>
      <c r="J239" s="69" t="s">
        <v>255</v>
      </c>
      <c r="K239" s="69" t="s">
        <v>256</v>
      </c>
      <c r="L239" s="69" t="s">
        <v>348</v>
      </c>
      <c r="M239" s="68"/>
    </row>
    <row r="240" s="53" customFormat="1" ht="19.9" customHeight="1" spans="1:13">
      <c r="A240" s="61"/>
      <c r="B240" s="63"/>
      <c r="C240" s="63"/>
      <c r="D240" s="64"/>
      <c r="E240" s="63"/>
      <c r="F240" s="63" t="s">
        <v>258</v>
      </c>
      <c r="G240" s="63" t="s">
        <v>259</v>
      </c>
      <c r="H240" s="63" t="s">
        <v>506</v>
      </c>
      <c r="I240" s="69" t="s">
        <v>501</v>
      </c>
      <c r="J240" s="69" t="s">
        <v>502</v>
      </c>
      <c r="K240" s="69" t="s">
        <v>437</v>
      </c>
      <c r="L240" s="69" t="s">
        <v>348</v>
      </c>
      <c r="M240" s="68"/>
    </row>
    <row r="241" s="53" customFormat="1" ht="19.9" customHeight="1" spans="1:13">
      <c r="A241" s="61"/>
      <c r="B241" s="63"/>
      <c r="C241" s="63"/>
      <c r="D241" s="64"/>
      <c r="E241" s="63"/>
      <c r="F241" s="63" t="s">
        <v>251</v>
      </c>
      <c r="G241" s="63" t="s">
        <v>252</v>
      </c>
      <c r="H241" s="63" t="s">
        <v>505</v>
      </c>
      <c r="I241" s="69" t="s">
        <v>254</v>
      </c>
      <c r="J241" s="69" t="s">
        <v>255</v>
      </c>
      <c r="K241" s="69" t="s">
        <v>256</v>
      </c>
      <c r="L241" s="69" t="s">
        <v>348</v>
      </c>
      <c r="M241" s="68"/>
    </row>
    <row r="242" s="53" customFormat="1" ht="19.9" customHeight="1" spans="1:13">
      <c r="A242" s="61"/>
      <c r="B242" s="63" t="s">
        <v>537</v>
      </c>
      <c r="C242" s="63" t="s">
        <v>248</v>
      </c>
      <c r="D242" s="64" t="s">
        <v>538</v>
      </c>
      <c r="E242" s="63" t="s">
        <v>499</v>
      </c>
      <c r="F242" s="63" t="s">
        <v>251</v>
      </c>
      <c r="G242" s="63" t="s">
        <v>252</v>
      </c>
      <c r="H242" s="63" t="s">
        <v>505</v>
      </c>
      <c r="I242" s="69" t="s">
        <v>254</v>
      </c>
      <c r="J242" s="69" t="s">
        <v>255</v>
      </c>
      <c r="K242" s="69" t="s">
        <v>256</v>
      </c>
      <c r="L242" s="69" t="s">
        <v>348</v>
      </c>
      <c r="M242" s="68"/>
    </row>
    <row r="243" s="53" customFormat="1" ht="19.9" customHeight="1" spans="1:13">
      <c r="A243" s="61"/>
      <c r="B243" s="63"/>
      <c r="C243" s="63"/>
      <c r="D243" s="64"/>
      <c r="E243" s="63"/>
      <c r="F243" s="63" t="s">
        <v>258</v>
      </c>
      <c r="G243" s="63" t="s">
        <v>259</v>
      </c>
      <c r="H243" s="63" t="s">
        <v>506</v>
      </c>
      <c r="I243" s="69" t="s">
        <v>501</v>
      </c>
      <c r="J243" s="69" t="s">
        <v>502</v>
      </c>
      <c r="K243" s="69" t="s">
        <v>437</v>
      </c>
      <c r="L243" s="69" t="s">
        <v>348</v>
      </c>
      <c r="M243" s="68"/>
    </row>
    <row r="244" s="53" customFormat="1" ht="81.4" customHeight="1" spans="1:13">
      <c r="A244" s="61"/>
      <c r="B244" s="63"/>
      <c r="C244" s="63"/>
      <c r="D244" s="64"/>
      <c r="E244" s="63"/>
      <c r="F244" s="63" t="s">
        <v>251</v>
      </c>
      <c r="G244" s="63" t="s">
        <v>503</v>
      </c>
      <c r="H244" s="63" t="s">
        <v>504</v>
      </c>
      <c r="I244" s="69" t="s">
        <v>501</v>
      </c>
      <c r="J244" s="69" t="s">
        <v>255</v>
      </c>
      <c r="K244" s="69" t="s">
        <v>256</v>
      </c>
      <c r="L244" s="69" t="s">
        <v>348</v>
      </c>
      <c r="M244" s="68"/>
    </row>
    <row r="245" s="53" customFormat="1" ht="67.8" customHeight="1" spans="1:13">
      <c r="A245" s="61"/>
      <c r="B245" s="63"/>
      <c r="C245" s="63"/>
      <c r="D245" s="64"/>
      <c r="E245" s="63"/>
      <c r="F245" s="63" t="s">
        <v>258</v>
      </c>
      <c r="G245" s="63" t="s">
        <v>393</v>
      </c>
      <c r="H245" s="63" t="s">
        <v>500</v>
      </c>
      <c r="I245" s="69" t="s">
        <v>501</v>
      </c>
      <c r="J245" s="69" t="s">
        <v>502</v>
      </c>
      <c r="K245" s="69" t="s">
        <v>256</v>
      </c>
      <c r="L245" s="69" t="s">
        <v>257</v>
      </c>
      <c r="M245" s="68"/>
    </row>
    <row r="246" s="53" customFormat="1" ht="8.5" customHeight="1" spans="1:13">
      <c r="A246" s="70"/>
      <c r="B246" s="70"/>
      <c r="C246" s="70"/>
      <c r="D246" s="70"/>
      <c r="E246" s="70"/>
      <c r="F246" s="70"/>
      <c r="G246" s="70"/>
      <c r="H246" s="70"/>
      <c r="I246" s="70"/>
      <c r="J246" s="70"/>
      <c r="K246" s="70"/>
      <c r="L246" s="70"/>
      <c r="M246" s="73"/>
    </row>
    <row r="248" ht="64" customHeight="1" spans="2:13">
      <c r="B248" s="71" t="s">
        <v>539</v>
      </c>
      <c r="C248" s="71"/>
      <c r="D248" s="72"/>
      <c r="E248" s="72"/>
      <c r="F248" s="72"/>
      <c r="G248" s="72"/>
      <c r="H248" s="72"/>
      <c r="I248" s="72"/>
      <c r="J248" s="72"/>
      <c r="K248" s="72"/>
      <c r="L248" s="72"/>
      <c r="M248" s="72"/>
    </row>
  </sheetData>
  <mergeCells count="325">
    <mergeCell ref="B2:L2"/>
    <mergeCell ref="B3:E3"/>
    <mergeCell ref="K3:L3"/>
    <mergeCell ref="B248:M248"/>
    <mergeCell ref="A5:A245"/>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90"/>
    <mergeCell ref="B91:B94"/>
    <mergeCell ref="B95:B98"/>
    <mergeCell ref="B99:B102"/>
    <mergeCell ref="B103:B106"/>
    <mergeCell ref="B107:B112"/>
    <mergeCell ref="B113:B116"/>
    <mergeCell ref="B117:B120"/>
    <mergeCell ref="B121:B124"/>
    <mergeCell ref="B125:B128"/>
    <mergeCell ref="B129:B132"/>
    <mergeCell ref="B133:B136"/>
    <mergeCell ref="B137:B140"/>
    <mergeCell ref="B141:B145"/>
    <mergeCell ref="B146:B149"/>
    <mergeCell ref="B150:B153"/>
    <mergeCell ref="B154:B157"/>
    <mergeCell ref="B158:B161"/>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1"/>
    <mergeCell ref="B242:B245"/>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90"/>
    <mergeCell ref="C91:C94"/>
    <mergeCell ref="C95:C98"/>
    <mergeCell ref="C99:C102"/>
    <mergeCell ref="C103:C106"/>
    <mergeCell ref="C107:C112"/>
    <mergeCell ref="C113:C116"/>
    <mergeCell ref="C117:C120"/>
    <mergeCell ref="C121:C124"/>
    <mergeCell ref="C125:C128"/>
    <mergeCell ref="C129:C132"/>
    <mergeCell ref="C133:C136"/>
    <mergeCell ref="C137:C140"/>
    <mergeCell ref="C141:C145"/>
    <mergeCell ref="C146:C149"/>
    <mergeCell ref="C150:C153"/>
    <mergeCell ref="C154:C157"/>
    <mergeCell ref="C158:C161"/>
    <mergeCell ref="C162:C165"/>
    <mergeCell ref="C166:C169"/>
    <mergeCell ref="C170:C173"/>
    <mergeCell ref="C174:C177"/>
    <mergeCell ref="C178:C181"/>
    <mergeCell ref="C182: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1"/>
    <mergeCell ref="C242:C245"/>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90"/>
    <mergeCell ref="D91:D94"/>
    <mergeCell ref="D95:D98"/>
    <mergeCell ref="D99:D102"/>
    <mergeCell ref="D103:D106"/>
    <mergeCell ref="D107:D112"/>
    <mergeCell ref="D113:D116"/>
    <mergeCell ref="D117:D120"/>
    <mergeCell ref="D121:D124"/>
    <mergeCell ref="D125:D128"/>
    <mergeCell ref="D129:D132"/>
    <mergeCell ref="D133:D136"/>
    <mergeCell ref="D137:D140"/>
    <mergeCell ref="D141:D145"/>
    <mergeCell ref="D146:D149"/>
    <mergeCell ref="D150:D153"/>
    <mergeCell ref="D154:D157"/>
    <mergeCell ref="D158:D161"/>
    <mergeCell ref="D162:D165"/>
    <mergeCell ref="D166:D169"/>
    <mergeCell ref="D170:D173"/>
    <mergeCell ref="D174:D177"/>
    <mergeCell ref="D178:D181"/>
    <mergeCell ref="D182:D185"/>
    <mergeCell ref="D186:D189"/>
    <mergeCell ref="D190:D193"/>
    <mergeCell ref="D194:D197"/>
    <mergeCell ref="D198:D201"/>
    <mergeCell ref="D202:D205"/>
    <mergeCell ref="D206:D209"/>
    <mergeCell ref="D210:D213"/>
    <mergeCell ref="D214:D217"/>
    <mergeCell ref="D218:D221"/>
    <mergeCell ref="D222:D225"/>
    <mergeCell ref="D226:D229"/>
    <mergeCell ref="D230:D233"/>
    <mergeCell ref="D234:D237"/>
    <mergeCell ref="D238:D241"/>
    <mergeCell ref="D242:D245"/>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90"/>
    <mergeCell ref="E91:E94"/>
    <mergeCell ref="E95:E98"/>
    <mergeCell ref="E99:E102"/>
    <mergeCell ref="E103:E106"/>
    <mergeCell ref="E107:E112"/>
    <mergeCell ref="E113:E116"/>
    <mergeCell ref="E117:E120"/>
    <mergeCell ref="E121:E124"/>
    <mergeCell ref="E125:E128"/>
    <mergeCell ref="E129:E132"/>
    <mergeCell ref="E133:E136"/>
    <mergeCell ref="E137:E140"/>
    <mergeCell ref="E141:E145"/>
    <mergeCell ref="E146:E149"/>
    <mergeCell ref="E150:E153"/>
    <mergeCell ref="E154:E157"/>
    <mergeCell ref="E158:E161"/>
    <mergeCell ref="E162:E165"/>
    <mergeCell ref="E166:E169"/>
    <mergeCell ref="E170:E173"/>
    <mergeCell ref="E174:E177"/>
    <mergeCell ref="E178:E181"/>
    <mergeCell ref="E182:E185"/>
    <mergeCell ref="E186:E189"/>
    <mergeCell ref="E190:E193"/>
    <mergeCell ref="E194:E197"/>
    <mergeCell ref="E198:E201"/>
    <mergeCell ref="E202:E205"/>
    <mergeCell ref="E206:E209"/>
    <mergeCell ref="E210:E213"/>
    <mergeCell ref="E214:E217"/>
    <mergeCell ref="E218:E221"/>
    <mergeCell ref="E222:E225"/>
    <mergeCell ref="E226:E229"/>
    <mergeCell ref="E230:E233"/>
    <mergeCell ref="E234:E237"/>
    <mergeCell ref="E238:E241"/>
    <mergeCell ref="E242:E245"/>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workbookViewId="0">
      <selection activeCell="N8" sqref="N8"/>
    </sheetView>
  </sheetViews>
  <sheetFormatPr defaultColWidth="10" defaultRowHeight="13.5" outlineLevelCol="7"/>
  <cols>
    <col min="1" max="1" width="5.75" style="1" customWidth="1"/>
    <col min="2" max="2" width="10.625" style="1" customWidth="1"/>
    <col min="3" max="3" width="14.25" style="1" customWidth="1"/>
    <col min="4" max="4" width="15.25" style="1" customWidth="1"/>
    <col min="5" max="7" width="9.625" style="1" customWidth="1"/>
    <col min="8" max="8" width="16" style="1" customWidth="1"/>
    <col min="9" max="9" width="9.75" style="1" customWidth="1"/>
    <col min="10" max="16384" width="10" style="1"/>
  </cols>
  <sheetData>
    <row r="1" ht="42" customHeight="1" spans="1:1">
      <c r="A1" s="2"/>
    </row>
    <row r="2" ht="24.95" customHeight="1" spans="1:8">
      <c r="A2" s="3" t="s">
        <v>540</v>
      </c>
      <c r="B2" s="4"/>
      <c r="C2" s="4"/>
      <c r="D2" s="4"/>
      <c r="E2" s="4"/>
      <c r="F2" s="4"/>
      <c r="G2" s="4"/>
      <c r="H2" s="4"/>
    </row>
    <row r="3" ht="27" customHeight="1" spans="1:8">
      <c r="A3" s="5" t="s">
        <v>541</v>
      </c>
      <c r="B3" s="5"/>
      <c r="C3" s="5"/>
      <c r="D3" s="5"/>
      <c r="E3" s="5"/>
      <c r="F3" s="5"/>
      <c r="G3" s="5"/>
      <c r="H3" s="5"/>
    </row>
    <row r="4" ht="26.45" customHeight="1" spans="1:8">
      <c r="A4" s="6" t="s">
        <v>542</v>
      </c>
      <c r="B4" s="7"/>
      <c r="C4" s="7"/>
      <c r="D4" s="7" t="s">
        <v>73</v>
      </c>
      <c r="E4" s="7"/>
      <c r="F4" s="7"/>
      <c r="G4" s="7"/>
      <c r="H4" s="7"/>
    </row>
    <row r="5" ht="26.45" customHeight="1" spans="1:8">
      <c r="A5" s="8" t="s">
        <v>543</v>
      </c>
      <c r="B5" s="9" t="s">
        <v>544</v>
      </c>
      <c r="C5" s="10"/>
      <c r="D5" s="11" t="s">
        <v>545</v>
      </c>
      <c r="E5" s="12"/>
      <c r="F5" s="12"/>
      <c r="G5" s="12"/>
      <c r="H5" s="13"/>
    </row>
    <row r="6" ht="18" customHeight="1" spans="1:8">
      <c r="A6" s="14"/>
      <c r="B6" s="9"/>
      <c r="C6" s="10"/>
      <c r="D6" s="15"/>
      <c r="E6" s="16"/>
      <c r="F6" s="16"/>
      <c r="G6" s="16"/>
      <c r="H6" s="17"/>
    </row>
    <row r="7" ht="57" customHeight="1" spans="1:8">
      <c r="A7" s="14"/>
      <c r="B7" s="18" t="s">
        <v>546</v>
      </c>
      <c r="C7" s="19"/>
      <c r="D7" s="20" t="s">
        <v>547</v>
      </c>
      <c r="E7" s="21"/>
      <c r="F7" s="21"/>
      <c r="G7" s="21"/>
      <c r="H7" s="22"/>
    </row>
    <row r="8" ht="41.25" customHeight="1" spans="1:8">
      <c r="A8" s="14"/>
      <c r="B8" s="23" t="s">
        <v>548</v>
      </c>
      <c r="C8" s="24"/>
      <c r="D8" s="20" t="s">
        <v>549</v>
      </c>
      <c r="E8" s="21"/>
      <c r="F8" s="21"/>
      <c r="G8" s="21"/>
      <c r="H8" s="22"/>
    </row>
    <row r="9" ht="65.25" customHeight="1" spans="1:8">
      <c r="A9" s="14"/>
      <c r="B9" s="23" t="s">
        <v>550</v>
      </c>
      <c r="C9" s="24"/>
      <c r="D9" s="20" t="s">
        <v>551</v>
      </c>
      <c r="E9" s="21"/>
      <c r="F9" s="21"/>
      <c r="G9" s="21"/>
      <c r="H9" s="22"/>
    </row>
    <row r="10" ht="56.25" customHeight="1" spans="1:8">
      <c r="A10" s="14"/>
      <c r="B10" s="23" t="s">
        <v>552</v>
      </c>
      <c r="C10" s="24"/>
      <c r="D10" s="25" t="s">
        <v>553</v>
      </c>
      <c r="E10" s="26"/>
      <c r="F10" s="26"/>
      <c r="G10" s="26"/>
      <c r="H10" s="27"/>
    </row>
    <row r="11" ht="66" customHeight="1" spans="1:8">
      <c r="A11" s="14"/>
      <c r="B11" s="23" t="s">
        <v>554</v>
      </c>
      <c r="C11" s="24"/>
      <c r="D11" s="20" t="s">
        <v>555</v>
      </c>
      <c r="E11" s="21"/>
      <c r="F11" s="21"/>
      <c r="G11" s="21"/>
      <c r="H11" s="22"/>
    </row>
    <row r="12" ht="34.5" customHeight="1" spans="1:8">
      <c r="A12" s="14"/>
      <c r="B12" s="18" t="s">
        <v>556</v>
      </c>
      <c r="C12" s="19"/>
      <c r="D12" s="20" t="s">
        <v>557</v>
      </c>
      <c r="E12" s="21"/>
      <c r="F12" s="21"/>
      <c r="G12" s="21"/>
      <c r="H12" s="22"/>
    </row>
    <row r="13" ht="26.45" customHeight="1" spans="1:8">
      <c r="A13" s="28"/>
      <c r="B13" s="29" t="s">
        <v>558</v>
      </c>
      <c r="C13" s="30"/>
      <c r="D13" s="30"/>
      <c r="E13" s="31"/>
      <c r="F13" s="32" t="s">
        <v>559</v>
      </c>
      <c r="G13" s="32" t="s">
        <v>560</v>
      </c>
      <c r="H13" s="32" t="s">
        <v>561</v>
      </c>
    </row>
    <row r="14" ht="26.45" customHeight="1" spans="1:8">
      <c r="A14" s="33"/>
      <c r="B14" s="34"/>
      <c r="C14" s="35"/>
      <c r="D14" s="35"/>
      <c r="E14" s="36"/>
      <c r="F14" s="37">
        <v>3566.55</v>
      </c>
      <c r="G14" s="37">
        <v>3566.55</v>
      </c>
      <c r="H14" s="37"/>
    </row>
    <row r="15" ht="41.25" customHeight="1" spans="1:8">
      <c r="A15" s="9" t="s">
        <v>562</v>
      </c>
      <c r="B15" s="38" t="s">
        <v>563</v>
      </c>
      <c r="C15" s="39"/>
      <c r="D15" s="39"/>
      <c r="E15" s="39"/>
      <c r="F15" s="39"/>
      <c r="G15" s="39"/>
      <c r="H15" s="40"/>
    </row>
    <row r="16" ht="26.45" customHeight="1" spans="1:8">
      <c r="A16" s="41" t="s">
        <v>564</v>
      </c>
      <c r="B16" s="42" t="s">
        <v>240</v>
      </c>
      <c r="C16" s="41" t="s">
        <v>241</v>
      </c>
      <c r="D16" s="41" t="s">
        <v>242</v>
      </c>
      <c r="E16" s="41" t="s">
        <v>565</v>
      </c>
      <c r="F16" s="41"/>
      <c r="G16" s="41"/>
      <c r="H16" s="41"/>
    </row>
    <row r="17" ht="45.75" customHeight="1" spans="1:8">
      <c r="A17" s="41"/>
      <c r="B17" s="42" t="s">
        <v>258</v>
      </c>
      <c r="C17" s="42" t="s">
        <v>259</v>
      </c>
      <c r="D17" s="43" t="s">
        <v>566</v>
      </c>
      <c r="E17" s="44" t="s">
        <v>567</v>
      </c>
      <c r="F17" s="45"/>
      <c r="G17" s="45"/>
      <c r="H17" s="46"/>
    </row>
    <row r="18" ht="41.25" customHeight="1" spans="1:8">
      <c r="A18" s="41"/>
      <c r="B18" s="47"/>
      <c r="C18" s="47"/>
      <c r="D18" s="43" t="s">
        <v>568</v>
      </c>
      <c r="E18" s="44" t="s">
        <v>569</v>
      </c>
      <c r="F18" s="45"/>
      <c r="G18" s="45"/>
      <c r="H18" s="46"/>
    </row>
    <row r="19" ht="42.75" customHeight="1" spans="1:8">
      <c r="A19" s="41"/>
      <c r="B19" s="47"/>
      <c r="C19" s="47"/>
      <c r="D19" s="43" t="s">
        <v>570</v>
      </c>
      <c r="E19" s="44" t="s">
        <v>571</v>
      </c>
      <c r="F19" s="45"/>
      <c r="G19" s="45"/>
      <c r="H19" s="46"/>
    </row>
    <row r="20" ht="29.25" customHeight="1" spans="1:8">
      <c r="A20" s="41"/>
      <c r="B20" s="47"/>
      <c r="C20" s="47"/>
      <c r="D20" s="43" t="s">
        <v>572</v>
      </c>
      <c r="E20" s="44" t="s">
        <v>573</v>
      </c>
      <c r="F20" s="45"/>
      <c r="G20" s="45"/>
      <c r="H20" s="46"/>
    </row>
    <row r="21" ht="43.5" customHeight="1" spans="1:8">
      <c r="A21" s="41"/>
      <c r="B21" s="47"/>
      <c r="C21" s="48"/>
      <c r="D21" s="43" t="s">
        <v>574</v>
      </c>
      <c r="E21" s="44" t="s">
        <v>567</v>
      </c>
      <c r="F21" s="45"/>
      <c r="G21" s="45"/>
      <c r="H21" s="46"/>
    </row>
    <row r="22" ht="28.5" customHeight="1" spans="1:8">
      <c r="A22" s="41"/>
      <c r="B22" s="47"/>
      <c r="C22" s="42" t="s">
        <v>393</v>
      </c>
      <c r="D22" s="43" t="s">
        <v>575</v>
      </c>
      <c r="E22" s="44" t="s">
        <v>576</v>
      </c>
      <c r="F22" s="45"/>
      <c r="G22" s="45"/>
      <c r="H22" s="46"/>
    </row>
    <row r="23" ht="65.25" customHeight="1" spans="1:8">
      <c r="A23" s="41"/>
      <c r="B23" s="47"/>
      <c r="C23" s="47"/>
      <c r="D23" s="43" t="s">
        <v>577</v>
      </c>
      <c r="E23" s="44" t="s">
        <v>578</v>
      </c>
      <c r="F23" s="45"/>
      <c r="G23" s="45"/>
      <c r="H23" s="46"/>
    </row>
    <row r="24" ht="26.45" customHeight="1" spans="1:8">
      <c r="A24" s="41"/>
      <c r="B24" s="47"/>
      <c r="C24" s="42" t="s">
        <v>355</v>
      </c>
      <c r="D24" s="43" t="s">
        <v>579</v>
      </c>
      <c r="E24" s="44" t="s">
        <v>580</v>
      </c>
      <c r="F24" s="45"/>
      <c r="G24" s="45"/>
      <c r="H24" s="46"/>
    </row>
    <row r="25" ht="26.45" customHeight="1" spans="1:8">
      <c r="A25" s="41"/>
      <c r="B25" s="47"/>
      <c r="C25" s="42" t="s">
        <v>404</v>
      </c>
      <c r="D25" s="43" t="s">
        <v>581</v>
      </c>
      <c r="E25" s="44" t="s">
        <v>582</v>
      </c>
      <c r="F25" s="45"/>
      <c r="G25" s="45"/>
      <c r="H25" s="46"/>
    </row>
    <row r="26" ht="26.45" customHeight="1" spans="1:8">
      <c r="A26" s="41"/>
      <c r="B26" s="47"/>
      <c r="C26" s="48"/>
      <c r="D26" s="43" t="s">
        <v>583</v>
      </c>
      <c r="E26" s="49"/>
      <c r="F26" s="50"/>
      <c r="G26" s="50"/>
      <c r="H26" s="51"/>
    </row>
    <row r="27" ht="40.5" customHeight="1" spans="1:8">
      <c r="A27" s="41"/>
      <c r="B27" s="41" t="s">
        <v>251</v>
      </c>
      <c r="C27" s="41" t="s">
        <v>584</v>
      </c>
      <c r="D27" s="43" t="s">
        <v>585</v>
      </c>
      <c r="E27" s="44" t="s">
        <v>586</v>
      </c>
      <c r="F27" s="45"/>
      <c r="G27" s="45"/>
      <c r="H27" s="46"/>
    </row>
    <row r="28" ht="45" customHeight="1" spans="1:8">
      <c r="A28" s="41"/>
      <c r="B28" s="41"/>
      <c r="C28" s="41" t="s">
        <v>587</v>
      </c>
      <c r="D28" s="43" t="s">
        <v>588</v>
      </c>
      <c r="E28" s="44" t="s">
        <v>588</v>
      </c>
      <c r="F28" s="45"/>
      <c r="G28" s="45"/>
      <c r="H28" s="46"/>
    </row>
    <row r="29" ht="25.5" customHeight="1" spans="1:8">
      <c r="A29" s="41"/>
      <c r="B29" s="41"/>
      <c r="C29" s="41" t="s">
        <v>589</v>
      </c>
      <c r="D29" s="43"/>
      <c r="E29" s="44"/>
      <c r="F29" s="45"/>
      <c r="G29" s="45"/>
      <c r="H29" s="46"/>
    </row>
    <row r="30" ht="44.25" customHeight="1" spans="1:8">
      <c r="A30" s="41"/>
      <c r="B30" s="41"/>
      <c r="C30" s="41" t="s">
        <v>590</v>
      </c>
      <c r="D30" s="43" t="s">
        <v>591</v>
      </c>
      <c r="E30" s="44" t="s">
        <v>592</v>
      </c>
      <c r="F30" s="45"/>
      <c r="G30" s="45"/>
      <c r="H30" s="46"/>
    </row>
    <row r="31" ht="33.75" customHeight="1" spans="1:8">
      <c r="A31" s="41"/>
      <c r="B31" s="41" t="s">
        <v>349</v>
      </c>
      <c r="C31" s="41" t="s">
        <v>349</v>
      </c>
      <c r="D31" s="43" t="s">
        <v>385</v>
      </c>
      <c r="E31" s="44" t="s">
        <v>593</v>
      </c>
      <c r="F31" s="45"/>
      <c r="G31" s="45"/>
      <c r="H31" s="46"/>
    </row>
    <row r="32" ht="16.35" customHeight="1" spans="1:8">
      <c r="A32" s="52"/>
      <c r="B32" s="52"/>
      <c r="C32" s="52"/>
      <c r="D32" s="52"/>
      <c r="E32" s="52"/>
      <c r="F32" s="52"/>
      <c r="G32" s="52"/>
      <c r="H32" s="52"/>
    </row>
    <row r="33" ht="16.35" customHeight="1" spans="1:8">
      <c r="A33" s="52"/>
      <c r="B33" s="52"/>
      <c r="C33" s="52"/>
      <c r="D33" s="52"/>
      <c r="E33" s="52"/>
      <c r="F33" s="52"/>
      <c r="G33" s="52"/>
      <c r="H33" s="52"/>
    </row>
    <row r="34" ht="16.35" customHeight="1" spans="1:8">
      <c r="A34" s="52"/>
      <c r="B34" s="52"/>
      <c r="C34" s="52"/>
      <c r="D34" s="52"/>
      <c r="E34" s="52"/>
      <c r="F34" s="52"/>
      <c r="G34" s="52"/>
      <c r="H34" s="52"/>
    </row>
    <row r="35" ht="16.35" customHeight="1" spans="1:8">
      <c r="A35" s="52"/>
      <c r="B35" s="52"/>
      <c r="C35" s="52"/>
      <c r="D35" s="52"/>
      <c r="E35" s="52"/>
      <c r="F35" s="52"/>
      <c r="G35" s="52"/>
      <c r="H35" s="52"/>
    </row>
    <row r="36" ht="16.35" customHeight="1" spans="1:8">
      <c r="A36" s="52"/>
      <c r="B36" s="52"/>
      <c r="C36" s="52"/>
      <c r="D36" s="52"/>
      <c r="E36" s="52"/>
      <c r="F36" s="52"/>
      <c r="G36" s="52"/>
      <c r="H36" s="52"/>
    </row>
  </sheetData>
  <mergeCells count="43">
    <mergeCell ref="A2:H2"/>
    <mergeCell ref="A3:H3"/>
    <mergeCell ref="A4:C4"/>
    <mergeCell ref="D4:H4"/>
    <mergeCell ref="B7:C7"/>
    <mergeCell ref="D7:H7"/>
    <mergeCell ref="B8:C8"/>
    <mergeCell ref="D8:H8"/>
    <mergeCell ref="B9:C9"/>
    <mergeCell ref="D9:H9"/>
    <mergeCell ref="B10:C10"/>
    <mergeCell ref="D10:H10"/>
    <mergeCell ref="B11:C11"/>
    <mergeCell ref="D11:H11"/>
    <mergeCell ref="B12:C12"/>
    <mergeCell ref="D12:H12"/>
    <mergeCell ref="B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5:A14"/>
    <mergeCell ref="A16:A31"/>
    <mergeCell ref="B17:B26"/>
    <mergeCell ref="B27:B30"/>
    <mergeCell ref="C17:C21"/>
    <mergeCell ref="C22:C23"/>
    <mergeCell ref="C25:C26"/>
    <mergeCell ref="B5:C6"/>
    <mergeCell ref="D5:H6"/>
    <mergeCell ref="B13:E14"/>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I10" sqref="I10"/>
    </sheetView>
  </sheetViews>
  <sheetFormatPr defaultColWidth="10" defaultRowHeight="13.5" outlineLevelCol="5"/>
  <cols>
    <col min="1" max="1" width="1.5" style="97" customWidth="1"/>
    <col min="2" max="2" width="42.625" style="97" customWidth="1"/>
    <col min="3" max="3" width="16.625" style="97" customWidth="1"/>
    <col min="4" max="4" width="42.625" style="97" customWidth="1"/>
    <col min="5" max="5" width="16.625" style="97" customWidth="1"/>
    <col min="6" max="6" width="1.5" style="97" customWidth="1"/>
    <col min="7" max="11" width="9.75" style="97" customWidth="1"/>
    <col min="12" max="16384" width="10" style="97"/>
  </cols>
  <sheetData>
    <row r="1" s="138" customFormat="1" ht="24.95" customHeight="1" spans="1:6">
      <c r="A1" s="139"/>
      <c r="B1" s="2"/>
      <c r="D1" s="2"/>
      <c r="E1" s="2"/>
      <c r="F1" s="140" t="s">
        <v>2</v>
      </c>
    </row>
    <row r="2" ht="22.9" customHeight="1" spans="1:6">
      <c r="A2" s="127"/>
      <c r="B2" s="128" t="s">
        <v>3</v>
      </c>
      <c r="C2" s="128"/>
      <c r="D2" s="128"/>
      <c r="E2" s="128"/>
      <c r="F2" s="118"/>
    </row>
    <row r="3" ht="19.5" customHeight="1" spans="1:6">
      <c r="A3" s="127"/>
      <c r="B3" s="104" t="s">
        <v>4</v>
      </c>
      <c r="D3" s="99"/>
      <c r="E3" s="141" t="s">
        <v>5</v>
      </c>
      <c r="F3" s="118"/>
    </row>
    <row r="4" ht="26.1" customHeight="1" spans="1:6">
      <c r="A4" s="127"/>
      <c r="B4" s="81" t="s">
        <v>6</v>
      </c>
      <c r="C4" s="81"/>
      <c r="D4" s="81" t="s">
        <v>7</v>
      </c>
      <c r="E4" s="81"/>
      <c r="F4" s="118"/>
    </row>
    <row r="5" ht="26.1" customHeight="1" spans="1:6">
      <c r="A5" s="127"/>
      <c r="B5" s="81" t="s">
        <v>8</v>
      </c>
      <c r="C5" s="81" t="s">
        <v>9</v>
      </c>
      <c r="D5" s="81" t="s">
        <v>8</v>
      </c>
      <c r="E5" s="81" t="s">
        <v>9</v>
      </c>
      <c r="F5" s="118"/>
    </row>
    <row r="6" ht="26.1" customHeight="1" spans="1:6">
      <c r="A6" s="101"/>
      <c r="B6" s="85" t="s">
        <v>10</v>
      </c>
      <c r="C6" s="142">
        <v>3566.5462</v>
      </c>
      <c r="D6" s="85" t="s">
        <v>11</v>
      </c>
      <c r="E6" s="143"/>
      <c r="F6" s="109"/>
    </row>
    <row r="7" ht="26.1" customHeight="1" spans="1:6">
      <c r="A7" s="101"/>
      <c r="B7" s="85" t="s">
        <v>12</v>
      </c>
      <c r="C7" s="86"/>
      <c r="D7" s="85" t="s">
        <v>13</v>
      </c>
      <c r="E7" s="86"/>
      <c r="F7" s="109"/>
    </row>
    <row r="8" ht="26.1" customHeight="1" spans="1:6">
      <c r="A8" s="101"/>
      <c r="B8" s="85" t="s">
        <v>14</v>
      </c>
      <c r="C8" s="86"/>
      <c r="D8" s="85" t="s">
        <v>15</v>
      </c>
      <c r="E8" s="86"/>
      <c r="F8" s="109"/>
    </row>
    <row r="9" ht="26.1" customHeight="1" spans="1:6">
      <c r="A9" s="101"/>
      <c r="B9" s="85" t="s">
        <v>16</v>
      </c>
      <c r="C9" s="86"/>
      <c r="D9" s="85" t="s">
        <v>17</v>
      </c>
      <c r="E9" s="86"/>
      <c r="F9" s="109"/>
    </row>
    <row r="10" ht="26.1" customHeight="1" spans="1:6">
      <c r="A10" s="101"/>
      <c r="B10" s="85" t="s">
        <v>18</v>
      </c>
      <c r="C10" s="86"/>
      <c r="D10" s="85" t="s">
        <v>19</v>
      </c>
      <c r="E10" s="86">
        <v>2920.7944</v>
      </c>
      <c r="F10" s="109"/>
    </row>
    <row r="11" ht="26.1" customHeight="1" spans="1:6">
      <c r="A11" s="101"/>
      <c r="B11" s="85" t="s">
        <v>20</v>
      </c>
      <c r="C11" s="86"/>
      <c r="D11" s="85" t="s">
        <v>21</v>
      </c>
      <c r="E11" s="86"/>
      <c r="F11" s="109"/>
    </row>
    <row r="12" ht="26.1" customHeight="1" spans="1:6">
      <c r="A12" s="101"/>
      <c r="B12" s="85" t="s">
        <v>22</v>
      </c>
      <c r="C12" s="86"/>
      <c r="D12" s="85" t="s">
        <v>23</v>
      </c>
      <c r="E12" s="86">
        <v>150</v>
      </c>
      <c r="F12" s="109"/>
    </row>
    <row r="13" ht="26.1" customHeight="1" spans="1:6">
      <c r="A13" s="101"/>
      <c r="B13" s="85" t="s">
        <v>22</v>
      </c>
      <c r="C13" s="86"/>
      <c r="D13" s="85" t="s">
        <v>24</v>
      </c>
      <c r="E13" s="86">
        <v>211.3742</v>
      </c>
      <c r="F13" s="109"/>
    </row>
    <row r="14" ht="26.1" customHeight="1" spans="1:6">
      <c r="A14" s="101"/>
      <c r="B14" s="85" t="s">
        <v>22</v>
      </c>
      <c r="C14" s="86"/>
      <c r="D14" s="85" t="s">
        <v>25</v>
      </c>
      <c r="E14" s="86"/>
      <c r="F14" s="109"/>
    </row>
    <row r="15" ht="26.1" customHeight="1" spans="1:6">
      <c r="A15" s="101"/>
      <c r="B15" s="85" t="s">
        <v>22</v>
      </c>
      <c r="C15" s="86"/>
      <c r="D15" s="85" t="s">
        <v>26</v>
      </c>
      <c r="E15" s="86">
        <v>175.8668</v>
      </c>
      <c r="F15" s="109"/>
    </row>
    <row r="16" ht="26.1" customHeight="1" spans="1:6">
      <c r="A16" s="101"/>
      <c r="B16" s="85" t="s">
        <v>22</v>
      </c>
      <c r="C16" s="86"/>
      <c r="D16" s="85" t="s">
        <v>27</v>
      </c>
      <c r="E16" s="86"/>
      <c r="F16" s="109"/>
    </row>
    <row r="17" ht="26.1" customHeight="1" spans="1:6">
      <c r="A17" s="101"/>
      <c r="B17" s="85" t="s">
        <v>22</v>
      </c>
      <c r="C17" s="86"/>
      <c r="D17" s="85" t="s">
        <v>28</v>
      </c>
      <c r="E17" s="86"/>
      <c r="F17" s="109"/>
    </row>
    <row r="18" ht="26.1" customHeight="1" spans="1:6">
      <c r="A18" s="101"/>
      <c r="B18" s="85" t="s">
        <v>22</v>
      </c>
      <c r="C18" s="86"/>
      <c r="D18" s="85" t="s">
        <v>29</v>
      </c>
      <c r="E18" s="86"/>
      <c r="F18" s="109"/>
    </row>
    <row r="19" ht="26.1" customHeight="1" spans="1:6">
      <c r="A19" s="101"/>
      <c r="B19" s="85" t="s">
        <v>22</v>
      </c>
      <c r="C19" s="86"/>
      <c r="D19" s="85" t="s">
        <v>30</v>
      </c>
      <c r="E19" s="86"/>
      <c r="F19" s="109"/>
    </row>
    <row r="20" ht="26.1" customHeight="1" spans="1:6">
      <c r="A20" s="101"/>
      <c r="B20" s="85" t="s">
        <v>22</v>
      </c>
      <c r="C20" s="86"/>
      <c r="D20" s="85" t="s">
        <v>31</v>
      </c>
      <c r="E20" s="86"/>
      <c r="F20" s="109"/>
    </row>
    <row r="21" ht="26.1" customHeight="1" spans="1:6">
      <c r="A21" s="101"/>
      <c r="B21" s="85" t="s">
        <v>22</v>
      </c>
      <c r="C21" s="86"/>
      <c r="D21" s="85" t="s">
        <v>32</v>
      </c>
      <c r="E21" s="86"/>
      <c r="F21" s="109"/>
    </row>
    <row r="22" ht="26.1" customHeight="1" spans="1:6">
      <c r="A22" s="101"/>
      <c r="B22" s="85" t="s">
        <v>22</v>
      </c>
      <c r="C22" s="86"/>
      <c r="D22" s="85" t="s">
        <v>33</v>
      </c>
      <c r="E22" s="86"/>
      <c r="F22" s="109"/>
    </row>
    <row r="23" ht="26.1" customHeight="1" spans="1:6">
      <c r="A23" s="101"/>
      <c r="B23" s="85" t="s">
        <v>22</v>
      </c>
      <c r="C23" s="86"/>
      <c r="D23" s="85" t="s">
        <v>34</v>
      </c>
      <c r="E23" s="86"/>
      <c r="F23" s="109"/>
    </row>
    <row r="24" ht="26.1" customHeight="1" spans="1:6">
      <c r="A24" s="101"/>
      <c r="B24" s="85" t="s">
        <v>22</v>
      </c>
      <c r="C24" s="86"/>
      <c r="D24" s="85" t="s">
        <v>35</v>
      </c>
      <c r="E24" s="86"/>
      <c r="F24" s="109"/>
    </row>
    <row r="25" ht="26.1" customHeight="1" spans="1:6">
      <c r="A25" s="101"/>
      <c r="B25" s="85" t="s">
        <v>22</v>
      </c>
      <c r="C25" s="86"/>
      <c r="D25" s="85" t="s">
        <v>36</v>
      </c>
      <c r="E25" s="86">
        <v>108.5108</v>
      </c>
      <c r="F25" s="109"/>
    </row>
    <row r="26" ht="26.1" customHeight="1" spans="1:6">
      <c r="A26" s="101"/>
      <c r="B26" s="85" t="s">
        <v>22</v>
      </c>
      <c r="C26" s="86"/>
      <c r="D26" s="85" t="s">
        <v>37</v>
      </c>
      <c r="E26" s="86"/>
      <c r="F26" s="109"/>
    </row>
    <row r="27" ht="26.1" customHeight="1" spans="1:6">
      <c r="A27" s="101"/>
      <c r="B27" s="85" t="s">
        <v>22</v>
      </c>
      <c r="C27" s="86"/>
      <c r="D27" s="85" t="s">
        <v>38</v>
      </c>
      <c r="E27" s="86"/>
      <c r="F27" s="109"/>
    </row>
    <row r="28" ht="26.1" customHeight="1" spans="1:6">
      <c r="A28" s="101"/>
      <c r="B28" s="85" t="s">
        <v>22</v>
      </c>
      <c r="C28" s="86"/>
      <c r="D28" s="85" t="s">
        <v>39</v>
      </c>
      <c r="E28" s="86"/>
      <c r="F28" s="109"/>
    </row>
    <row r="29" ht="26.1" customHeight="1" spans="1:6">
      <c r="A29" s="101"/>
      <c r="B29" s="85" t="s">
        <v>22</v>
      </c>
      <c r="C29" s="86"/>
      <c r="D29" s="85" t="s">
        <v>40</v>
      </c>
      <c r="E29" s="86"/>
      <c r="F29" s="109"/>
    </row>
    <row r="30" ht="26.1" customHeight="1" spans="1:6">
      <c r="A30" s="101"/>
      <c r="B30" s="85" t="s">
        <v>22</v>
      </c>
      <c r="C30" s="86"/>
      <c r="D30" s="85" t="s">
        <v>41</v>
      </c>
      <c r="E30" s="86"/>
      <c r="F30" s="109"/>
    </row>
    <row r="31" ht="26.1" customHeight="1" spans="1:6">
      <c r="A31" s="101"/>
      <c r="B31" s="85" t="s">
        <v>22</v>
      </c>
      <c r="C31" s="86"/>
      <c r="D31" s="85" t="s">
        <v>42</v>
      </c>
      <c r="E31" s="86"/>
      <c r="F31" s="109"/>
    </row>
    <row r="32" ht="26.1" customHeight="1" spans="1:6">
      <c r="A32" s="101"/>
      <c r="B32" s="85" t="s">
        <v>22</v>
      </c>
      <c r="C32" s="86"/>
      <c r="D32" s="85" t="s">
        <v>43</v>
      </c>
      <c r="E32" s="86"/>
      <c r="F32" s="109"/>
    </row>
    <row r="33" ht="26.1" customHeight="1" spans="1:6">
      <c r="A33" s="101"/>
      <c r="B33" s="85" t="s">
        <v>22</v>
      </c>
      <c r="C33" s="86"/>
      <c r="D33" s="85" t="s">
        <v>44</v>
      </c>
      <c r="E33" s="86"/>
      <c r="F33" s="109"/>
    </row>
    <row r="34" ht="26.1" customHeight="1" spans="1:6">
      <c r="A34" s="101"/>
      <c r="B34" s="85" t="s">
        <v>22</v>
      </c>
      <c r="C34" s="86"/>
      <c r="D34" s="85" t="s">
        <v>45</v>
      </c>
      <c r="E34" s="86"/>
      <c r="F34" s="109"/>
    </row>
    <row r="35" ht="26.1" customHeight="1" spans="1:6">
      <c r="A35" s="101"/>
      <c r="B35" s="85" t="s">
        <v>22</v>
      </c>
      <c r="C35" s="86"/>
      <c r="D35" s="85" t="s">
        <v>46</v>
      </c>
      <c r="E35" s="86"/>
      <c r="F35" s="109"/>
    </row>
    <row r="36" ht="26.1" customHeight="1" spans="1:6">
      <c r="A36" s="110"/>
      <c r="B36" s="81" t="s">
        <v>47</v>
      </c>
      <c r="C36" s="142">
        <v>3566.5462</v>
      </c>
      <c r="D36" s="81" t="s">
        <v>48</v>
      </c>
      <c r="E36" s="84"/>
      <c r="F36" s="111"/>
    </row>
    <row r="37" ht="26.1" customHeight="1" spans="1:6">
      <c r="A37" s="101"/>
      <c r="B37" s="85" t="s">
        <v>49</v>
      </c>
      <c r="C37" s="86"/>
      <c r="D37" s="85" t="s">
        <v>50</v>
      </c>
      <c r="E37" s="86"/>
      <c r="F37" s="144"/>
    </row>
    <row r="38" ht="26.1" customHeight="1" spans="1:6">
      <c r="A38" s="145"/>
      <c r="B38" s="85" t="s">
        <v>51</v>
      </c>
      <c r="C38" s="86"/>
      <c r="D38" s="85" t="s">
        <v>52</v>
      </c>
      <c r="E38" s="86"/>
      <c r="F38" s="144"/>
    </row>
    <row r="39" ht="26.1" customHeight="1" spans="1:6">
      <c r="A39" s="145"/>
      <c r="B39" s="146"/>
      <c r="C39" s="146"/>
      <c r="D39" s="85" t="s">
        <v>53</v>
      </c>
      <c r="E39" s="86"/>
      <c r="F39" s="144"/>
    </row>
    <row r="40" ht="26.1" customHeight="1" spans="1:6">
      <c r="A40" s="147"/>
      <c r="B40" s="81" t="s">
        <v>54</v>
      </c>
      <c r="C40" s="84">
        <v>3566.5462</v>
      </c>
      <c r="D40" s="81" t="s">
        <v>55</v>
      </c>
      <c r="E40" s="84">
        <v>3566.55</v>
      </c>
      <c r="F40" s="148"/>
    </row>
    <row r="41" ht="9.75" customHeight="1" spans="1:6">
      <c r="A41" s="131"/>
      <c r="B41" s="131"/>
      <c r="C41" s="149"/>
      <c r="D41" s="149"/>
      <c r="E41" s="131"/>
      <c r="F41" s="13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workbookViewId="0">
      <pane ySplit="6" topLeftCell="A7" activePane="bottomLeft" state="frozen"/>
      <selection/>
      <selection pane="bottomLeft" activeCell="B1" sqref="B1"/>
    </sheetView>
  </sheetViews>
  <sheetFormatPr defaultColWidth="10" defaultRowHeight="13.5"/>
  <cols>
    <col min="1" max="1" width="1.5" style="97" customWidth="1"/>
    <col min="2" max="2" width="16.875" style="97" customWidth="1"/>
    <col min="3" max="3" width="31.75" style="97" customWidth="1"/>
    <col min="4" max="14" width="13" style="97" customWidth="1"/>
    <col min="15" max="15" width="1.5" style="97" customWidth="1"/>
    <col min="16" max="16" width="9.75" style="97" customWidth="1"/>
    <col min="17" max="16384" width="10" style="97"/>
  </cols>
  <sheetData>
    <row r="1" ht="24.95" customHeight="1" spans="1:15">
      <c r="A1" s="98"/>
      <c r="B1" s="2"/>
      <c r="C1" s="99"/>
      <c r="D1" s="135"/>
      <c r="E1" s="135"/>
      <c r="F1" s="135"/>
      <c r="G1" s="99"/>
      <c r="H1" s="99"/>
      <c r="I1" s="99"/>
      <c r="L1" s="99"/>
      <c r="M1" s="99"/>
      <c r="N1" s="100" t="s">
        <v>56</v>
      </c>
      <c r="O1" s="101"/>
    </row>
    <row r="2" ht="22.9" customHeight="1" spans="1:15">
      <c r="A2" s="98"/>
      <c r="B2" s="102" t="s">
        <v>57</v>
      </c>
      <c r="C2" s="102"/>
      <c r="D2" s="102"/>
      <c r="E2" s="102"/>
      <c r="F2" s="102"/>
      <c r="G2" s="102"/>
      <c r="H2" s="102"/>
      <c r="I2" s="102"/>
      <c r="J2" s="102"/>
      <c r="K2" s="102"/>
      <c r="L2" s="102"/>
      <c r="M2" s="102"/>
      <c r="N2" s="102"/>
      <c r="O2" s="101" t="s">
        <v>2</v>
      </c>
    </row>
    <row r="3" ht="19.5" customHeight="1" spans="1:15">
      <c r="A3" s="103"/>
      <c r="B3" s="104" t="s">
        <v>4</v>
      </c>
      <c r="C3" s="104"/>
      <c r="D3" s="103"/>
      <c r="E3" s="103"/>
      <c r="F3" s="121"/>
      <c r="G3" s="103"/>
      <c r="H3" s="121"/>
      <c r="I3" s="121"/>
      <c r="J3" s="121"/>
      <c r="K3" s="121"/>
      <c r="L3" s="121"/>
      <c r="M3" s="121"/>
      <c r="N3" s="105" t="s">
        <v>5</v>
      </c>
      <c r="O3" s="106"/>
    </row>
    <row r="4" ht="24.4" customHeight="1" spans="1:15">
      <c r="A4" s="107"/>
      <c r="B4" s="96" t="s">
        <v>8</v>
      </c>
      <c r="C4" s="96"/>
      <c r="D4" s="96" t="s">
        <v>58</v>
      </c>
      <c r="E4" s="96" t="s">
        <v>59</v>
      </c>
      <c r="F4" s="96" t="s">
        <v>60</v>
      </c>
      <c r="G4" s="96" t="s">
        <v>61</v>
      </c>
      <c r="H4" s="96" t="s">
        <v>62</v>
      </c>
      <c r="I4" s="96" t="s">
        <v>63</v>
      </c>
      <c r="J4" s="96" t="s">
        <v>64</v>
      </c>
      <c r="K4" s="96" t="s">
        <v>65</v>
      </c>
      <c r="L4" s="96" t="s">
        <v>66</v>
      </c>
      <c r="M4" s="96" t="s">
        <v>67</v>
      </c>
      <c r="N4" s="96" t="s">
        <v>68</v>
      </c>
      <c r="O4" s="109"/>
    </row>
    <row r="5" ht="24.4" customHeight="1" spans="1:15">
      <c r="A5" s="107"/>
      <c r="B5" s="96" t="s">
        <v>69</v>
      </c>
      <c r="C5" s="96" t="s">
        <v>70</v>
      </c>
      <c r="D5" s="96"/>
      <c r="E5" s="96"/>
      <c r="F5" s="96"/>
      <c r="G5" s="96"/>
      <c r="H5" s="96"/>
      <c r="I5" s="96"/>
      <c r="J5" s="96"/>
      <c r="K5" s="96"/>
      <c r="L5" s="96"/>
      <c r="M5" s="96"/>
      <c r="N5" s="96"/>
      <c r="O5" s="109"/>
    </row>
    <row r="6" ht="24.4" customHeight="1" spans="1:15">
      <c r="A6" s="107"/>
      <c r="B6" s="96"/>
      <c r="C6" s="96"/>
      <c r="D6" s="96"/>
      <c r="E6" s="96"/>
      <c r="F6" s="96"/>
      <c r="G6" s="96"/>
      <c r="H6" s="96"/>
      <c r="I6" s="96"/>
      <c r="J6" s="96"/>
      <c r="K6" s="96"/>
      <c r="L6" s="96"/>
      <c r="M6" s="96"/>
      <c r="N6" s="96"/>
      <c r="O6" s="109"/>
    </row>
    <row r="7" ht="27" customHeight="1" spans="1:15">
      <c r="A7" s="110"/>
      <c r="B7" s="81"/>
      <c r="C7" s="81" t="s">
        <v>71</v>
      </c>
      <c r="D7" s="84">
        <v>3566.55</v>
      </c>
      <c r="E7" s="84"/>
      <c r="F7" s="84">
        <v>3566.55</v>
      </c>
      <c r="G7" s="84"/>
      <c r="H7" s="84"/>
      <c r="I7" s="84"/>
      <c r="J7" s="84"/>
      <c r="K7" s="84"/>
      <c r="L7" s="84"/>
      <c r="M7" s="84"/>
      <c r="N7" s="84"/>
      <c r="O7" s="111"/>
    </row>
    <row r="8" ht="27" customHeight="1" spans="1:15">
      <c r="A8" s="110"/>
      <c r="B8" s="154" t="s">
        <v>72</v>
      </c>
      <c r="C8" s="81" t="s">
        <v>73</v>
      </c>
      <c r="D8" s="84">
        <v>3566.55</v>
      </c>
      <c r="E8" s="84"/>
      <c r="F8" s="84">
        <v>3566.55</v>
      </c>
      <c r="G8" s="84"/>
      <c r="H8" s="84"/>
      <c r="I8" s="84"/>
      <c r="J8" s="84"/>
      <c r="K8" s="84"/>
      <c r="L8" s="84"/>
      <c r="M8" s="84"/>
      <c r="N8" s="84"/>
      <c r="O8" s="111"/>
    </row>
    <row r="9" ht="27" customHeight="1" spans="1:15">
      <c r="A9" s="110"/>
      <c r="B9" s="81"/>
      <c r="C9" s="81"/>
      <c r="D9" s="84"/>
      <c r="E9" s="84"/>
      <c r="F9" s="84"/>
      <c r="G9" s="84"/>
      <c r="H9" s="84"/>
      <c r="I9" s="84"/>
      <c r="J9" s="84"/>
      <c r="K9" s="84"/>
      <c r="L9" s="84"/>
      <c r="M9" s="84"/>
      <c r="N9" s="84"/>
      <c r="O9" s="111"/>
    </row>
    <row r="10" ht="27" customHeight="1" spans="1:15">
      <c r="A10" s="110"/>
      <c r="B10" s="81"/>
      <c r="C10" s="81"/>
      <c r="D10" s="84"/>
      <c r="E10" s="84"/>
      <c r="F10" s="84"/>
      <c r="G10" s="84"/>
      <c r="H10" s="84"/>
      <c r="I10" s="84"/>
      <c r="J10" s="84"/>
      <c r="K10" s="84"/>
      <c r="L10" s="84"/>
      <c r="M10" s="84"/>
      <c r="N10" s="84"/>
      <c r="O10" s="111"/>
    </row>
    <row r="11" ht="27" customHeight="1" spans="1:15">
      <c r="A11" s="110"/>
      <c r="B11" s="81"/>
      <c r="C11" s="81"/>
      <c r="D11" s="84"/>
      <c r="E11" s="84"/>
      <c r="F11" s="84"/>
      <c r="G11" s="84"/>
      <c r="H11" s="84"/>
      <c r="I11" s="84"/>
      <c r="J11" s="84"/>
      <c r="K11" s="84"/>
      <c r="L11" s="84"/>
      <c r="M11" s="84"/>
      <c r="N11" s="84"/>
      <c r="O11" s="111"/>
    </row>
    <row r="12" ht="27" customHeight="1" spans="1:15">
      <c r="A12" s="110"/>
      <c r="B12" s="81"/>
      <c r="C12" s="81"/>
      <c r="D12" s="84"/>
      <c r="E12" s="84"/>
      <c r="F12" s="84"/>
      <c r="G12" s="84"/>
      <c r="H12" s="84"/>
      <c r="I12" s="84"/>
      <c r="J12" s="84"/>
      <c r="K12" s="84"/>
      <c r="L12" s="84"/>
      <c r="M12" s="84"/>
      <c r="N12" s="84"/>
      <c r="O12" s="111"/>
    </row>
    <row r="13" ht="27" customHeight="1" spans="1:15">
      <c r="A13" s="107"/>
      <c r="B13" s="85"/>
      <c r="C13" s="85" t="s">
        <v>22</v>
      </c>
      <c r="D13" s="86"/>
      <c r="E13" s="86"/>
      <c r="F13" s="86"/>
      <c r="G13" s="86"/>
      <c r="H13" s="86"/>
      <c r="I13" s="86"/>
      <c r="J13" s="86"/>
      <c r="K13" s="86"/>
      <c r="L13" s="86"/>
      <c r="M13" s="86"/>
      <c r="N13" s="86"/>
      <c r="O13" s="108"/>
    </row>
    <row r="14" ht="27" customHeight="1" spans="1:15">
      <c r="A14" s="107"/>
      <c r="B14" s="85"/>
      <c r="C14" s="85" t="s">
        <v>22</v>
      </c>
      <c r="D14" s="86"/>
      <c r="E14" s="86"/>
      <c r="F14" s="86"/>
      <c r="G14" s="86"/>
      <c r="H14" s="86"/>
      <c r="I14" s="86"/>
      <c r="J14" s="86"/>
      <c r="K14" s="86"/>
      <c r="L14" s="86"/>
      <c r="M14" s="86"/>
      <c r="N14" s="86"/>
      <c r="O14" s="108"/>
    </row>
    <row r="15" ht="9.75" customHeight="1" spans="1:15">
      <c r="A15" s="112"/>
      <c r="B15" s="112"/>
      <c r="C15" s="112"/>
      <c r="D15" s="112"/>
      <c r="E15" s="112"/>
      <c r="F15" s="112"/>
      <c r="G15" s="112"/>
      <c r="H15" s="112"/>
      <c r="I15" s="112"/>
      <c r="J15" s="112"/>
      <c r="K15" s="112"/>
      <c r="L15" s="112"/>
      <c r="M15" s="112"/>
      <c r="N15" s="137"/>
      <c r="O15" s="11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B1" sqref="B1"/>
    </sheetView>
  </sheetViews>
  <sheetFormatPr defaultColWidth="10" defaultRowHeight="13.5"/>
  <cols>
    <col min="1" max="1" width="1.5" style="97" customWidth="1"/>
    <col min="2" max="4" width="6.125" style="97" customWidth="1"/>
    <col min="5" max="5" width="16.875" style="97" customWidth="1"/>
    <col min="6" max="6" width="41" style="97" customWidth="1"/>
    <col min="7" max="10" width="16.375" style="97" customWidth="1"/>
    <col min="11" max="11" width="22.875" style="97" customWidth="1"/>
    <col min="12" max="12" width="1.5" style="97" customWidth="1"/>
    <col min="13" max="14" width="9.75" style="97" customWidth="1"/>
    <col min="15" max="16384" width="10" style="97"/>
  </cols>
  <sheetData>
    <row r="1" ht="24.95" customHeight="1" spans="1:12">
      <c r="A1" s="98"/>
      <c r="B1" s="2"/>
      <c r="C1" s="2"/>
      <c r="D1" s="2"/>
      <c r="E1" s="99"/>
      <c r="F1" s="99"/>
      <c r="G1" s="135"/>
      <c r="H1" s="135"/>
      <c r="I1" s="135"/>
      <c r="J1" s="135"/>
      <c r="K1" s="100" t="s">
        <v>74</v>
      </c>
      <c r="L1" s="101"/>
    </row>
    <row r="2" ht="22.9" customHeight="1" spans="1:12">
      <c r="A2" s="98"/>
      <c r="B2" s="102" t="s">
        <v>75</v>
      </c>
      <c r="C2" s="102"/>
      <c r="D2" s="102"/>
      <c r="E2" s="102"/>
      <c r="F2" s="102"/>
      <c r="G2" s="102"/>
      <c r="H2" s="102"/>
      <c r="I2" s="102"/>
      <c r="J2" s="102"/>
      <c r="K2" s="102"/>
      <c r="L2" s="101" t="s">
        <v>2</v>
      </c>
    </row>
    <row r="3" ht="19.5" customHeight="1" spans="1:12">
      <c r="A3" s="103"/>
      <c r="B3" s="104" t="s">
        <v>4</v>
      </c>
      <c r="C3" s="104"/>
      <c r="D3" s="104"/>
      <c r="E3" s="104"/>
      <c r="F3" s="104"/>
      <c r="G3" s="103"/>
      <c r="H3" s="103"/>
      <c r="I3" s="121"/>
      <c r="J3" s="121"/>
      <c r="K3" s="105" t="s">
        <v>5</v>
      </c>
      <c r="L3" s="106"/>
    </row>
    <row r="4" ht="24.4" customHeight="1" spans="1:12">
      <c r="A4" s="101"/>
      <c r="B4" s="81" t="s">
        <v>8</v>
      </c>
      <c r="C4" s="81"/>
      <c r="D4" s="81"/>
      <c r="E4" s="81"/>
      <c r="F4" s="81"/>
      <c r="G4" s="81" t="s">
        <v>58</v>
      </c>
      <c r="H4" s="81" t="s">
        <v>76</v>
      </c>
      <c r="I4" s="81" t="s">
        <v>77</v>
      </c>
      <c r="J4" s="81" t="s">
        <v>78</v>
      </c>
      <c r="K4" s="81" t="s">
        <v>79</v>
      </c>
      <c r="L4" s="108"/>
    </row>
    <row r="5" ht="24.4" customHeight="1" spans="1:12">
      <c r="A5" s="107"/>
      <c r="B5" s="81" t="s">
        <v>80</v>
      </c>
      <c r="C5" s="81"/>
      <c r="D5" s="81"/>
      <c r="E5" s="81" t="s">
        <v>69</v>
      </c>
      <c r="F5" s="81" t="s">
        <v>70</v>
      </c>
      <c r="G5" s="81"/>
      <c r="H5" s="81"/>
      <c r="I5" s="81"/>
      <c r="J5" s="81"/>
      <c r="K5" s="81"/>
      <c r="L5" s="108"/>
    </row>
    <row r="6" ht="24.4" customHeight="1" spans="1:12">
      <c r="A6" s="107"/>
      <c r="B6" s="81" t="s">
        <v>81</v>
      </c>
      <c r="C6" s="81" t="s">
        <v>82</v>
      </c>
      <c r="D6" s="81" t="s">
        <v>83</v>
      </c>
      <c r="E6" s="81"/>
      <c r="F6" s="81"/>
      <c r="G6" s="81"/>
      <c r="H6" s="81"/>
      <c r="I6" s="81"/>
      <c r="J6" s="81"/>
      <c r="K6" s="81"/>
      <c r="L6" s="109"/>
    </row>
    <row r="7" ht="27" customHeight="1" spans="1:12">
      <c r="A7" s="110"/>
      <c r="B7" s="81"/>
      <c r="C7" s="81"/>
      <c r="D7" s="81"/>
      <c r="E7" s="81"/>
      <c r="F7" s="81" t="s">
        <v>71</v>
      </c>
      <c r="G7" s="84">
        <f>SUM(G8:G25)</f>
        <v>3566.5462</v>
      </c>
      <c r="H7" s="84">
        <f t="shared" ref="H7:I7" si="0">SUM(H8:H25)</f>
        <v>1555.7462</v>
      </c>
      <c r="I7" s="84">
        <f t="shared" si="0"/>
        <v>2010.8</v>
      </c>
      <c r="J7" s="84"/>
      <c r="K7" s="84"/>
      <c r="L7" s="111"/>
    </row>
    <row r="8" ht="27" customHeight="1" spans="1:12">
      <c r="A8" s="110"/>
      <c r="B8" s="81">
        <v>205</v>
      </c>
      <c r="C8" s="154" t="s">
        <v>84</v>
      </c>
      <c r="D8" s="154" t="s">
        <v>84</v>
      </c>
      <c r="E8" s="154" t="s">
        <v>72</v>
      </c>
      <c r="F8" s="136" t="s">
        <v>85</v>
      </c>
      <c r="G8" s="84">
        <v>243.2664</v>
      </c>
      <c r="H8" s="84">
        <v>243.2664</v>
      </c>
      <c r="I8" s="84"/>
      <c r="J8" s="84"/>
      <c r="K8" s="84"/>
      <c r="L8" s="111"/>
    </row>
    <row r="9" ht="27" customHeight="1" spans="1:12">
      <c r="A9" s="110"/>
      <c r="B9" s="81">
        <v>205</v>
      </c>
      <c r="C9" s="154" t="s">
        <v>84</v>
      </c>
      <c r="D9" s="154" t="s">
        <v>86</v>
      </c>
      <c r="E9" s="154" t="s">
        <v>72</v>
      </c>
      <c r="F9" s="81" t="s">
        <v>87</v>
      </c>
      <c r="G9" s="84">
        <v>80</v>
      </c>
      <c r="H9" s="84"/>
      <c r="I9" s="84">
        <v>80</v>
      </c>
      <c r="J9" s="84"/>
      <c r="K9" s="84"/>
      <c r="L9" s="111"/>
    </row>
    <row r="10" ht="27" customHeight="1" spans="1:12">
      <c r="A10" s="110"/>
      <c r="B10" s="81">
        <v>205</v>
      </c>
      <c r="C10" s="154" t="s">
        <v>84</v>
      </c>
      <c r="D10" s="154" t="s">
        <v>88</v>
      </c>
      <c r="E10" s="154" t="s">
        <v>72</v>
      </c>
      <c r="F10" s="81" t="s">
        <v>89</v>
      </c>
      <c r="G10" s="84">
        <v>869.828</v>
      </c>
      <c r="H10" s="84">
        <v>869.828</v>
      </c>
      <c r="I10" s="84"/>
      <c r="J10" s="84"/>
      <c r="K10" s="84"/>
      <c r="L10" s="111"/>
    </row>
    <row r="11" ht="27" customHeight="1" spans="1:12">
      <c r="A11" s="110"/>
      <c r="B11" s="81">
        <v>205</v>
      </c>
      <c r="C11" s="154" t="s">
        <v>84</v>
      </c>
      <c r="D11" s="154" t="s">
        <v>90</v>
      </c>
      <c r="E11" s="154" t="s">
        <v>72</v>
      </c>
      <c r="F11" s="81" t="s">
        <v>91</v>
      </c>
      <c r="G11" s="84">
        <v>530.7</v>
      </c>
      <c r="H11" s="84"/>
      <c r="I11" s="84">
        <v>530.7</v>
      </c>
      <c r="J11" s="84"/>
      <c r="K11" s="84"/>
      <c r="L11" s="111"/>
    </row>
    <row r="12" ht="27" customHeight="1" spans="1:12">
      <c r="A12" s="110"/>
      <c r="B12" s="81">
        <v>205</v>
      </c>
      <c r="C12" s="154" t="s">
        <v>86</v>
      </c>
      <c r="D12" s="154" t="s">
        <v>84</v>
      </c>
      <c r="E12" s="154" t="s">
        <v>72</v>
      </c>
      <c r="F12" s="81" t="s">
        <v>92</v>
      </c>
      <c r="G12" s="84">
        <v>550</v>
      </c>
      <c r="H12" s="84"/>
      <c r="I12" s="84">
        <v>550</v>
      </c>
      <c r="J12" s="84"/>
      <c r="K12" s="84"/>
      <c r="L12" s="111"/>
    </row>
    <row r="13" ht="27" customHeight="1" spans="1:12">
      <c r="A13" s="110"/>
      <c r="B13" s="81">
        <v>205</v>
      </c>
      <c r="C13" s="154" t="s">
        <v>86</v>
      </c>
      <c r="D13" s="154" t="s">
        <v>86</v>
      </c>
      <c r="E13" s="154" t="s">
        <v>72</v>
      </c>
      <c r="F13" s="81" t="s">
        <v>93</v>
      </c>
      <c r="G13" s="84">
        <f>601000/10000</f>
        <v>60.1</v>
      </c>
      <c r="H13" s="84"/>
      <c r="I13" s="84">
        <v>60.1</v>
      </c>
      <c r="J13" s="84"/>
      <c r="K13" s="84"/>
      <c r="L13" s="111"/>
    </row>
    <row r="14" ht="27" customHeight="1" spans="1:12">
      <c r="A14" s="110"/>
      <c r="B14" s="81">
        <v>205</v>
      </c>
      <c r="C14" s="154" t="s">
        <v>86</v>
      </c>
      <c r="D14" s="154" t="s">
        <v>88</v>
      </c>
      <c r="E14" s="154" t="s">
        <v>72</v>
      </c>
      <c r="F14" s="81" t="s">
        <v>94</v>
      </c>
      <c r="G14" s="84">
        <f>299000/10000</f>
        <v>29.9</v>
      </c>
      <c r="H14" s="84"/>
      <c r="I14" s="84">
        <v>29.9</v>
      </c>
      <c r="J14" s="84"/>
      <c r="K14" s="84"/>
      <c r="L14" s="111"/>
    </row>
    <row r="15" ht="27" customHeight="1" spans="1:12">
      <c r="A15" s="110"/>
      <c r="B15" s="81">
        <v>205</v>
      </c>
      <c r="C15" s="154" t="s">
        <v>88</v>
      </c>
      <c r="D15" s="154" t="s">
        <v>90</v>
      </c>
      <c r="E15" s="154" t="s">
        <v>72</v>
      </c>
      <c r="F15" s="81" t="s">
        <v>95</v>
      </c>
      <c r="G15" s="84">
        <v>10</v>
      </c>
      <c r="H15" s="84"/>
      <c r="I15" s="84">
        <v>10</v>
      </c>
      <c r="J15" s="84"/>
      <c r="K15" s="84"/>
      <c r="L15" s="111"/>
    </row>
    <row r="16" ht="27" customHeight="1" spans="1:12">
      <c r="A16" s="110"/>
      <c r="B16" s="81">
        <v>205</v>
      </c>
      <c r="C16" s="154" t="s">
        <v>96</v>
      </c>
      <c r="D16" s="81" t="s">
        <v>90</v>
      </c>
      <c r="E16" s="81" t="s">
        <v>72</v>
      </c>
      <c r="F16" s="81" t="s">
        <v>97</v>
      </c>
      <c r="G16" s="84">
        <f>5370000/10000</f>
        <v>537</v>
      </c>
      <c r="H16" s="84"/>
      <c r="I16" s="84">
        <v>537</v>
      </c>
      <c r="J16" s="84"/>
      <c r="K16" s="84"/>
      <c r="L16" s="111"/>
    </row>
    <row r="17" ht="27" customHeight="1" spans="1:12">
      <c r="A17" s="110"/>
      <c r="B17" s="81">
        <v>205</v>
      </c>
      <c r="C17" s="154" t="s">
        <v>90</v>
      </c>
      <c r="D17" s="81" t="s">
        <v>90</v>
      </c>
      <c r="E17" s="81" t="s">
        <v>72</v>
      </c>
      <c r="F17" s="81" t="s">
        <v>98</v>
      </c>
      <c r="G17" s="84">
        <v>10</v>
      </c>
      <c r="H17" s="84"/>
      <c r="I17" s="84">
        <v>10</v>
      </c>
      <c r="J17" s="84"/>
      <c r="K17" s="84"/>
      <c r="L17" s="111"/>
    </row>
    <row r="18" ht="27" customHeight="1" spans="1:12">
      <c r="A18" s="110"/>
      <c r="B18" s="81">
        <v>207</v>
      </c>
      <c r="C18" s="154" t="s">
        <v>88</v>
      </c>
      <c r="D18" s="154" t="s">
        <v>99</v>
      </c>
      <c r="E18" s="81" t="s">
        <v>72</v>
      </c>
      <c r="F18" s="81" t="s">
        <v>100</v>
      </c>
      <c r="G18" s="84">
        <v>150</v>
      </c>
      <c r="H18" s="84"/>
      <c r="I18" s="84">
        <v>150</v>
      </c>
      <c r="J18" s="84"/>
      <c r="K18" s="84"/>
      <c r="L18" s="111"/>
    </row>
    <row r="19" ht="27" customHeight="1" spans="1:12">
      <c r="A19" s="110"/>
      <c r="B19" s="81">
        <v>208</v>
      </c>
      <c r="C19" s="154" t="s">
        <v>99</v>
      </c>
      <c r="D19" s="154" t="s">
        <v>99</v>
      </c>
      <c r="E19" s="81" t="s">
        <v>72</v>
      </c>
      <c r="F19" s="81" t="s">
        <v>101</v>
      </c>
      <c r="G19" s="84">
        <v>135.4093</v>
      </c>
      <c r="H19" s="84">
        <v>135.4093</v>
      </c>
      <c r="I19" s="84"/>
      <c r="J19" s="84"/>
      <c r="K19" s="84"/>
      <c r="L19" s="111"/>
    </row>
    <row r="20" ht="27" customHeight="1" spans="1:12">
      <c r="A20" s="107"/>
      <c r="B20" s="81">
        <v>208</v>
      </c>
      <c r="C20" s="154" t="s">
        <v>99</v>
      </c>
      <c r="D20" s="154" t="s">
        <v>102</v>
      </c>
      <c r="E20" s="81" t="s">
        <v>72</v>
      </c>
      <c r="F20" s="81" t="s">
        <v>103</v>
      </c>
      <c r="G20" s="84">
        <v>75.9649</v>
      </c>
      <c r="H20" s="84">
        <v>75.9649</v>
      </c>
      <c r="I20" s="84"/>
      <c r="J20" s="84"/>
      <c r="K20" s="84"/>
      <c r="L20" s="108"/>
    </row>
    <row r="21" ht="27" customHeight="1" spans="1:12">
      <c r="A21" s="107"/>
      <c r="B21" s="81">
        <v>210</v>
      </c>
      <c r="C21" s="154" t="s">
        <v>104</v>
      </c>
      <c r="D21" s="154" t="s">
        <v>96</v>
      </c>
      <c r="E21" s="81" t="s">
        <v>72</v>
      </c>
      <c r="F21" s="81" t="s">
        <v>105</v>
      </c>
      <c r="G21" s="84">
        <f>531000/10000</f>
        <v>53.1</v>
      </c>
      <c r="H21" s="84"/>
      <c r="I21" s="84">
        <v>53.1</v>
      </c>
      <c r="J21" s="84"/>
      <c r="K21" s="84"/>
      <c r="L21" s="108"/>
    </row>
    <row r="22" ht="27" customHeight="1" spans="1:12">
      <c r="A22" s="107"/>
      <c r="B22" s="81">
        <v>210</v>
      </c>
      <c r="C22" s="81">
        <v>11</v>
      </c>
      <c r="D22" s="154" t="s">
        <v>84</v>
      </c>
      <c r="E22" s="81" t="s">
        <v>72</v>
      </c>
      <c r="F22" s="81" t="s">
        <v>106</v>
      </c>
      <c r="G22" s="84">
        <v>13.68</v>
      </c>
      <c r="H22" s="84">
        <v>13.68</v>
      </c>
      <c r="I22" s="84"/>
      <c r="J22" s="84"/>
      <c r="K22" s="84"/>
      <c r="L22" s="108"/>
    </row>
    <row r="23" ht="27" customHeight="1" spans="1:12">
      <c r="A23" s="107"/>
      <c r="B23" s="81">
        <v>210</v>
      </c>
      <c r="C23" s="81">
        <v>11</v>
      </c>
      <c r="D23" s="154" t="s">
        <v>86</v>
      </c>
      <c r="E23" s="81" t="s">
        <v>72</v>
      </c>
      <c r="F23" s="81" t="s">
        <v>107</v>
      </c>
      <c r="G23" s="84">
        <v>56.375</v>
      </c>
      <c r="H23" s="84">
        <v>56.375</v>
      </c>
      <c r="I23" s="84"/>
      <c r="J23" s="84"/>
      <c r="K23" s="84"/>
      <c r="L23" s="108"/>
    </row>
    <row r="24" ht="27" customHeight="1" spans="1:12">
      <c r="A24" s="107"/>
      <c r="B24" s="81">
        <v>210</v>
      </c>
      <c r="C24" s="81">
        <v>11</v>
      </c>
      <c r="D24" s="154" t="s">
        <v>88</v>
      </c>
      <c r="E24" s="81" t="s">
        <v>72</v>
      </c>
      <c r="F24" s="81" t="s">
        <v>108</v>
      </c>
      <c r="G24" s="84">
        <v>52.7118</v>
      </c>
      <c r="H24" s="84">
        <v>52.7118</v>
      </c>
      <c r="I24" s="84"/>
      <c r="J24" s="84"/>
      <c r="K24" s="84"/>
      <c r="L24" s="108"/>
    </row>
    <row r="25" ht="27" customHeight="1" spans="1:12">
      <c r="A25" s="107"/>
      <c r="B25" s="81">
        <v>221</v>
      </c>
      <c r="C25" s="154" t="s">
        <v>86</v>
      </c>
      <c r="D25" s="154" t="s">
        <v>84</v>
      </c>
      <c r="E25" s="81" t="s">
        <v>72</v>
      </c>
      <c r="F25" s="81" t="s">
        <v>109</v>
      </c>
      <c r="G25" s="84">
        <v>108.5108</v>
      </c>
      <c r="H25" s="84">
        <v>108.5108</v>
      </c>
      <c r="I25" s="84"/>
      <c r="J25" s="84"/>
      <c r="K25" s="84"/>
      <c r="L25" s="108"/>
    </row>
    <row r="26" ht="9.75" customHeight="1" spans="1:12">
      <c r="A26" s="112"/>
      <c r="B26" s="137"/>
      <c r="C26" s="137"/>
      <c r="D26" s="137"/>
      <c r="E26" s="137"/>
      <c r="F26" s="112"/>
      <c r="G26" s="112"/>
      <c r="H26" s="112"/>
      <c r="I26" s="112"/>
      <c r="J26" s="137"/>
      <c r="K26" s="137"/>
      <c r="L26" s="11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 style="97" customWidth="1"/>
    <col min="2" max="2" width="29.625" style="97" customWidth="1"/>
    <col min="3" max="3" width="11.625" style="97" customWidth="1"/>
    <col min="4" max="4" width="29.625" style="97" customWidth="1"/>
    <col min="5" max="5" width="11.625" style="97" customWidth="1"/>
    <col min="6" max="6" width="13.125" style="97" customWidth="1"/>
    <col min="7" max="8" width="11.25" style="97" customWidth="1"/>
    <col min="9" max="9" width="1.5" style="97" customWidth="1"/>
    <col min="10" max="12" width="9.75" style="97" customWidth="1"/>
    <col min="13" max="16384" width="10" style="97"/>
  </cols>
  <sheetData>
    <row r="1" ht="24.95" customHeight="1" spans="1:9">
      <c r="A1" s="124"/>
      <c r="B1" s="2"/>
      <c r="C1" s="125"/>
      <c r="D1" s="125"/>
      <c r="H1" s="126" t="s">
        <v>110</v>
      </c>
      <c r="I1" s="118" t="s">
        <v>2</v>
      </c>
    </row>
    <row r="2" ht="22.9" customHeight="1" spans="1:9">
      <c r="A2" s="127"/>
      <c r="B2" s="128" t="s">
        <v>111</v>
      </c>
      <c r="C2" s="128"/>
      <c r="D2" s="128"/>
      <c r="E2" s="128"/>
      <c r="F2" s="129"/>
      <c r="G2" s="129"/>
      <c r="H2" s="129"/>
      <c r="I2" s="132"/>
    </row>
    <row r="3" ht="19.5" customHeight="1" spans="1:9">
      <c r="A3" s="127"/>
      <c r="B3" s="104" t="s">
        <v>4</v>
      </c>
      <c r="C3" s="104"/>
      <c r="D3" s="99"/>
      <c r="F3" s="130" t="s">
        <v>5</v>
      </c>
      <c r="G3" s="130"/>
      <c r="H3" s="130"/>
      <c r="I3" s="133"/>
    </row>
    <row r="4" ht="30" customHeight="1" spans="1:9">
      <c r="A4" s="127"/>
      <c r="B4" s="81" t="s">
        <v>6</v>
      </c>
      <c r="C4" s="81"/>
      <c r="D4" s="81" t="s">
        <v>7</v>
      </c>
      <c r="E4" s="81"/>
      <c r="F4" s="81"/>
      <c r="G4" s="81"/>
      <c r="H4" s="81"/>
      <c r="I4" s="134"/>
    </row>
    <row r="5" ht="30" customHeight="1" spans="1:9">
      <c r="A5" s="127"/>
      <c r="B5" s="81" t="s">
        <v>8</v>
      </c>
      <c r="C5" s="81" t="s">
        <v>9</v>
      </c>
      <c r="D5" s="81" t="s">
        <v>8</v>
      </c>
      <c r="E5" s="81" t="s">
        <v>58</v>
      </c>
      <c r="F5" s="96" t="s">
        <v>112</v>
      </c>
      <c r="G5" s="96" t="s">
        <v>113</v>
      </c>
      <c r="H5" s="96" t="s">
        <v>114</v>
      </c>
      <c r="I5" s="118"/>
    </row>
    <row r="6" ht="30" customHeight="1" spans="1:9">
      <c r="A6" s="101"/>
      <c r="B6" s="85" t="s">
        <v>115</v>
      </c>
      <c r="C6" s="86">
        <v>3566.5462</v>
      </c>
      <c r="D6" s="85" t="s">
        <v>116</v>
      </c>
      <c r="E6" s="86">
        <v>3566.5462</v>
      </c>
      <c r="F6" s="86">
        <v>3566.5462</v>
      </c>
      <c r="G6" s="86"/>
      <c r="H6" s="86"/>
      <c r="I6" s="109"/>
    </row>
    <row r="7" ht="30" customHeight="1" spans="1:9">
      <c r="A7" s="101"/>
      <c r="B7" s="85" t="s">
        <v>117</v>
      </c>
      <c r="C7" s="86">
        <v>3566.5462</v>
      </c>
      <c r="D7" s="85" t="s">
        <v>118</v>
      </c>
      <c r="E7" s="86"/>
      <c r="F7" s="86"/>
      <c r="G7" s="86"/>
      <c r="H7" s="86"/>
      <c r="I7" s="109"/>
    </row>
    <row r="8" ht="30" customHeight="1" spans="1:9">
      <c r="A8" s="101"/>
      <c r="B8" s="85" t="s">
        <v>119</v>
      </c>
      <c r="C8" s="86"/>
      <c r="D8" s="85" t="s">
        <v>120</v>
      </c>
      <c r="E8" s="86"/>
      <c r="F8" s="86"/>
      <c r="G8" s="86"/>
      <c r="H8" s="86"/>
      <c r="I8" s="109"/>
    </row>
    <row r="9" ht="30" customHeight="1" spans="1:9">
      <c r="A9" s="101"/>
      <c r="B9" s="85" t="s">
        <v>121</v>
      </c>
      <c r="C9" s="86"/>
      <c r="D9" s="85" t="s">
        <v>122</v>
      </c>
      <c r="E9" s="86"/>
      <c r="F9" s="86"/>
      <c r="G9" s="86"/>
      <c r="H9" s="86"/>
      <c r="I9" s="109"/>
    </row>
    <row r="10" ht="30" customHeight="1" spans="1:9">
      <c r="A10" s="101"/>
      <c r="B10" s="85" t="s">
        <v>123</v>
      </c>
      <c r="C10" s="86"/>
      <c r="D10" s="85" t="s">
        <v>124</v>
      </c>
      <c r="E10" s="86"/>
      <c r="F10" s="86"/>
      <c r="G10" s="86"/>
      <c r="H10" s="86"/>
      <c r="I10" s="109"/>
    </row>
    <row r="11" ht="30" customHeight="1" spans="1:9">
      <c r="A11" s="101"/>
      <c r="B11" s="85" t="s">
        <v>117</v>
      </c>
      <c r="C11" s="86"/>
      <c r="D11" s="85" t="s">
        <v>125</v>
      </c>
      <c r="E11" s="86">
        <v>2920.7944</v>
      </c>
      <c r="F11" s="86">
        <v>2920.7944</v>
      </c>
      <c r="G11" s="86"/>
      <c r="H11" s="86"/>
      <c r="I11" s="109"/>
    </row>
    <row r="12" ht="30" customHeight="1" spans="1:9">
      <c r="A12" s="101"/>
      <c r="B12" s="85" t="s">
        <v>119</v>
      </c>
      <c r="C12" s="86"/>
      <c r="D12" s="85" t="s">
        <v>126</v>
      </c>
      <c r="E12" s="86"/>
      <c r="F12" s="86"/>
      <c r="G12" s="86"/>
      <c r="H12" s="86"/>
      <c r="I12" s="109"/>
    </row>
    <row r="13" ht="30" customHeight="1" spans="1:9">
      <c r="A13" s="101"/>
      <c r="B13" s="85" t="s">
        <v>121</v>
      </c>
      <c r="C13" s="86"/>
      <c r="D13" s="85" t="s">
        <v>127</v>
      </c>
      <c r="E13" s="86">
        <v>150</v>
      </c>
      <c r="F13" s="86">
        <v>150</v>
      </c>
      <c r="G13" s="86"/>
      <c r="H13" s="86"/>
      <c r="I13" s="109"/>
    </row>
    <row r="14" ht="30" customHeight="1" spans="1:9">
      <c r="A14" s="101"/>
      <c r="B14" s="85" t="s">
        <v>128</v>
      </c>
      <c r="C14" s="86"/>
      <c r="D14" s="85" t="s">
        <v>129</v>
      </c>
      <c r="E14" s="86">
        <v>211.3742</v>
      </c>
      <c r="F14" s="86">
        <v>211.3742</v>
      </c>
      <c r="G14" s="86"/>
      <c r="H14" s="86"/>
      <c r="I14" s="109"/>
    </row>
    <row r="15" ht="30" customHeight="1" spans="1:9">
      <c r="A15" s="101"/>
      <c r="B15" s="85" t="s">
        <v>128</v>
      </c>
      <c r="C15" s="86"/>
      <c r="D15" s="85" t="s">
        <v>130</v>
      </c>
      <c r="E15" s="86"/>
      <c r="F15" s="86"/>
      <c r="G15" s="86"/>
      <c r="H15" s="86"/>
      <c r="I15" s="109"/>
    </row>
    <row r="16" ht="30" customHeight="1" spans="1:9">
      <c r="A16" s="101"/>
      <c r="B16" s="85" t="s">
        <v>128</v>
      </c>
      <c r="C16" s="86"/>
      <c r="D16" s="85" t="s">
        <v>131</v>
      </c>
      <c r="E16" s="86">
        <v>175.8668</v>
      </c>
      <c r="F16" s="86">
        <v>175.8668</v>
      </c>
      <c r="G16" s="86"/>
      <c r="H16" s="86"/>
      <c r="I16" s="109"/>
    </row>
    <row r="17" ht="30" customHeight="1" spans="1:9">
      <c r="A17" s="101"/>
      <c r="B17" s="85" t="s">
        <v>128</v>
      </c>
      <c r="C17" s="86"/>
      <c r="D17" s="85" t="s">
        <v>132</v>
      </c>
      <c r="E17" s="86"/>
      <c r="F17" s="86"/>
      <c r="G17" s="86"/>
      <c r="H17" s="86"/>
      <c r="I17" s="109"/>
    </row>
    <row r="18" ht="30" customHeight="1" spans="1:9">
      <c r="A18" s="101"/>
      <c r="B18" s="85" t="s">
        <v>128</v>
      </c>
      <c r="C18" s="86"/>
      <c r="D18" s="85" t="s">
        <v>133</v>
      </c>
      <c r="E18" s="86"/>
      <c r="F18" s="86"/>
      <c r="G18" s="86"/>
      <c r="H18" s="86"/>
      <c r="I18" s="109"/>
    </row>
    <row r="19" ht="30" customHeight="1" spans="1:9">
      <c r="A19" s="101"/>
      <c r="B19" s="85" t="s">
        <v>128</v>
      </c>
      <c r="C19" s="86"/>
      <c r="D19" s="85" t="s">
        <v>134</v>
      </c>
      <c r="E19" s="86"/>
      <c r="F19" s="86"/>
      <c r="G19" s="86"/>
      <c r="H19" s="86"/>
      <c r="I19" s="109"/>
    </row>
    <row r="20" ht="30" customHeight="1" spans="1:9">
      <c r="A20" s="101"/>
      <c r="B20" s="85" t="s">
        <v>128</v>
      </c>
      <c r="C20" s="86"/>
      <c r="D20" s="85" t="s">
        <v>135</v>
      </c>
      <c r="E20" s="86"/>
      <c r="F20" s="86"/>
      <c r="G20" s="86"/>
      <c r="H20" s="86"/>
      <c r="I20" s="109"/>
    </row>
    <row r="21" ht="30" customHeight="1" spans="1:9">
      <c r="A21" s="101"/>
      <c r="B21" s="85" t="s">
        <v>128</v>
      </c>
      <c r="C21" s="86"/>
      <c r="D21" s="85" t="s">
        <v>136</v>
      </c>
      <c r="E21" s="86"/>
      <c r="F21" s="86"/>
      <c r="G21" s="86"/>
      <c r="H21" s="86"/>
      <c r="I21" s="109"/>
    </row>
    <row r="22" ht="30" customHeight="1" spans="1:9">
      <c r="A22" s="101"/>
      <c r="B22" s="85" t="s">
        <v>128</v>
      </c>
      <c r="C22" s="86"/>
      <c r="D22" s="85" t="s">
        <v>137</v>
      </c>
      <c r="E22" s="86"/>
      <c r="F22" s="86"/>
      <c r="G22" s="86"/>
      <c r="H22" s="86"/>
      <c r="I22" s="109"/>
    </row>
    <row r="23" ht="30" customHeight="1" spans="1:9">
      <c r="A23" s="101"/>
      <c r="B23" s="85" t="s">
        <v>128</v>
      </c>
      <c r="C23" s="86"/>
      <c r="D23" s="85" t="s">
        <v>138</v>
      </c>
      <c r="E23" s="86"/>
      <c r="F23" s="86"/>
      <c r="G23" s="86"/>
      <c r="H23" s="86"/>
      <c r="I23" s="109"/>
    </row>
    <row r="24" ht="30" customHeight="1" spans="1:9">
      <c r="A24" s="101"/>
      <c r="B24" s="85" t="s">
        <v>128</v>
      </c>
      <c r="C24" s="86"/>
      <c r="D24" s="85" t="s">
        <v>139</v>
      </c>
      <c r="E24" s="86"/>
      <c r="F24" s="86"/>
      <c r="G24" s="86"/>
      <c r="H24" s="86"/>
      <c r="I24" s="109"/>
    </row>
    <row r="25" ht="30" customHeight="1" spans="1:9">
      <c r="A25" s="101"/>
      <c r="B25" s="85" t="s">
        <v>128</v>
      </c>
      <c r="C25" s="86"/>
      <c r="D25" s="85" t="s">
        <v>140</v>
      </c>
      <c r="E25" s="86"/>
      <c r="F25" s="86"/>
      <c r="G25" s="86"/>
      <c r="H25" s="86"/>
      <c r="I25" s="109"/>
    </row>
    <row r="26" ht="30" customHeight="1" spans="1:9">
      <c r="A26" s="101"/>
      <c r="B26" s="85" t="s">
        <v>128</v>
      </c>
      <c r="C26" s="86"/>
      <c r="D26" s="85" t="s">
        <v>141</v>
      </c>
      <c r="E26" s="86">
        <v>108.5108</v>
      </c>
      <c r="F26" s="86">
        <v>108.5108</v>
      </c>
      <c r="G26" s="86"/>
      <c r="H26" s="86"/>
      <c r="I26" s="109"/>
    </row>
    <row r="27" ht="30" customHeight="1" spans="1:9">
      <c r="A27" s="101"/>
      <c r="B27" s="85" t="s">
        <v>128</v>
      </c>
      <c r="C27" s="86"/>
      <c r="D27" s="85" t="s">
        <v>142</v>
      </c>
      <c r="E27" s="86"/>
      <c r="F27" s="86"/>
      <c r="G27" s="86"/>
      <c r="H27" s="86"/>
      <c r="I27" s="109"/>
    </row>
    <row r="28" ht="30" customHeight="1" spans="1:9">
      <c r="A28" s="101"/>
      <c r="B28" s="85" t="s">
        <v>128</v>
      </c>
      <c r="C28" s="86"/>
      <c r="D28" s="85" t="s">
        <v>143</v>
      </c>
      <c r="E28" s="86"/>
      <c r="F28" s="86"/>
      <c r="G28" s="86"/>
      <c r="H28" s="86"/>
      <c r="I28" s="109"/>
    </row>
    <row r="29" ht="30" customHeight="1" spans="1:9">
      <c r="A29" s="101"/>
      <c r="B29" s="85" t="s">
        <v>128</v>
      </c>
      <c r="C29" s="86"/>
      <c r="D29" s="85" t="s">
        <v>144</v>
      </c>
      <c r="E29" s="86"/>
      <c r="F29" s="86"/>
      <c r="G29" s="86"/>
      <c r="H29" s="86"/>
      <c r="I29" s="109"/>
    </row>
    <row r="30" ht="30" customHeight="1" spans="1:9">
      <c r="A30" s="101"/>
      <c r="B30" s="85" t="s">
        <v>128</v>
      </c>
      <c r="C30" s="86"/>
      <c r="D30" s="85" t="s">
        <v>145</v>
      </c>
      <c r="E30" s="86"/>
      <c r="F30" s="86"/>
      <c r="G30" s="86"/>
      <c r="H30" s="86"/>
      <c r="I30" s="109"/>
    </row>
    <row r="31" ht="30" customHeight="1" spans="1:9">
      <c r="A31" s="101"/>
      <c r="B31" s="85" t="s">
        <v>128</v>
      </c>
      <c r="C31" s="86"/>
      <c r="D31" s="85" t="s">
        <v>146</v>
      </c>
      <c r="E31" s="86"/>
      <c r="F31" s="86"/>
      <c r="G31" s="86"/>
      <c r="H31" s="86"/>
      <c r="I31" s="109"/>
    </row>
    <row r="32" ht="30" customHeight="1" spans="1:9">
      <c r="A32" s="101"/>
      <c r="B32" s="85" t="s">
        <v>128</v>
      </c>
      <c r="C32" s="86"/>
      <c r="D32" s="85" t="s">
        <v>147</v>
      </c>
      <c r="E32" s="86"/>
      <c r="F32" s="86"/>
      <c r="G32" s="86"/>
      <c r="H32" s="86"/>
      <c r="I32" s="109"/>
    </row>
    <row r="33" ht="30" customHeight="1" spans="1:9">
      <c r="A33" s="101"/>
      <c r="B33" s="85" t="s">
        <v>128</v>
      </c>
      <c r="C33" s="86"/>
      <c r="D33" s="85" t="s">
        <v>148</v>
      </c>
      <c r="E33" s="86"/>
      <c r="F33" s="86"/>
      <c r="G33" s="86"/>
      <c r="H33" s="86"/>
      <c r="I33" s="109"/>
    </row>
    <row r="34" ht="9.75" customHeight="1" spans="1:9">
      <c r="A34" s="131"/>
      <c r="B34" s="131"/>
      <c r="C34" s="131"/>
      <c r="D34" s="99"/>
      <c r="E34" s="131"/>
      <c r="F34" s="131"/>
      <c r="G34" s="131"/>
      <c r="H34" s="131"/>
      <c r="I34" s="11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
  <sheetViews>
    <sheetView workbookViewId="0">
      <pane ySplit="6" topLeftCell="A7" activePane="bottomLeft" state="frozen"/>
      <selection/>
      <selection pane="bottomLeft" activeCell="B1" sqref="B1"/>
    </sheetView>
  </sheetViews>
  <sheetFormatPr defaultColWidth="10" defaultRowHeight="13.5"/>
  <cols>
    <col min="1" max="1" width="1.5" style="97" customWidth="1"/>
    <col min="2" max="3" width="5.875" style="97" customWidth="1"/>
    <col min="4" max="4" width="11.625" style="97" customWidth="1"/>
    <col min="5" max="5" width="48.25" style="97" customWidth="1"/>
    <col min="6" max="10" width="10.75" style="97" customWidth="1"/>
    <col min="11" max="13" width="5.875" style="97" customWidth="1"/>
    <col min="14" max="16" width="7.25" style="97" customWidth="1"/>
    <col min="17" max="23" width="5.875" style="97" customWidth="1"/>
    <col min="24" max="26" width="7.25" style="97" customWidth="1"/>
    <col min="27" max="33" width="5.875" style="97" customWidth="1"/>
    <col min="34" max="39" width="7.25" style="97" customWidth="1"/>
    <col min="40" max="40" width="1.5" style="97" customWidth="1"/>
    <col min="41" max="42" width="9.75" style="97" customWidth="1"/>
    <col min="43" max="16384" width="10" style="97"/>
  </cols>
  <sheetData>
    <row r="1" ht="24.95" customHeight="1" spans="1:40">
      <c r="A1" s="114"/>
      <c r="B1" s="2"/>
      <c r="C1" s="2"/>
      <c r="D1" s="115"/>
      <c r="E1" s="115"/>
      <c r="F1" s="98"/>
      <c r="G1" s="98"/>
      <c r="H1" s="98"/>
      <c r="I1" s="115"/>
      <c r="J1" s="115"/>
      <c r="K1" s="98"/>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6" t="s">
        <v>149</v>
      </c>
      <c r="AN1" s="122"/>
    </row>
    <row r="2" ht="22.9" customHeight="1" spans="1:40">
      <c r="A2" s="98"/>
      <c r="B2" s="102" t="s">
        <v>150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22"/>
    </row>
    <row r="3" ht="19.5" customHeight="1" spans="1:40">
      <c r="A3" s="103"/>
      <c r="B3" s="104" t="s">
        <v>4</v>
      </c>
      <c r="C3" s="104"/>
      <c r="D3" s="104"/>
      <c r="E3" s="104"/>
      <c r="F3" s="120"/>
      <c r="G3" s="103"/>
      <c r="H3" s="117"/>
      <c r="I3" s="120"/>
      <c r="J3" s="120"/>
      <c r="K3" s="121"/>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17" t="s">
        <v>5</v>
      </c>
      <c r="AM3" s="117"/>
      <c r="AN3" s="123"/>
    </row>
    <row r="4" ht="24.4" customHeight="1" spans="1:40">
      <c r="A4" s="101"/>
      <c r="B4" s="96" t="s">
        <v>8</v>
      </c>
      <c r="C4" s="96"/>
      <c r="D4" s="96"/>
      <c r="E4" s="96"/>
      <c r="F4" s="96" t="s">
        <v>151</v>
      </c>
      <c r="G4" s="96" t="s">
        <v>152</v>
      </c>
      <c r="H4" s="96"/>
      <c r="I4" s="96"/>
      <c r="J4" s="96"/>
      <c r="K4" s="96"/>
      <c r="L4" s="96"/>
      <c r="M4" s="96"/>
      <c r="N4" s="96"/>
      <c r="O4" s="96"/>
      <c r="P4" s="96"/>
      <c r="Q4" s="96" t="s">
        <v>153</v>
      </c>
      <c r="R4" s="96"/>
      <c r="S4" s="96"/>
      <c r="T4" s="96"/>
      <c r="U4" s="96"/>
      <c r="V4" s="96"/>
      <c r="W4" s="96"/>
      <c r="X4" s="96"/>
      <c r="Y4" s="96"/>
      <c r="Z4" s="96"/>
      <c r="AA4" s="96" t="s">
        <v>154</v>
      </c>
      <c r="AB4" s="96"/>
      <c r="AC4" s="96"/>
      <c r="AD4" s="96"/>
      <c r="AE4" s="96"/>
      <c r="AF4" s="96"/>
      <c r="AG4" s="96"/>
      <c r="AH4" s="96"/>
      <c r="AI4" s="96"/>
      <c r="AJ4" s="96"/>
      <c r="AK4" s="96"/>
      <c r="AL4" s="96"/>
      <c r="AM4" s="96"/>
      <c r="AN4" s="118"/>
    </row>
    <row r="5" ht="30.95" customHeight="1" spans="1:40">
      <c r="A5" s="101"/>
      <c r="B5" s="96" t="s">
        <v>80</v>
      </c>
      <c r="C5" s="96"/>
      <c r="D5" s="96" t="s">
        <v>69</v>
      </c>
      <c r="E5" s="96" t="s">
        <v>70</v>
      </c>
      <c r="F5" s="96"/>
      <c r="G5" s="96" t="s">
        <v>58</v>
      </c>
      <c r="H5" s="96" t="s">
        <v>155</v>
      </c>
      <c r="I5" s="96"/>
      <c r="J5" s="96"/>
      <c r="K5" s="96" t="s">
        <v>156</v>
      </c>
      <c r="L5" s="96"/>
      <c r="M5" s="96"/>
      <c r="N5" s="96" t="s">
        <v>157</v>
      </c>
      <c r="O5" s="96"/>
      <c r="P5" s="96"/>
      <c r="Q5" s="96" t="s">
        <v>58</v>
      </c>
      <c r="R5" s="96" t="s">
        <v>155</v>
      </c>
      <c r="S5" s="96"/>
      <c r="T5" s="96"/>
      <c r="U5" s="96" t="s">
        <v>156</v>
      </c>
      <c r="V5" s="96"/>
      <c r="W5" s="96"/>
      <c r="X5" s="96" t="s">
        <v>157</v>
      </c>
      <c r="Y5" s="96"/>
      <c r="Z5" s="96"/>
      <c r="AA5" s="96" t="s">
        <v>58</v>
      </c>
      <c r="AB5" s="96" t="s">
        <v>155</v>
      </c>
      <c r="AC5" s="96"/>
      <c r="AD5" s="96"/>
      <c r="AE5" s="96" t="s">
        <v>156</v>
      </c>
      <c r="AF5" s="96"/>
      <c r="AG5" s="96"/>
      <c r="AH5" s="96" t="s">
        <v>157</v>
      </c>
      <c r="AI5" s="96"/>
      <c r="AJ5" s="96"/>
      <c r="AK5" s="96" t="s">
        <v>158</v>
      </c>
      <c r="AL5" s="96"/>
      <c r="AM5" s="96"/>
      <c r="AN5" s="118"/>
    </row>
    <row r="6" ht="39" customHeight="1" spans="1:40">
      <c r="A6" s="99"/>
      <c r="B6" s="96" t="s">
        <v>81</v>
      </c>
      <c r="C6" s="96" t="s">
        <v>82</v>
      </c>
      <c r="D6" s="96"/>
      <c r="E6" s="96"/>
      <c r="F6" s="96"/>
      <c r="G6" s="96"/>
      <c r="H6" s="96" t="s">
        <v>159</v>
      </c>
      <c r="I6" s="96" t="s">
        <v>76</v>
      </c>
      <c r="J6" s="96" t="s">
        <v>77</v>
      </c>
      <c r="K6" s="96" t="s">
        <v>159</v>
      </c>
      <c r="L6" s="96" t="s">
        <v>76</v>
      </c>
      <c r="M6" s="96" t="s">
        <v>77</v>
      </c>
      <c r="N6" s="96" t="s">
        <v>159</v>
      </c>
      <c r="O6" s="96" t="s">
        <v>160</v>
      </c>
      <c r="P6" s="96" t="s">
        <v>161</v>
      </c>
      <c r="Q6" s="96"/>
      <c r="R6" s="96" t="s">
        <v>159</v>
      </c>
      <c r="S6" s="96" t="s">
        <v>76</v>
      </c>
      <c r="T6" s="96" t="s">
        <v>77</v>
      </c>
      <c r="U6" s="96" t="s">
        <v>159</v>
      </c>
      <c r="V6" s="96" t="s">
        <v>76</v>
      </c>
      <c r="W6" s="96" t="s">
        <v>77</v>
      </c>
      <c r="X6" s="96" t="s">
        <v>159</v>
      </c>
      <c r="Y6" s="96" t="s">
        <v>160</v>
      </c>
      <c r="Z6" s="96" t="s">
        <v>161</v>
      </c>
      <c r="AA6" s="96"/>
      <c r="AB6" s="96" t="s">
        <v>159</v>
      </c>
      <c r="AC6" s="96" t="s">
        <v>76</v>
      </c>
      <c r="AD6" s="96" t="s">
        <v>77</v>
      </c>
      <c r="AE6" s="96" t="s">
        <v>159</v>
      </c>
      <c r="AF6" s="96" t="s">
        <v>76</v>
      </c>
      <c r="AG6" s="96" t="s">
        <v>77</v>
      </c>
      <c r="AH6" s="96" t="s">
        <v>159</v>
      </c>
      <c r="AI6" s="96" t="s">
        <v>160</v>
      </c>
      <c r="AJ6" s="96" t="s">
        <v>161</v>
      </c>
      <c r="AK6" s="96" t="s">
        <v>159</v>
      </c>
      <c r="AL6" s="96" t="s">
        <v>160</v>
      </c>
      <c r="AM6" s="96" t="s">
        <v>161</v>
      </c>
      <c r="AN6" s="118"/>
    </row>
    <row r="7" ht="22.5" customHeight="1" spans="1:40">
      <c r="A7" s="101"/>
      <c r="B7" s="81"/>
      <c r="C7" s="81"/>
      <c r="D7" s="81"/>
      <c r="E7" s="81" t="s">
        <v>71</v>
      </c>
      <c r="F7" s="84">
        <v>3566.5462</v>
      </c>
      <c r="G7" s="84">
        <v>3566.5462</v>
      </c>
      <c r="H7" s="84">
        <v>3566.5462</v>
      </c>
      <c r="I7" s="84">
        <f>SUM(I8:I42)</f>
        <v>1555.7462</v>
      </c>
      <c r="J7" s="84">
        <f>SUM(J8:J42)</f>
        <v>2010.8</v>
      </c>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118"/>
    </row>
    <row r="8" ht="22.5" customHeight="1" spans="1:40">
      <c r="A8" s="101"/>
      <c r="B8" s="81">
        <v>301</v>
      </c>
      <c r="C8" s="154" t="s">
        <v>84</v>
      </c>
      <c r="D8" s="154" t="s">
        <v>72</v>
      </c>
      <c r="E8" s="81" t="s">
        <v>162</v>
      </c>
      <c r="F8" s="84">
        <v>348.9564</v>
      </c>
      <c r="G8" s="84">
        <v>348.9564</v>
      </c>
      <c r="H8" s="84">
        <v>348.9564</v>
      </c>
      <c r="I8" s="84">
        <v>348.9564</v>
      </c>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118"/>
    </row>
    <row r="9" ht="22.5" customHeight="1" spans="1:40">
      <c r="A9" s="101"/>
      <c r="B9" s="81">
        <v>301</v>
      </c>
      <c r="C9" s="154" t="s">
        <v>86</v>
      </c>
      <c r="D9" s="154" t="s">
        <v>72</v>
      </c>
      <c r="E9" s="81" t="s">
        <v>163</v>
      </c>
      <c r="F9" s="84">
        <v>78.7728</v>
      </c>
      <c r="G9" s="84">
        <v>78.7728</v>
      </c>
      <c r="H9" s="84">
        <v>78.7728</v>
      </c>
      <c r="I9" s="84">
        <v>78.7728</v>
      </c>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118"/>
    </row>
    <row r="10" ht="22.5" customHeight="1" spans="1:40">
      <c r="A10" s="101"/>
      <c r="B10" s="81">
        <v>301</v>
      </c>
      <c r="C10" s="154" t="s">
        <v>88</v>
      </c>
      <c r="D10" s="154" t="s">
        <v>72</v>
      </c>
      <c r="E10" s="81" t="s">
        <v>164</v>
      </c>
      <c r="F10" s="84">
        <v>273.5135</v>
      </c>
      <c r="G10" s="84">
        <v>273.5135</v>
      </c>
      <c r="H10" s="84">
        <v>273.5135</v>
      </c>
      <c r="I10" s="84">
        <v>273.5135</v>
      </c>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118"/>
    </row>
    <row r="11" ht="22.5" customHeight="1" spans="1:40">
      <c r="A11" s="101"/>
      <c r="B11" s="81">
        <v>301</v>
      </c>
      <c r="C11" s="154" t="s">
        <v>102</v>
      </c>
      <c r="D11" s="154" t="s">
        <v>72</v>
      </c>
      <c r="E11" s="81" t="s">
        <v>165</v>
      </c>
      <c r="F11" s="84">
        <v>19</v>
      </c>
      <c r="G11" s="84">
        <v>19</v>
      </c>
      <c r="H11" s="84">
        <v>19</v>
      </c>
      <c r="I11" s="84"/>
      <c r="J11" s="84">
        <v>19</v>
      </c>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118"/>
    </row>
    <row r="12" ht="22.5" customHeight="1" spans="1:40">
      <c r="A12" s="101"/>
      <c r="B12" s="81">
        <v>301</v>
      </c>
      <c r="C12" s="154" t="s">
        <v>166</v>
      </c>
      <c r="D12" s="154" t="s">
        <v>72</v>
      </c>
      <c r="E12" s="81" t="s">
        <v>167</v>
      </c>
      <c r="F12" s="84">
        <v>200.1024</v>
      </c>
      <c r="G12" s="84">
        <v>200.1024</v>
      </c>
      <c r="H12" s="84">
        <v>200.1024</v>
      </c>
      <c r="I12" s="84">
        <v>200.1024</v>
      </c>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118"/>
    </row>
    <row r="13" ht="22.5" customHeight="1" spans="1:40">
      <c r="A13" s="101"/>
      <c r="B13" s="81">
        <v>301</v>
      </c>
      <c r="C13" s="154" t="s">
        <v>168</v>
      </c>
      <c r="D13" s="154" t="s">
        <v>72</v>
      </c>
      <c r="E13" s="81" t="s">
        <v>169</v>
      </c>
      <c r="F13" s="84">
        <v>134.6277</v>
      </c>
      <c r="G13" s="84">
        <v>134.6277</v>
      </c>
      <c r="H13" s="84">
        <v>134.6277</v>
      </c>
      <c r="I13" s="84">
        <v>134.6277</v>
      </c>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118"/>
    </row>
    <row r="14" ht="22.5" customHeight="1" spans="1:40">
      <c r="A14" s="101"/>
      <c r="B14" s="81">
        <v>301</v>
      </c>
      <c r="C14" s="154" t="s">
        <v>96</v>
      </c>
      <c r="D14" s="154" t="s">
        <v>72</v>
      </c>
      <c r="E14" s="81" t="s">
        <v>170</v>
      </c>
      <c r="F14" s="84">
        <v>12.5432</v>
      </c>
      <c r="G14" s="84">
        <v>12.5432</v>
      </c>
      <c r="H14" s="84">
        <v>12.5432</v>
      </c>
      <c r="I14" s="84">
        <v>12.5432</v>
      </c>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118"/>
    </row>
    <row r="15" ht="22.5" customHeight="1" spans="1:40">
      <c r="A15" s="101"/>
      <c r="B15" s="81">
        <v>301</v>
      </c>
      <c r="C15" s="154" t="s">
        <v>96</v>
      </c>
      <c r="D15" s="154" t="s">
        <v>72</v>
      </c>
      <c r="E15" s="81" t="s">
        <v>170</v>
      </c>
      <c r="F15" s="84">
        <v>63.4217</v>
      </c>
      <c r="G15" s="84">
        <v>63.4217</v>
      </c>
      <c r="H15" s="84">
        <v>63.4217</v>
      </c>
      <c r="I15" s="84">
        <v>63.4217</v>
      </c>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118"/>
    </row>
    <row r="16" ht="22.5" customHeight="1" spans="1:40">
      <c r="A16" s="101"/>
      <c r="B16" s="81">
        <v>301</v>
      </c>
      <c r="C16" s="154" t="s">
        <v>171</v>
      </c>
      <c r="D16" s="154" t="s">
        <v>72</v>
      </c>
      <c r="E16" s="81" t="s">
        <v>172</v>
      </c>
      <c r="F16" s="84">
        <v>69.4036</v>
      </c>
      <c r="G16" s="84">
        <v>69.4036</v>
      </c>
      <c r="H16" s="84">
        <v>69.4036</v>
      </c>
      <c r="I16" s="84">
        <v>69.4036</v>
      </c>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118"/>
    </row>
    <row r="17" ht="22.5" customHeight="1" spans="1:40">
      <c r="A17" s="101"/>
      <c r="B17" s="81">
        <v>301</v>
      </c>
      <c r="C17" s="154" t="s">
        <v>173</v>
      </c>
      <c r="D17" s="154" t="s">
        <v>72</v>
      </c>
      <c r="E17" s="81" t="s">
        <v>174</v>
      </c>
      <c r="F17" s="84">
        <v>40.6138</v>
      </c>
      <c r="G17" s="84">
        <v>40.6138</v>
      </c>
      <c r="H17" s="84">
        <v>40.6138</v>
      </c>
      <c r="I17" s="84">
        <v>40.6138</v>
      </c>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118"/>
    </row>
    <row r="18" ht="22.5" customHeight="1" spans="1:40">
      <c r="A18" s="101"/>
      <c r="B18" s="81">
        <v>301</v>
      </c>
      <c r="C18" s="154" t="s">
        <v>175</v>
      </c>
      <c r="D18" s="154" t="s">
        <v>72</v>
      </c>
      <c r="E18" s="81" t="s">
        <v>176</v>
      </c>
      <c r="F18" s="84">
        <v>10.5884</v>
      </c>
      <c r="G18" s="84">
        <v>10.5884</v>
      </c>
      <c r="H18" s="84">
        <v>10.5884</v>
      </c>
      <c r="I18" s="84">
        <v>10.5884</v>
      </c>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118"/>
    </row>
    <row r="19" ht="22.5" customHeight="1" spans="1:40">
      <c r="A19" s="101"/>
      <c r="B19" s="81">
        <v>301</v>
      </c>
      <c r="C19" s="154" t="s">
        <v>177</v>
      </c>
      <c r="D19" s="154" t="s">
        <v>72</v>
      </c>
      <c r="E19" s="81" t="s">
        <v>109</v>
      </c>
      <c r="F19" s="84">
        <v>108.5108</v>
      </c>
      <c r="G19" s="84">
        <v>108.5108</v>
      </c>
      <c r="H19" s="84">
        <v>108.5108</v>
      </c>
      <c r="I19" s="84">
        <v>108.5108</v>
      </c>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118"/>
    </row>
    <row r="20" ht="22.5" customHeight="1" spans="1:40">
      <c r="A20" s="101"/>
      <c r="B20" s="81">
        <v>301</v>
      </c>
      <c r="C20" s="154" t="s">
        <v>90</v>
      </c>
      <c r="D20" s="154" t="s">
        <v>72</v>
      </c>
      <c r="E20" s="81" t="s">
        <v>178</v>
      </c>
      <c r="F20" s="84">
        <v>87.6694</v>
      </c>
      <c r="G20" s="84">
        <v>87.6694</v>
      </c>
      <c r="H20" s="84">
        <v>87.6694</v>
      </c>
      <c r="I20" s="84">
        <v>34.5694</v>
      </c>
      <c r="J20" s="84">
        <v>53.1</v>
      </c>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118"/>
    </row>
    <row r="21" ht="22.5" customHeight="1" spans="1:40">
      <c r="A21" s="101"/>
      <c r="B21" s="81">
        <v>302</v>
      </c>
      <c r="C21" s="154" t="s">
        <v>84</v>
      </c>
      <c r="D21" s="154" t="s">
        <v>72</v>
      </c>
      <c r="E21" s="81" t="s">
        <v>179</v>
      </c>
      <c r="F21" s="84">
        <v>17.2</v>
      </c>
      <c r="G21" s="84">
        <v>17.2</v>
      </c>
      <c r="H21" s="84">
        <v>17.2</v>
      </c>
      <c r="I21" s="84">
        <v>17.2</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118"/>
    </row>
    <row r="22" ht="22.5" customHeight="1" spans="1:40">
      <c r="A22" s="101"/>
      <c r="B22" s="81">
        <v>302</v>
      </c>
      <c r="C22" s="154" t="s">
        <v>99</v>
      </c>
      <c r="D22" s="154" t="s">
        <v>72</v>
      </c>
      <c r="E22" s="81" t="s">
        <v>180</v>
      </c>
      <c r="F22" s="84">
        <v>1.71</v>
      </c>
      <c r="G22" s="84">
        <v>1.71</v>
      </c>
      <c r="H22" s="84">
        <v>1.71</v>
      </c>
      <c r="I22" s="84">
        <v>1.71</v>
      </c>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118"/>
    </row>
    <row r="23" ht="22.5" customHeight="1" spans="1:40">
      <c r="A23" s="101"/>
      <c r="B23" s="81">
        <v>302</v>
      </c>
      <c r="C23" s="154" t="s">
        <v>102</v>
      </c>
      <c r="D23" s="154" t="s">
        <v>72</v>
      </c>
      <c r="E23" s="81" t="s">
        <v>181</v>
      </c>
      <c r="F23" s="84">
        <v>11.85</v>
      </c>
      <c r="G23" s="84">
        <v>11.85</v>
      </c>
      <c r="H23" s="84">
        <v>11.85</v>
      </c>
      <c r="I23" s="84">
        <v>2.85</v>
      </c>
      <c r="J23" s="84">
        <v>9</v>
      </c>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118"/>
    </row>
    <row r="24" ht="22.5" customHeight="1" spans="1:40">
      <c r="A24" s="101"/>
      <c r="B24" s="81">
        <v>302</v>
      </c>
      <c r="C24" s="154" t="s">
        <v>166</v>
      </c>
      <c r="D24" s="154" t="s">
        <v>72</v>
      </c>
      <c r="E24" s="81" t="s">
        <v>182</v>
      </c>
      <c r="F24" s="84">
        <v>8.0144</v>
      </c>
      <c r="G24" s="84">
        <v>8.0144</v>
      </c>
      <c r="H24" s="84">
        <v>8.0144</v>
      </c>
      <c r="I24" s="84">
        <v>8.0144</v>
      </c>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118"/>
    </row>
    <row r="25" ht="22.5" customHeight="1" spans="1:40">
      <c r="A25" s="101"/>
      <c r="B25" s="81">
        <v>302</v>
      </c>
      <c r="C25" s="154" t="s">
        <v>173</v>
      </c>
      <c r="D25" s="154" t="s">
        <v>72</v>
      </c>
      <c r="E25" s="81" t="s">
        <v>183</v>
      </c>
      <c r="F25" s="84">
        <v>23.94</v>
      </c>
      <c r="G25" s="84">
        <v>23.94</v>
      </c>
      <c r="H25" s="84">
        <v>23.94</v>
      </c>
      <c r="I25" s="84">
        <v>23.94</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118"/>
    </row>
    <row r="26" ht="22.5" customHeight="1" spans="1:40">
      <c r="A26" s="101"/>
      <c r="B26" s="81">
        <v>302</v>
      </c>
      <c r="C26" s="154" t="s">
        <v>177</v>
      </c>
      <c r="D26" s="154" t="s">
        <v>72</v>
      </c>
      <c r="E26" s="81" t="s">
        <v>184</v>
      </c>
      <c r="F26" s="84">
        <v>115</v>
      </c>
      <c r="G26" s="84">
        <v>115</v>
      </c>
      <c r="H26" s="84"/>
      <c r="I26" s="84"/>
      <c r="J26" s="84">
        <v>115</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118"/>
    </row>
    <row r="27" ht="22.5" customHeight="1" spans="1:40">
      <c r="A27" s="101"/>
      <c r="B27" s="81">
        <v>302</v>
      </c>
      <c r="C27" s="154" t="s">
        <v>185</v>
      </c>
      <c r="D27" s="154" t="s">
        <v>72</v>
      </c>
      <c r="E27" s="81" t="s">
        <v>186</v>
      </c>
      <c r="F27" s="84">
        <v>1.8468</v>
      </c>
      <c r="G27" s="84">
        <v>1.8468</v>
      </c>
      <c r="H27" s="84">
        <v>1.8468</v>
      </c>
      <c r="I27" s="84">
        <v>1.8468</v>
      </c>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118"/>
    </row>
    <row r="28" ht="22.5" customHeight="1" spans="1:40">
      <c r="A28" s="101"/>
      <c r="B28" s="81">
        <v>302</v>
      </c>
      <c r="C28" s="154" t="s">
        <v>187</v>
      </c>
      <c r="D28" s="154" t="s">
        <v>72</v>
      </c>
      <c r="E28" s="81" t="s">
        <v>188</v>
      </c>
      <c r="F28" s="84">
        <v>18.0851</v>
      </c>
      <c r="G28" s="84">
        <v>18.0851</v>
      </c>
      <c r="H28" s="84">
        <v>18.0851</v>
      </c>
      <c r="I28" s="84">
        <v>18.0851</v>
      </c>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118"/>
    </row>
    <row r="29" ht="22.5" customHeight="1" spans="1:40">
      <c r="A29" s="112"/>
      <c r="B29" s="81">
        <v>302</v>
      </c>
      <c r="C29" s="154" t="s">
        <v>189</v>
      </c>
      <c r="D29" s="154" t="s">
        <v>72</v>
      </c>
      <c r="E29" s="81" t="s">
        <v>190</v>
      </c>
      <c r="F29" s="84">
        <v>10.4687</v>
      </c>
      <c r="G29" s="84">
        <v>10.4687</v>
      </c>
      <c r="H29" s="84">
        <v>10.4687</v>
      </c>
      <c r="I29" s="84">
        <v>10.4687</v>
      </c>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119"/>
    </row>
    <row r="30" ht="22.5" customHeight="1" spans="2:39">
      <c r="B30" s="81">
        <v>302</v>
      </c>
      <c r="C30" s="154" t="s">
        <v>191</v>
      </c>
      <c r="D30" s="154" t="s">
        <v>72</v>
      </c>
      <c r="E30" s="81" t="s">
        <v>192</v>
      </c>
      <c r="F30" s="84">
        <v>1.8391</v>
      </c>
      <c r="G30" s="84">
        <v>1.8391</v>
      </c>
      <c r="H30" s="84">
        <v>1.8391</v>
      </c>
      <c r="I30" s="84">
        <v>1.8391</v>
      </c>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ht="22.5" customHeight="1" spans="2:39">
      <c r="B31" s="81">
        <v>302</v>
      </c>
      <c r="C31" s="154" t="s">
        <v>193</v>
      </c>
      <c r="D31" s="154" t="s">
        <v>72</v>
      </c>
      <c r="E31" s="81" t="s">
        <v>194</v>
      </c>
      <c r="F31" s="84">
        <v>11.4</v>
      </c>
      <c r="G31" s="84">
        <v>11.4</v>
      </c>
      <c r="H31" s="84">
        <v>11.4</v>
      </c>
      <c r="I31" s="84">
        <v>11.4</v>
      </c>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row>
    <row r="32" ht="22.5" customHeight="1" spans="2:39">
      <c r="B32" s="81">
        <v>302</v>
      </c>
      <c r="C32" s="154" t="s">
        <v>90</v>
      </c>
      <c r="D32" s="154" t="s">
        <v>72</v>
      </c>
      <c r="E32" s="81" t="s">
        <v>195</v>
      </c>
      <c r="F32" s="84">
        <v>790.1782</v>
      </c>
      <c r="G32" s="84">
        <v>790.1782</v>
      </c>
      <c r="H32" s="84">
        <v>790.1782</v>
      </c>
      <c r="I32" s="84">
        <v>26.1782</v>
      </c>
      <c r="J32" s="84">
        <v>764</v>
      </c>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row>
    <row r="33" ht="22.5" customHeight="1" spans="2:39">
      <c r="B33" s="81">
        <v>303</v>
      </c>
      <c r="C33" s="154" t="s">
        <v>86</v>
      </c>
      <c r="D33" s="154" t="s">
        <v>72</v>
      </c>
      <c r="E33" s="81" t="s">
        <v>196</v>
      </c>
      <c r="F33" s="84">
        <v>7.6762</v>
      </c>
      <c r="G33" s="84">
        <v>7.6762</v>
      </c>
      <c r="H33" s="84">
        <v>7.6762</v>
      </c>
      <c r="I33" s="84">
        <v>7.6762</v>
      </c>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row>
    <row r="34" ht="22.5" customHeight="1" spans="2:39">
      <c r="B34" s="81">
        <v>303</v>
      </c>
      <c r="C34" s="154" t="s">
        <v>99</v>
      </c>
      <c r="D34" s="154" t="s">
        <v>72</v>
      </c>
      <c r="E34" s="81" t="s">
        <v>197</v>
      </c>
      <c r="F34" s="84">
        <v>36.816</v>
      </c>
      <c r="G34" s="84">
        <v>36.816</v>
      </c>
      <c r="H34" s="84">
        <v>36.816</v>
      </c>
      <c r="I34" s="84">
        <v>36.816</v>
      </c>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row>
    <row r="35" ht="22.5" customHeight="1" spans="2:39">
      <c r="B35" s="81">
        <v>303</v>
      </c>
      <c r="C35" s="154" t="s">
        <v>166</v>
      </c>
      <c r="D35" s="154" t="s">
        <v>72</v>
      </c>
      <c r="E35" s="81" t="s">
        <v>198</v>
      </c>
      <c r="F35" s="84">
        <v>12.098</v>
      </c>
      <c r="G35" s="84">
        <v>12.098</v>
      </c>
      <c r="H35" s="84">
        <v>12.098</v>
      </c>
      <c r="I35" s="84">
        <v>12.098</v>
      </c>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row>
    <row r="36" ht="22.5" customHeight="1" spans="2:39">
      <c r="B36" s="81">
        <v>303</v>
      </c>
      <c r="C36" s="154" t="s">
        <v>96</v>
      </c>
      <c r="D36" s="154" t="s">
        <v>72</v>
      </c>
      <c r="E36" s="81" t="s">
        <v>199</v>
      </c>
      <c r="F36" s="84">
        <v>274</v>
      </c>
      <c r="G36" s="84">
        <v>274</v>
      </c>
      <c r="H36" s="84">
        <v>274</v>
      </c>
      <c r="I36" s="84"/>
      <c r="J36" s="84">
        <v>274</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row>
    <row r="37" ht="22.5" customHeight="1" spans="2:39">
      <c r="B37" s="81">
        <v>303</v>
      </c>
      <c r="C37" s="154" t="s">
        <v>90</v>
      </c>
      <c r="D37" s="154" t="s">
        <v>72</v>
      </c>
      <c r="E37" s="81" t="s">
        <v>200</v>
      </c>
      <c r="F37" s="84">
        <v>75.2</v>
      </c>
      <c r="G37" s="84">
        <v>75.2</v>
      </c>
      <c r="H37" s="84">
        <v>75.2</v>
      </c>
      <c r="I37" s="84"/>
      <c r="J37" s="84">
        <v>75.2</v>
      </c>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row>
    <row r="38" ht="22.5" customHeight="1" spans="2:39">
      <c r="B38" s="81">
        <v>309</v>
      </c>
      <c r="C38" s="154" t="s">
        <v>99</v>
      </c>
      <c r="D38" s="154" t="s">
        <v>72</v>
      </c>
      <c r="E38" s="81" t="s">
        <v>201</v>
      </c>
      <c r="F38" s="84">
        <v>20</v>
      </c>
      <c r="G38" s="84">
        <v>20</v>
      </c>
      <c r="H38" s="84">
        <v>20</v>
      </c>
      <c r="I38" s="84"/>
      <c r="J38" s="84">
        <v>20</v>
      </c>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row>
    <row r="39" ht="22.5" customHeight="1" spans="2:39">
      <c r="B39" s="81">
        <v>310</v>
      </c>
      <c r="C39" s="154" t="s">
        <v>84</v>
      </c>
      <c r="D39" s="154" t="s">
        <v>72</v>
      </c>
      <c r="E39" s="81" t="s">
        <v>202</v>
      </c>
      <c r="F39" s="84">
        <v>230</v>
      </c>
      <c r="G39" s="84">
        <v>230</v>
      </c>
      <c r="H39" s="84">
        <v>230</v>
      </c>
      <c r="I39" s="84"/>
      <c r="J39" s="84">
        <v>230</v>
      </c>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row>
    <row r="40" ht="22.5" customHeight="1" spans="2:39">
      <c r="B40" s="81">
        <v>310</v>
      </c>
      <c r="C40" s="154" t="s">
        <v>86</v>
      </c>
      <c r="D40" s="154" t="s">
        <v>72</v>
      </c>
      <c r="E40" s="81" t="s">
        <v>203</v>
      </c>
      <c r="F40" s="84">
        <v>150</v>
      </c>
      <c r="G40" s="84">
        <v>150</v>
      </c>
      <c r="H40" s="84">
        <v>150</v>
      </c>
      <c r="I40" s="84"/>
      <c r="J40" s="84">
        <v>150</v>
      </c>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row>
    <row r="41" ht="22.5" customHeight="1" spans="2:39">
      <c r="B41" s="81">
        <v>399</v>
      </c>
      <c r="C41" s="154" t="s">
        <v>84</v>
      </c>
      <c r="D41" s="154" t="s">
        <v>72</v>
      </c>
      <c r="E41" s="81" t="s">
        <v>204</v>
      </c>
      <c r="F41" s="84">
        <v>300</v>
      </c>
      <c r="G41" s="84">
        <v>300</v>
      </c>
      <c r="H41" s="84">
        <v>300</v>
      </c>
      <c r="I41" s="84"/>
      <c r="J41" s="84">
        <v>300</v>
      </c>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row>
    <row r="42" ht="22.5" customHeight="1" spans="2:39">
      <c r="B42" s="81">
        <v>399</v>
      </c>
      <c r="C42" s="154" t="s">
        <v>90</v>
      </c>
      <c r="D42" s="154" t="s">
        <v>72</v>
      </c>
      <c r="E42" s="81" t="s">
        <v>205</v>
      </c>
      <c r="F42" s="84">
        <v>1.5</v>
      </c>
      <c r="G42" s="84">
        <v>1.5</v>
      </c>
      <c r="H42" s="84">
        <v>1.5</v>
      </c>
      <c r="I42" s="84"/>
      <c r="J42" s="84">
        <v>1.5</v>
      </c>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6" topLeftCell="A7" activePane="bottomLeft" state="frozen"/>
      <selection/>
      <selection pane="bottomLeft" activeCell="B1" sqref="B1"/>
    </sheetView>
  </sheetViews>
  <sheetFormatPr defaultColWidth="10" defaultRowHeight="13.5"/>
  <cols>
    <col min="1" max="1" width="1.5" style="97" customWidth="1"/>
    <col min="2" max="4" width="6.125" style="97" customWidth="1"/>
    <col min="5" max="5" width="16.875" style="97" customWidth="1"/>
    <col min="6" max="6" width="41" style="97" customWidth="1"/>
    <col min="7" max="9" width="16.375" style="97" customWidth="1"/>
    <col min="10" max="10" width="1.5" style="97" customWidth="1"/>
    <col min="11" max="12" width="9.75" style="97" customWidth="1"/>
    <col min="13" max="16384" width="10" style="97"/>
  </cols>
  <sheetData>
    <row r="1" ht="24.95" customHeight="1" spans="1:10">
      <c r="A1" s="98"/>
      <c r="B1" s="2"/>
      <c r="C1" s="2"/>
      <c r="D1" s="2"/>
      <c r="E1" s="99"/>
      <c r="F1" s="99"/>
      <c r="G1" s="100" t="s">
        <v>206</v>
      </c>
      <c r="H1" s="100"/>
      <c r="I1" s="100"/>
      <c r="J1" s="101"/>
    </row>
    <row r="2" ht="22.9" customHeight="1" spans="1:10">
      <c r="A2" s="98"/>
      <c r="B2" s="102" t="s">
        <v>207</v>
      </c>
      <c r="C2" s="102"/>
      <c r="D2" s="102"/>
      <c r="E2" s="102"/>
      <c r="F2" s="102"/>
      <c r="G2" s="102"/>
      <c r="H2" s="102"/>
      <c r="I2" s="102"/>
      <c r="J2" s="101" t="s">
        <v>2</v>
      </c>
    </row>
    <row r="3" ht="19.5" customHeight="1" spans="1:10">
      <c r="A3" s="103"/>
      <c r="B3" s="104" t="s">
        <v>4</v>
      </c>
      <c r="C3" s="104"/>
      <c r="D3" s="104"/>
      <c r="E3" s="104"/>
      <c r="F3" s="104"/>
      <c r="G3" s="103"/>
      <c r="I3" s="117" t="s">
        <v>5</v>
      </c>
      <c r="J3" s="106"/>
    </row>
    <row r="4" ht="24.4" customHeight="1" spans="1:10">
      <c r="A4" s="99"/>
      <c r="B4" s="81" t="s">
        <v>8</v>
      </c>
      <c r="C4" s="81"/>
      <c r="D4" s="81"/>
      <c r="E4" s="81"/>
      <c r="F4" s="81"/>
      <c r="G4" s="81" t="s">
        <v>58</v>
      </c>
      <c r="H4" s="96" t="s">
        <v>208</v>
      </c>
      <c r="I4" s="96" t="s">
        <v>154</v>
      </c>
      <c r="J4" s="99"/>
    </row>
    <row r="5" ht="24.4" customHeight="1" spans="1:10">
      <c r="A5" s="99"/>
      <c r="B5" s="81" t="s">
        <v>80</v>
      </c>
      <c r="C5" s="81"/>
      <c r="D5" s="81"/>
      <c r="E5" s="81" t="s">
        <v>69</v>
      </c>
      <c r="F5" s="81" t="s">
        <v>70</v>
      </c>
      <c r="G5" s="81"/>
      <c r="H5" s="96"/>
      <c r="I5" s="96"/>
      <c r="J5" s="99"/>
    </row>
    <row r="6" ht="24.4" customHeight="1" spans="1:10">
      <c r="A6" s="107"/>
      <c r="B6" s="81" t="s">
        <v>81</v>
      </c>
      <c r="C6" s="81" t="s">
        <v>82</v>
      </c>
      <c r="D6" s="81" t="s">
        <v>83</v>
      </c>
      <c r="E6" s="81"/>
      <c r="F6" s="81"/>
      <c r="G6" s="81"/>
      <c r="H6" s="96"/>
      <c r="I6" s="96"/>
      <c r="J6" s="109"/>
    </row>
    <row r="7" ht="22.5" customHeight="1" spans="1:10">
      <c r="A7" s="110"/>
      <c r="B7" s="81"/>
      <c r="C7" s="81"/>
      <c r="D7" s="81"/>
      <c r="E7" s="81"/>
      <c r="F7" s="81" t="s">
        <v>71</v>
      </c>
      <c r="G7" s="84">
        <f>SUM(G8:G25)</f>
        <v>3566.5462</v>
      </c>
      <c r="H7" s="84">
        <v>3566.5462</v>
      </c>
      <c r="I7" s="84"/>
      <c r="J7" s="111"/>
    </row>
    <row r="8" ht="22.5" customHeight="1" spans="1:10">
      <c r="A8" s="110"/>
      <c r="B8" s="81">
        <v>205</v>
      </c>
      <c r="C8" s="81" t="s">
        <v>84</v>
      </c>
      <c r="D8" s="81" t="s">
        <v>84</v>
      </c>
      <c r="E8" s="81" t="s">
        <v>72</v>
      </c>
      <c r="F8" s="81" t="s">
        <v>85</v>
      </c>
      <c r="G8" s="84">
        <v>243.2664</v>
      </c>
      <c r="H8" s="84">
        <v>243.2664</v>
      </c>
      <c r="I8" s="84"/>
      <c r="J8" s="111"/>
    </row>
    <row r="9" ht="22.5" customHeight="1" spans="1:10">
      <c r="A9" s="110"/>
      <c r="B9" s="81">
        <v>205</v>
      </c>
      <c r="C9" s="81" t="s">
        <v>84</v>
      </c>
      <c r="D9" s="81" t="s">
        <v>86</v>
      </c>
      <c r="E9" s="81" t="s">
        <v>72</v>
      </c>
      <c r="F9" s="81" t="s">
        <v>87</v>
      </c>
      <c r="G9" s="84">
        <v>80</v>
      </c>
      <c r="H9" s="84">
        <v>80</v>
      </c>
      <c r="I9" s="84"/>
      <c r="J9" s="111"/>
    </row>
    <row r="10" ht="22.5" customHeight="1" spans="1:10">
      <c r="A10" s="110"/>
      <c r="B10" s="81">
        <v>205</v>
      </c>
      <c r="C10" s="81" t="s">
        <v>84</v>
      </c>
      <c r="D10" s="81" t="s">
        <v>88</v>
      </c>
      <c r="E10" s="81" t="s">
        <v>72</v>
      </c>
      <c r="F10" s="81" t="s">
        <v>89</v>
      </c>
      <c r="G10" s="84">
        <v>869.828</v>
      </c>
      <c r="H10" s="84">
        <v>869.828</v>
      </c>
      <c r="I10" s="84"/>
      <c r="J10" s="111"/>
    </row>
    <row r="11" ht="22.5" customHeight="1" spans="1:10">
      <c r="A11" s="110"/>
      <c r="B11" s="81">
        <v>205</v>
      </c>
      <c r="C11" s="81" t="s">
        <v>84</v>
      </c>
      <c r="D11" s="81" t="s">
        <v>90</v>
      </c>
      <c r="E11" s="81" t="s">
        <v>72</v>
      </c>
      <c r="F11" s="81" t="s">
        <v>91</v>
      </c>
      <c r="G11" s="84">
        <v>530.7</v>
      </c>
      <c r="H11" s="84">
        <v>530.7</v>
      </c>
      <c r="I11" s="84"/>
      <c r="J11" s="111"/>
    </row>
    <row r="12" ht="22.5" customHeight="1" spans="1:10">
      <c r="A12" s="110"/>
      <c r="B12" s="81">
        <v>205</v>
      </c>
      <c r="C12" s="81" t="s">
        <v>86</v>
      </c>
      <c r="D12" s="81" t="s">
        <v>84</v>
      </c>
      <c r="E12" s="81" t="s">
        <v>72</v>
      </c>
      <c r="F12" s="81" t="s">
        <v>92</v>
      </c>
      <c r="G12" s="84">
        <v>550</v>
      </c>
      <c r="H12" s="84">
        <v>550</v>
      </c>
      <c r="I12" s="84"/>
      <c r="J12" s="111"/>
    </row>
    <row r="13" ht="22.5" customHeight="1" spans="1:10">
      <c r="A13" s="110"/>
      <c r="B13" s="81">
        <v>205</v>
      </c>
      <c r="C13" s="81" t="s">
        <v>86</v>
      </c>
      <c r="D13" s="81" t="s">
        <v>86</v>
      </c>
      <c r="E13" s="81" t="s">
        <v>72</v>
      </c>
      <c r="F13" s="81" t="s">
        <v>93</v>
      </c>
      <c r="G13" s="84">
        <v>60.1</v>
      </c>
      <c r="H13" s="84">
        <v>60.1</v>
      </c>
      <c r="I13" s="84"/>
      <c r="J13" s="111"/>
    </row>
    <row r="14" ht="22.5" customHeight="1" spans="1:10">
      <c r="A14" s="110"/>
      <c r="B14" s="81">
        <v>205</v>
      </c>
      <c r="C14" s="81" t="s">
        <v>86</v>
      </c>
      <c r="D14" s="81" t="s">
        <v>88</v>
      </c>
      <c r="E14" s="81" t="s">
        <v>72</v>
      </c>
      <c r="F14" s="81" t="s">
        <v>94</v>
      </c>
      <c r="G14" s="84">
        <v>29.9</v>
      </c>
      <c r="H14" s="84">
        <v>29.9</v>
      </c>
      <c r="I14" s="84"/>
      <c r="J14" s="111"/>
    </row>
    <row r="15" ht="22.5" customHeight="1" spans="1:10">
      <c r="A15" s="110"/>
      <c r="B15" s="81">
        <v>205</v>
      </c>
      <c r="C15" s="81" t="s">
        <v>88</v>
      </c>
      <c r="D15" s="81" t="s">
        <v>90</v>
      </c>
      <c r="E15" s="81" t="s">
        <v>72</v>
      </c>
      <c r="F15" s="81" t="s">
        <v>95</v>
      </c>
      <c r="G15" s="84">
        <v>10</v>
      </c>
      <c r="H15" s="84">
        <v>10</v>
      </c>
      <c r="I15" s="84"/>
      <c r="J15" s="111"/>
    </row>
    <row r="16" ht="22.5" customHeight="1" spans="1:10">
      <c r="A16" s="110"/>
      <c r="B16" s="81">
        <v>205</v>
      </c>
      <c r="C16" s="81" t="s">
        <v>96</v>
      </c>
      <c r="D16" s="81" t="s">
        <v>90</v>
      </c>
      <c r="E16" s="81" t="s">
        <v>72</v>
      </c>
      <c r="F16" s="81" t="s">
        <v>97</v>
      </c>
      <c r="G16" s="84">
        <v>537</v>
      </c>
      <c r="H16" s="84">
        <v>537</v>
      </c>
      <c r="I16" s="84"/>
      <c r="J16" s="111"/>
    </row>
    <row r="17" ht="22.5" customHeight="1" spans="1:10">
      <c r="A17" s="110"/>
      <c r="B17" s="81">
        <v>205</v>
      </c>
      <c r="C17" s="81" t="s">
        <v>90</v>
      </c>
      <c r="D17" s="81" t="s">
        <v>90</v>
      </c>
      <c r="E17" s="81" t="s">
        <v>72</v>
      </c>
      <c r="F17" s="81" t="s">
        <v>98</v>
      </c>
      <c r="G17" s="84">
        <v>10</v>
      </c>
      <c r="H17" s="84">
        <v>10</v>
      </c>
      <c r="I17" s="84"/>
      <c r="J17" s="111"/>
    </row>
    <row r="18" ht="22.5" customHeight="1" spans="1:10">
      <c r="A18" s="112"/>
      <c r="B18" s="81">
        <v>207</v>
      </c>
      <c r="C18" s="81" t="s">
        <v>88</v>
      </c>
      <c r="D18" s="81" t="s">
        <v>99</v>
      </c>
      <c r="E18" s="81" t="s">
        <v>72</v>
      </c>
      <c r="F18" s="81" t="s">
        <v>100</v>
      </c>
      <c r="G18" s="84">
        <v>150</v>
      </c>
      <c r="H18" s="84">
        <v>150</v>
      </c>
      <c r="I18" s="84"/>
      <c r="J18" s="113"/>
    </row>
    <row r="19" ht="22.5" customHeight="1" spans="2:9">
      <c r="B19" s="81">
        <v>208</v>
      </c>
      <c r="C19" s="81" t="s">
        <v>99</v>
      </c>
      <c r="D19" s="81" t="s">
        <v>99</v>
      </c>
      <c r="E19" s="81" t="s">
        <v>72</v>
      </c>
      <c r="F19" s="81" t="s">
        <v>101</v>
      </c>
      <c r="G19" s="84">
        <v>135.4093</v>
      </c>
      <c r="H19" s="84">
        <v>135.4093</v>
      </c>
      <c r="I19" s="84"/>
    </row>
    <row r="20" ht="22.5" customHeight="1" spans="2:9">
      <c r="B20" s="81">
        <v>208</v>
      </c>
      <c r="C20" s="81" t="s">
        <v>99</v>
      </c>
      <c r="D20" s="81" t="s">
        <v>102</v>
      </c>
      <c r="E20" s="81" t="s">
        <v>72</v>
      </c>
      <c r="F20" s="81" t="s">
        <v>103</v>
      </c>
      <c r="G20" s="84">
        <v>75.9649</v>
      </c>
      <c r="H20" s="84">
        <v>75.9649</v>
      </c>
      <c r="I20" s="84"/>
    </row>
    <row r="21" ht="22.5" customHeight="1" spans="2:9">
      <c r="B21" s="81">
        <v>210</v>
      </c>
      <c r="C21" s="81" t="s">
        <v>104</v>
      </c>
      <c r="D21" s="81" t="s">
        <v>96</v>
      </c>
      <c r="E21" s="81" t="s">
        <v>72</v>
      </c>
      <c r="F21" s="81" t="s">
        <v>105</v>
      </c>
      <c r="G21" s="84">
        <v>53.1</v>
      </c>
      <c r="H21" s="84">
        <v>53.1</v>
      </c>
      <c r="I21" s="84"/>
    </row>
    <row r="22" ht="22.5" customHeight="1" spans="2:9">
      <c r="B22" s="81">
        <v>210</v>
      </c>
      <c r="C22" s="81">
        <v>11</v>
      </c>
      <c r="D22" s="81" t="s">
        <v>84</v>
      </c>
      <c r="E22" s="81" t="s">
        <v>72</v>
      </c>
      <c r="F22" s="81" t="s">
        <v>106</v>
      </c>
      <c r="G22" s="84">
        <v>13.68</v>
      </c>
      <c r="H22" s="84">
        <v>13.68</v>
      </c>
      <c r="I22" s="84"/>
    </row>
    <row r="23" ht="22.5" customHeight="1" spans="2:9">
      <c r="B23" s="81">
        <v>210</v>
      </c>
      <c r="C23" s="81">
        <v>11</v>
      </c>
      <c r="D23" s="81" t="s">
        <v>86</v>
      </c>
      <c r="E23" s="81" t="s">
        <v>72</v>
      </c>
      <c r="F23" s="81" t="s">
        <v>107</v>
      </c>
      <c r="G23" s="84">
        <v>56.375</v>
      </c>
      <c r="H23" s="84">
        <v>56.375</v>
      </c>
      <c r="I23" s="84"/>
    </row>
    <row r="24" ht="22.5" customHeight="1" spans="2:9">
      <c r="B24" s="81">
        <v>210</v>
      </c>
      <c r="C24" s="81">
        <v>11</v>
      </c>
      <c r="D24" s="81" t="s">
        <v>88</v>
      </c>
      <c r="E24" s="81" t="s">
        <v>72</v>
      </c>
      <c r="F24" s="81" t="s">
        <v>108</v>
      </c>
      <c r="G24" s="84">
        <v>52.7118</v>
      </c>
      <c r="H24" s="84">
        <v>52.7118</v>
      </c>
      <c r="I24" s="84"/>
    </row>
    <row r="25" ht="22.5" customHeight="1" spans="2:9">
      <c r="B25" s="81">
        <v>221</v>
      </c>
      <c r="C25" s="81" t="s">
        <v>86</v>
      </c>
      <c r="D25" s="81" t="s">
        <v>84</v>
      </c>
      <c r="E25" s="81" t="s">
        <v>72</v>
      </c>
      <c r="F25" s="81" t="s">
        <v>109</v>
      </c>
      <c r="G25" s="84">
        <v>108.5108</v>
      </c>
      <c r="H25" s="84">
        <v>108.5108</v>
      </c>
      <c r="I25" s="8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7" activePane="bottomLeft" state="frozen"/>
      <selection/>
      <selection pane="bottomLeft" activeCell="B1" sqref="B1"/>
    </sheetView>
  </sheetViews>
  <sheetFormatPr defaultColWidth="10" defaultRowHeight="13.5"/>
  <cols>
    <col min="1" max="1" width="1.5" style="97" customWidth="1"/>
    <col min="2" max="3" width="6.125" style="97" customWidth="1"/>
    <col min="4" max="4" width="24.375" style="97" customWidth="1"/>
    <col min="5" max="5" width="41" style="97" customWidth="1"/>
    <col min="6" max="8" width="17.375" style="97" customWidth="1"/>
    <col min="9" max="9" width="1.5" style="97" customWidth="1"/>
    <col min="10" max="10" width="9.75" style="97" customWidth="1"/>
    <col min="11" max="16384" width="10" style="97"/>
  </cols>
  <sheetData>
    <row r="1" ht="24.95" customHeight="1" spans="1:9">
      <c r="A1" s="114"/>
      <c r="B1" s="2"/>
      <c r="C1" s="2"/>
      <c r="D1" s="115"/>
      <c r="E1" s="115"/>
      <c r="F1" s="98"/>
      <c r="G1" s="98"/>
      <c r="H1" s="116" t="s">
        <v>209</v>
      </c>
      <c r="I1" s="118"/>
    </row>
    <row r="2" ht="22.9" customHeight="1" spans="1:9">
      <c r="A2" s="98"/>
      <c r="B2" s="102" t="s">
        <v>210</v>
      </c>
      <c r="C2" s="102"/>
      <c r="D2" s="102"/>
      <c r="E2" s="102"/>
      <c r="F2" s="102"/>
      <c r="G2" s="102"/>
      <c r="H2" s="102"/>
      <c r="I2" s="118"/>
    </row>
    <row r="3" ht="19.5" customHeight="1" spans="1:9">
      <c r="A3" s="103"/>
      <c r="B3" s="104" t="s">
        <v>4</v>
      </c>
      <c r="C3" s="104"/>
      <c r="D3" s="104"/>
      <c r="E3" s="104"/>
      <c r="G3" s="103"/>
      <c r="H3" s="117" t="s">
        <v>5</v>
      </c>
      <c r="I3" s="118"/>
    </row>
    <row r="4" ht="24.4" customHeight="1" spans="1:9">
      <c r="A4" s="101"/>
      <c r="B4" s="81" t="s">
        <v>8</v>
      </c>
      <c r="C4" s="81"/>
      <c r="D4" s="81"/>
      <c r="E4" s="81"/>
      <c r="F4" s="81" t="s">
        <v>76</v>
      </c>
      <c r="G4" s="81"/>
      <c r="H4" s="81"/>
      <c r="I4" s="118"/>
    </row>
    <row r="5" ht="24.4" customHeight="1" spans="1:9">
      <c r="A5" s="101"/>
      <c r="B5" s="81" t="s">
        <v>80</v>
      </c>
      <c r="C5" s="81"/>
      <c r="D5" s="81" t="s">
        <v>69</v>
      </c>
      <c r="E5" s="81" t="s">
        <v>70</v>
      </c>
      <c r="F5" s="81" t="s">
        <v>58</v>
      </c>
      <c r="G5" s="81" t="s">
        <v>211</v>
      </c>
      <c r="H5" s="81" t="s">
        <v>212</v>
      </c>
      <c r="I5" s="118"/>
    </row>
    <row r="6" ht="24.4" customHeight="1" spans="1:9">
      <c r="A6" s="99"/>
      <c r="B6" s="81" t="s">
        <v>81</v>
      </c>
      <c r="C6" s="81" t="s">
        <v>82</v>
      </c>
      <c r="D6" s="81"/>
      <c r="E6" s="81"/>
      <c r="F6" s="81"/>
      <c r="G6" s="81"/>
      <c r="H6" s="81"/>
      <c r="I6" s="118"/>
    </row>
    <row r="7" ht="22.5" customHeight="1" spans="1:9">
      <c r="A7" s="101"/>
      <c r="B7" s="81"/>
      <c r="C7" s="81"/>
      <c r="D7" s="81"/>
      <c r="E7" s="81" t="s">
        <v>71</v>
      </c>
      <c r="F7" s="84">
        <f>SUM(F8:F35)</f>
        <v>1555.7468</v>
      </c>
      <c r="G7" s="84">
        <f>SUM(G8:G35)</f>
        <v>1432.2145</v>
      </c>
      <c r="H7" s="84">
        <f>SUM(H8:H35)</f>
        <v>123.5323</v>
      </c>
      <c r="I7" s="118"/>
    </row>
    <row r="8" ht="22.5" customHeight="1" spans="1:9">
      <c r="A8" s="101"/>
      <c r="B8" s="81">
        <v>301</v>
      </c>
      <c r="C8" s="81" t="s">
        <v>84</v>
      </c>
      <c r="D8" s="81" t="s">
        <v>72</v>
      </c>
      <c r="E8" s="81" t="s">
        <v>162</v>
      </c>
      <c r="F8" s="84">
        <f>SUM(G8:H8)</f>
        <v>348.9564</v>
      </c>
      <c r="G8" s="84">
        <v>348.9564</v>
      </c>
      <c r="H8" s="84"/>
      <c r="I8" s="118"/>
    </row>
    <row r="9" ht="22.5" customHeight="1" spans="1:9">
      <c r="A9" s="101"/>
      <c r="B9" s="81">
        <v>301</v>
      </c>
      <c r="C9" s="81" t="s">
        <v>86</v>
      </c>
      <c r="D9" s="81" t="s">
        <v>72</v>
      </c>
      <c r="E9" s="81" t="s">
        <v>163</v>
      </c>
      <c r="F9" s="84">
        <f t="shared" ref="F9:F35" si="0">SUM(G9:H9)</f>
        <v>78.7728</v>
      </c>
      <c r="G9" s="84">
        <v>78.7728</v>
      </c>
      <c r="H9" s="84"/>
      <c r="I9" s="118"/>
    </row>
    <row r="10" ht="22.5" customHeight="1" spans="1:9">
      <c r="A10" s="101"/>
      <c r="B10" s="81">
        <v>301</v>
      </c>
      <c r="C10" s="81" t="s">
        <v>88</v>
      </c>
      <c r="D10" s="81" t="s">
        <v>72</v>
      </c>
      <c r="E10" s="81" t="s">
        <v>164</v>
      </c>
      <c r="F10" s="84">
        <f t="shared" si="0"/>
        <v>273.5135</v>
      </c>
      <c r="G10" s="84">
        <v>273.5135</v>
      </c>
      <c r="H10" s="84"/>
      <c r="I10" s="118"/>
    </row>
    <row r="11" ht="22.5" customHeight="1" spans="1:9">
      <c r="A11" s="101"/>
      <c r="B11" s="81">
        <v>301</v>
      </c>
      <c r="C11" s="81" t="s">
        <v>102</v>
      </c>
      <c r="D11" s="81" t="s">
        <v>72</v>
      </c>
      <c r="E11" s="81" t="s">
        <v>165</v>
      </c>
      <c r="F11" s="84">
        <f t="shared" si="0"/>
        <v>0</v>
      </c>
      <c r="G11" s="84"/>
      <c r="H11" s="84"/>
      <c r="I11" s="118"/>
    </row>
    <row r="12" ht="22.5" customHeight="1" spans="1:9">
      <c r="A12" s="101"/>
      <c r="B12" s="81">
        <v>301</v>
      </c>
      <c r="C12" s="81" t="s">
        <v>166</v>
      </c>
      <c r="D12" s="81" t="s">
        <v>72</v>
      </c>
      <c r="E12" s="81" t="s">
        <v>167</v>
      </c>
      <c r="F12" s="84">
        <f t="shared" si="0"/>
        <v>200.1024</v>
      </c>
      <c r="G12" s="84">
        <v>200.1024</v>
      </c>
      <c r="H12" s="84"/>
      <c r="I12" s="118"/>
    </row>
    <row r="13" ht="22.5" customHeight="1" spans="1:9">
      <c r="A13" s="101"/>
      <c r="B13" s="81">
        <v>301</v>
      </c>
      <c r="C13" s="81" t="s">
        <v>168</v>
      </c>
      <c r="D13" s="81" t="s">
        <v>72</v>
      </c>
      <c r="E13" s="81" t="s">
        <v>169</v>
      </c>
      <c r="F13" s="84">
        <f t="shared" si="0"/>
        <v>134.6277</v>
      </c>
      <c r="G13" s="84">
        <v>134.6277</v>
      </c>
      <c r="H13" s="84"/>
      <c r="I13" s="118"/>
    </row>
    <row r="14" ht="22.5" customHeight="1" spans="1:9">
      <c r="A14" s="101"/>
      <c r="B14" s="81">
        <v>301</v>
      </c>
      <c r="C14" s="81" t="s">
        <v>96</v>
      </c>
      <c r="D14" s="81" t="s">
        <v>72</v>
      </c>
      <c r="E14" s="81" t="s">
        <v>170</v>
      </c>
      <c r="F14" s="84">
        <f t="shared" si="0"/>
        <v>12.5432</v>
      </c>
      <c r="G14" s="84">
        <v>12.5432</v>
      </c>
      <c r="H14" s="84"/>
      <c r="I14" s="118"/>
    </row>
    <row r="15" ht="22.5" customHeight="1" spans="1:9">
      <c r="A15" s="101"/>
      <c r="B15" s="81">
        <v>301</v>
      </c>
      <c r="C15" s="81" t="s">
        <v>96</v>
      </c>
      <c r="D15" s="81" t="s">
        <v>72</v>
      </c>
      <c r="E15" s="81" t="s">
        <v>170</v>
      </c>
      <c r="F15" s="84">
        <f t="shared" si="0"/>
        <v>63.4217</v>
      </c>
      <c r="G15" s="84">
        <v>63.4217</v>
      </c>
      <c r="H15" s="84"/>
      <c r="I15" s="118"/>
    </row>
    <row r="16" ht="22.5" customHeight="1" spans="1:9">
      <c r="A16" s="101"/>
      <c r="B16" s="81">
        <v>301</v>
      </c>
      <c r="C16" s="81" t="s">
        <v>171</v>
      </c>
      <c r="D16" s="81" t="s">
        <v>72</v>
      </c>
      <c r="E16" s="81" t="s">
        <v>172</v>
      </c>
      <c r="F16" s="84">
        <f t="shared" si="0"/>
        <v>69.4036</v>
      </c>
      <c r="G16" s="84">
        <v>69.4036</v>
      </c>
      <c r="H16" s="84"/>
      <c r="I16" s="118"/>
    </row>
    <row r="17" ht="22.5" customHeight="1" spans="1:9">
      <c r="A17" s="112"/>
      <c r="B17" s="81">
        <v>301</v>
      </c>
      <c r="C17" s="81" t="s">
        <v>173</v>
      </c>
      <c r="D17" s="81" t="s">
        <v>72</v>
      </c>
      <c r="E17" s="81" t="s">
        <v>174</v>
      </c>
      <c r="F17" s="84">
        <f t="shared" si="0"/>
        <v>40.6138</v>
      </c>
      <c r="G17" s="84">
        <v>40.6138</v>
      </c>
      <c r="H17" s="84"/>
      <c r="I17" s="119"/>
    </row>
    <row r="18" ht="22.5" customHeight="1" spans="2:8">
      <c r="B18" s="81">
        <v>301</v>
      </c>
      <c r="C18" s="81" t="s">
        <v>175</v>
      </c>
      <c r="D18" s="81" t="s">
        <v>72</v>
      </c>
      <c r="E18" s="81" t="s">
        <v>176</v>
      </c>
      <c r="F18" s="84">
        <f t="shared" si="0"/>
        <v>10.5884</v>
      </c>
      <c r="G18" s="84">
        <v>10.5884</v>
      </c>
      <c r="H18" s="84"/>
    </row>
    <row r="19" ht="22.5" customHeight="1" spans="2:8">
      <c r="B19" s="81">
        <v>301</v>
      </c>
      <c r="C19" s="81" t="s">
        <v>177</v>
      </c>
      <c r="D19" s="81" t="s">
        <v>72</v>
      </c>
      <c r="E19" s="81" t="s">
        <v>109</v>
      </c>
      <c r="F19" s="84">
        <f t="shared" si="0"/>
        <v>108.5108</v>
      </c>
      <c r="G19" s="84">
        <v>108.5108</v>
      </c>
      <c r="H19" s="84"/>
    </row>
    <row r="20" ht="22.5" customHeight="1" spans="2:8">
      <c r="B20" s="81">
        <v>301</v>
      </c>
      <c r="C20" s="81" t="s">
        <v>90</v>
      </c>
      <c r="D20" s="81" t="s">
        <v>72</v>
      </c>
      <c r="E20" s="81" t="s">
        <v>178</v>
      </c>
      <c r="F20" s="84">
        <f t="shared" si="0"/>
        <v>34.57</v>
      </c>
      <c r="G20" s="84">
        <v>34.57</v>
      </c>
      <c r="H20" s="84"/>
    </row>
    <row r="21" ht="22.5" customHeight="1" spans="2:8">
      <c r="B21" s="81">
        <v>302</v>
      </c>
      <c r="C21" s="81" t="s">
        <v>84</v>
      </c>
      <c r="D21" s="81" t="s">
        <v>72</v>
      </c>
      <c r="E21" s="81" t="s">
        <v>179</v>
      </c>
      <c r="F21" s="84">
        <f t="shared" si="0"/>
        <v>17.2</v>
      </c>
      <c r="G21" s="84"/>
      <c r="H21" s="84">
        <v>17.2</v>
      </c>
    </row>
    <row r="22" ht="22.5" customHeight="1" spans="2:8">
      <c r="B22" s="81">
        <v>302</v>
      </c>
      <c r="C22" s="81" t="s">
        <v>99</v>
      </c>
      <c r="D22" s="81" t="s">
        <v>72</v>
      </c>
      <c r="E22" s="81" t="s">
        <v>180</v>
      </c>
      <c r="F22" s="84">
        <f t="shared" si="0"/>
        <v>1.71</v>
      </c>
      <c r="G22" s="84"/>
      <c r="H22" s="84">
        <v>1.71</v>
      </c>
    </row>
    <row r="23" ht="22.5" customHeight="1" spans="2:8">
      <c r="B23" s="81">
        <v>302</v>
      </c>
      <c r="C23" s="81" t="s">
        <v>102</v>
      </c>
      <c r="D23" s="81" t="s">
        <v>72</v>
      </c>
      <c r="E23" s="81" t="s">
        <v>181</v>
      </c>
      <c r="F23" s="84">
        <f t="shared" si="0"/>
        <v>2.85</v>
      </c>
      <c r="G23" s="84"/>
      <c r="H23" s="84">
        <v>2.85</v>
      </c>
    </row>
    <row r="24" ht="22.5" customHeight="1" spans="2:8">
      <c r="B24" s="81">
        <v>302</v>
      </c>
      <c r="C24" s="81" t="s">
        <v>166</v>
      </c>
      <c r="D24" s="81" t="s">
        <v>72</v>
      </c>
      <c r="E24" s="81" t="s">
        <v>182</v>
      </c>
      <c r="F24" s="84">
        <f t="shared" si="0"/>
        <v>8.0144</v>
      </c>
      <c r="G24" s="84"/>
      <c r="H24" s="84">
        <v>8.0144</v>
      </c>
    </row>
    <row r="25" ht="22.5" customHeight="1" spans="2:8">
      <c r="B25" s="81">
        <v>302</v>
      </c>
      <c r="C25" s="81" t="s">
        <v>173</v>
      </c>
      <c r="D25" s="81" t="s">
        <v>72</v>
      </c>
      <c r="E25" s="81" t="s">
        <v>183</v>
      </c>
      <c r="F25" s="84">
        <f t="shared" si="0"/>
        <v>23.94</v>
      </c>
      <c r="G25" s="84"/>
      <c r="H25" s="84">
        <v>23.94</v>
      </c>
    </row>
    <row r="26" ht="22.5" customHeight="1" spans="2:8">
      <c r="B26" s="81">
        <v>302</v>
      </c>
      <c r="C26" s="81" t="s">
        <v>177</v>
      </c>
      <c r="D26" s="81" t="s">
        <v>72</v>
      </c>
      <c r="E26" s="81" t="s">
        <v>184</v>
      </c>
      <c r="F26" s="84">
        <f t="shared" si="0"/>
        <v>0</v>
      </c>
      <c r="G26" s="84"/>
      <c r="H26" s="84"/>
    </row>
    <row r="27" ht="22.5" customHeight="1" spans="2:8">
      <c r="B27" s="81">
        <v>302</v>
      </c>
      <c r="C27" s="81" t="s">
        <v>185</v>
      </c>
      <c r="D27" s="81" t="s">
        <v>72</v>
      </c>
      <c r="E27" s="81" t="s">
        <v>186</v>
      </c>
      <c r="F27" s="84">
        <f t="shared" si="0"/>
        <v>1.8468</v>
      </c>
      <c r="G27" s="84"/>
      <c r="H27" s="84">
        <v>1.8468</v>
      </c>
    </row>
    <row r="28" ht="22.5" customHeight="1" spans="2:8">
      <c r="B28" s="81">
        <v>302</v>
      </c>
      <c r="C28" s="81" t="s">
        <v>187</v>
      </c>
      <c r="D28" s="81" t="s">
        <v>72</v>
      </c>
      <c r="E28" s="81" t="s">
        <v>188</v>
      </c>
      <c r="F28" s="84">
        <f t="shared" si="0"/>
        <v>18.0851</v>
      </c>
      <c r="G28" s="84"/>
      <c r="H28" s="84">
        <v>18.0851</v>
      </c>
    </row>
    <row r="29" ht="22.5" customHeight="1" spans="2:8">
      <c r="B29" s="81">
        <v>302</v>
      </c>
      <c r="C29" s="81" t="s">
        <v>189</v>
      </c>
      <c r="D29" s="81" t="s">
        <v>72</v>
      </c>
      <c r="E29" s="81" t="s">
        <v>190</v>
      </c>
      <c r="F29" s="84">
        <f t="shared" si="0"/>
        <v>10.4687</v>
      </c>
      <c r="G29" s="84"/>
      <c r="H29" s="84">
        <v>10.4687</v>
      </c>
    </row>
    <row r="30" ht="22.5" customHeight="1" spans="2:8">
      <c r="B30" s="81">
        <v>302</v>
      </c>
      <c r="C30" s="81" t="s">
        <v>191</v>
      </c>
      <c r="D30" s="81" t="s">
        <v>72</v>
      </c>
      <c r="E30" s="81" t="s">
        <v>192</v>
      </c>
      <c r="F30" s="84">
        <f t="shared" si="0"/>
        <v>1.8391</v>
      </c>
      <c r="G30" s="84"/>
      <c r="H30" s="84">
        <v>1.8391</v>
      </c>
    </row>
    <row r="31" ht="22.5" customHeight="1" spans="2:8">
      <c r="B31" s="81">
        <v>302</v>
      </c>
      <c r="C31" s="81" t="s">
        <v>193</v>
      </c>
      <c r="D31" s="81" t="s">
        <v>72</v>
      </c>
      <c r="E31" s="81" t="s">
        <v>194</v>
      </c>
      <c r="F31" s="84">
        <f t="shared" si="0"/>
        <v>11.4</v>
      </c>
      <c r="G31" s="84"/>
      <c r="H31" s="84">
        <v>11.4</v>
      </c>
    </row>
    <row r="32" ht="22.5" customHeight="1" spans="2:8">
      <c r="B32" s="81">
        <v>302</v>
      </c>
      <c r="C32" s="81" t="s">
        <v>90</v>
      </c>
      <c r="D32" s="81" t="s">
        <v>72</v>
      </c>
      <c r="E32" s="81" t="s">
        <v>195</v>
      </c>
      <c r="F32" s="84">
        <f t="shared" si="0"/>
        <v>26.1782</v>
      </c>
      <c r="G32" s="84"/>
      <c r="H32" s="84">
        <v>26.1782</v>
      </c>
    </row>
    <row r="33" ht="22.5" customHeight="1" spans="2:8">
      <c r="B33" s="81">
        <v>303</v>
      </c>
      <c r="C33" s="81" t="s">
        <v>86</v>
      </c>
      <c r="D33" s="81" t="s">
        <v>72</v>
      </c>
      <c r="E33" s="81" t="s">
        <v>196</v>
      </c>
      <c r="F33" s="84">
        <f t="shared" si="0"/>
        <v>7.6762</v>
      </c>
      <c r="G33" s="84">
        <v>7.6762</v>
      </c>
      <c r="H33" s="84"/>
    </row>
    <row r="34" ht="22.5" customHeight="1" spans="2:8">
      <c r="B34" s="81">
        <v>303</v>
      </c>
      <c r="C34" s="81" t="s">
        <v>99</v>
      </c>
      <c r="D34" s="81" t="s">
        <v>72</v>
      </c>
      <c r="E34" s="81" t="s">
        <v>197</v>
      </c>
      <c r="F34" s="84">
        <f t="shared" si="0"/>
        <v>36.816</v>
      </c>
      <c r="G34" s="84">
        <v>36.816</v>
      </c>
      <c r="H34" s="84"/>
    </row>
    <row r="35" ht="22.5" customHeight="1" spans="2:8">
      <c r="B35" s="81">
        <v>303</v>
      </c>
      <c r="C35" s="81" t="s">
        <v>166</v>
      </c>
      <c r="D35" s="81" t="s">
        <v>72</v>
      </c>
      <c r="E35" s="81" t="s">
        <v>198</v>
      </c>
      <c r="F35" s="84">
        <f t="shared" si="0"/>
        <v>12.098</v>
      </c>
      <c r="G35" s="84">
        <v>12.098</v>
      </c>
      <c r="H35" s="8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5" topLeftCell="A6" activePane="bottomLeft" state="frozen"/>
      <selection/>
      <selection pane="bottomLeft" activeCell="B1" sqref="B1"/>
    </sheetView>
  </sheetViews>
  <sheetFormatPr defaultColWidth="10" defaultRowHeight="13.5" outlineLevelCol="7"/>
  <cols>
    <col min="1" max="1" width="1.5" style="97" customWidth="1"/>
    <col min="2" max="4" width="6.625" style="97" customWidth="1"/>
    <col min="5" max="5" width="26.625" style="97" customWidth="1"/>
    <col min="6" max="6" width="48.625" style="97" customWidth="1"/>
    <col min="7" max="7" width="26.625" style="97" customWidth="1"/>
    <col min="8" max="8" width="1.5" style="97" customWidth="1"/>
    <col min="9" max="9" width="9.75" style="97" customWidth="1"/>
    <col min="10" max="16384" width="10" style="97"/>
  </cols>
  <sheetData>
    <row r="1" ht="24.95" customHeight="1" spans="1:8">
      <c r="A1" s="98"/>
      <c r="B1" s="2"/>
      <c r="C1" s="2"/>
      <c r="D1" s="2"/>
      <c r="E1" s="99"/>
      <c r="F1" s="99"/>
      <c r="G1" s="100" t="s">
        <v>213</v>
      </c>
      <c r="H1" s="101"/>
    </row>
    <row r="2" ht="22.9" customHeight="1" spans="1:8">
      <c r="A2" s="98"/>
      <c r="B2" s="102" t="s">
        <v>214</v>
      </c>
      <c r="C2" s="102"/>
      <c r="D2" s="102"/>
      <c r="E2" s="102"/>
      <c r="F2" s="102"/>
      <c r="G2" s="102"/>
      <c r="H2" s="101" t="s">
        <v>2</v>
      </c>
    </row>
    <row r="3" ht="19.5" customHeight="1" spans="1:8">
      <c r="A3" s="103"/>
      <c r="B3" s="104" t="s">
        <v>4</v>
      </c>
      <c r="C3" s="104"/>
      <c r="D3" s="104"/>
      <c r="E3" s="104"/>
      <c r="F3" s="104"/>
      <c r="G3" s="105" t="s">
        <v>5</v>
      </c>
      <c r="H3" s="106"/>
    </row>
    <row r="4" ht="24.4" customHeight="1" spans="1:8">
      <c r="A4" s="107"/>
      <c r="B4" s="81" t="s">
        <v>80</v>
      </c>
      <c r="C4" s="81"/>
      <c r="D4" s="81"/>
      <c r="E4" s="81" t="s">
        <v>69</v>
      </c>
      <c r="F4" s="81" t="s">
        <v>70</v>
      </c>
      <c r="G4" s="81" t="s">
        <v>215</v>
      </c>
      <c r="H4" s="108"/>
    </row>
    <row r="5" ht="24.4" customHeight="1" spans="1:8">
      <c r="A5" s="107"/>
      <c r="B5" s="81" t="s">
        <v>81</v>
      </c>
      <c r="C5" s="81" t="s">
        <v>82</v>
      </c>
      <c r="D5" s="81" t="s">
        <v>83</v>
      </c>
      <c r="E5" s="81"/>
      <c r="F5" s="81"/>
      <c r="G5" s="81"/>
      <c r="H5" s="109"/>
    </row>
    <row r="6" ht="22.5" customHeight="1" spans="1:8">
      <c r="A6" s="110"/>
      <c r="B6" s="81"/>
      <c r="C6" s="81"/>
      <c r="D6" s="81"/>
      <c r="E6" s="81"/>
      <c r="F6" s="81" t="s">
        <v>71</v>
      </c>
      <c r="G6" s="84">
        <f>SUM(G7:G30)</f>
        <v>2010.8</v>
      </c>
      <c r="H6" s="111"/>
    </row>
    <row r="7" ht="22.5" customHeight="1" spans="1:8">
      <c r="A7" s="110"/>
      <c r="B7" s="81" t="s">
        <v>216</v>
      </c>
      <c r="C7" s="154" t="s">
        <v>96</v>
      </c>
      <c r="D7" s="154" t="s">
        <v>90</v>
      </c>
      <c r="E7" s="154" t="s">
        <v>72</v>
      </c>
      <c r="F7" s="81" t="s">
        <v>97</v>
      </c>
      <c r="G7" s="84">
        <v>4</v>
      </c>
      <c r="H7" s="111"/>
    </row>
    <row r="8" ht="22.5" customHeight="1" spans="1:8">
      <c r="A8" s="110"/>
      <c r="B8" s="81" t="s">
        <v>216</v>
      </c>
      <c r="C8" s="154" t="s">
        <v>84</v>
      </c>
      <c r="D8" s="154" t="s">
        <v>86</v>
      </c>
      <c r="E8" s="154" t="s">
        <v>72</v>
      </c>
      <c r="F8" s="81" t="s">
        <v>87</v>
      </c>
      <c r="G8" s="84">
        <v>42</v>
      </c>
      <c r="H8" s="111"/>
    </row>
    <row r="9" ht="22.5" customHeight="1" spans="1:8">
      <c r="A9" s="110"/>
      <c r="B9" s="81" t="s">
        <v>216</v>
      </c>
      <c r="C9" s="154" t="s">
        <v>84</v>
      </c>
      <c r="D9" s="154" t="s">
        <v>86</v>
      </c>
      <c r="E9" s="154" t="s">
        <v>72</v>
      </c>
      <c r="F9" s="81" t="s">
        <v>87</v>
      </c>
      <c r="G9" s="84">
        <v>10</v>
      </c>
      <c r="H9" s="111"/>
    </row>
    <row r="10" ht="22.5" customHeight="1" spans="1:8">
      <c r="A10" s="110"/>
      <c r="B10" s="81" t="s">
        <v>216</v>
      </c>
      <c r="C10" s="154" t="s">
        <v>84</v>
      </c>
      <c r="D10" s="154" t="s">
        <v>90</v>
      </c>
      <c r="E10" s="154" t="s">
        <v>72</v>
      </c>
      <c r="F10" s="81" t="s">
        <v>91</v>
      </c>
      <c r="G10" s="84">
        <v>274</v>
      </c>
      <c r="H10" s="111"/>
    </row>
    <row r="11" ht="22.5" customHeight="1" spans="1:8">
      <c r="A11" s="110"/>
      <c r="B11" s="81" t="s">
        <v>216</v>
      </c>
      <c r="C11" s="154" t="s">
        <v>86</v>
      </c>
      <c r="D11" s="154" t="s">
        <v>86</v>
      </c>
      <c r="E11" s="154" t="s">
        <v>72</v>
      </c>
      <c r="F11" s="81" t="s">
        <v>93</v>
      </c>
      <c r="G11" s="84">
        <v>60.1</v>
      </c>
      <c r="H11" s="111"/>
    </row>
    <row r="12" ht="22.5" customHeight="1" spans="1:8">
      <c r="A12" s="110"/>
      <c r="B12" s="81" t="s">
        <v>216</v>
      </c>
      <c r="C12" s="154" t="s">
        <v>86</v>
      </c>
      <c r="D12" s="154" t="s">
        <v>88</v>
      </c>
      <c r="E12" s="154" t="s">
        <v>72</v>
      </c>
      <c r="F12" s="81" t="s">
        <v>94</v>
      </c>
      <c r="G12" s="84">
        <v>29.9</v>
      </c>
      <c r="H12" s="111"/>
    </row>
    <row r="13" ht="22.5" customHeight="1" spans="1:8">
      <c r="A13" s="110"/>
      <c r="B13" s="81" t="s">
        <v>216</v>
      </c>
      <c r="C13" s="154" t="s">
        <v>84</v>
      </c>
      <c r="D13" s="154" t="s">
        <v>90</v>
      </c>
      <c r="E13" s="154" t="s">
        <v>72</v>
      </c>
      <c r="F13" s="81" t="s">
        <v>91</v>
      </c>
      <c r="G13" s="84">
        <v>15</v>
      </c>
      <c r="H13" s="111"/>
    </row>
    <row r="14" ht="22.5" customHeight="1" spans="1:8">
      <c r="A14" s="110"/>
      <c r="B14" s="81" t="s">
        <v>216</v>
      </c>
      <c r="C14" s="154" t="s">
        <v>84</v>
      </c>
      <c r="D14" s="154" t="s">
        <v>90</v>
      </c>
      <c r="E14" s="154" t="s">
        <v>72</v>
      </c>
      <c r="F14" s="81" t="s">
        <v>91</v>
      </c>
      <c r="G14" s="84">
        <v>185</v>
      </c>
      <c r="H14" s="111"/>
    </row>
    <row r="15" ht="22.5" customHeight="1" spans="1:8">
      <c r="A15" s="107"/>
      <c r="B15" s="81" t="s">
        <v>216</v>
      </c>
      <c r="C15" s="154" t="s">
        <v>84</v>
      </c>
      <c r="D15" s="154" t="s">
        <v>86</v>
      </c>
      <c r="E15" s="154" t="s">
        <v>72</v>
      </c>
      <c r="F15" s="81" t="s">
        <v>87</v>
      </c>
      <c r="G15" s="84">
        <v>19</v>
      </c>
      <c r="H15" s="108"/>
    </row>
    <row r="16" ht="22.5" customHeight="1" spans="1:8">
      <c r="A16" s="107"/>
      <c r="B16" s="81" t="s">
        <v>216</v>
      </c>
      <c r="C16" s="154" t="s">
        <v>90</v>
      </c>
      <c r="D16" s="154" t="s">
        <v>90</v>
      </c>
      <c r="E16" s="154" t="s">
        <v>72</v>
      </c>
      <c r="F16" s="81" t="s">
        <v>98</v>
      </c>
      <c r="G16" s="84">
        <v>10</v>
      </c>
      <c r="H16" s="108"/>
    </row>
    <row r="17" ht="22.5" customHeight="1" spans="1:8">
      <c r="A17" s="107"/>
      <c r="B17" s="81" t="s">
        <v>216</v>
      </c>
      <c r="C17" s="154" t="s">
        <v>86</v>
      </c>
      <c r="D17" s="154" t="s">
        <v>84</v>
      </c>
      <c r="E17" s="154" t="s">
        <v>72</v>
      </c>
      <c r="F17" s="81" t="s">
        <v>92</v>
      </c>
      <c r="G17" s="84">
        <v>300</v>
      </c>
      <c r="H17" s="109"/>
    </row>
    <row r="18" ht="22.5" customHeight="1" spans="1:8">
      <c r="A18" s="107"/>
      <c r="B18" s="81" t="s">
        <v>216</v>
      </c>
      <c r="C18" s="154" t="s">
        <v>86</v>
      </c>
      <c r="D18" s="154" t="s">
        <v>84</v>
      </c>
      <c r="E18" s="154" t="s">
        <v>72</v>
      </c>
      <c r="F18" s="81" t="s">
        <v>92</v>
      </c>
      <c r="G18" s="84">
        <v>20</v>
      </c>
      <c r="H18" s="109"/>
    </row>
    <row r="19" ht="22.5" customHeight="1" spans="1:8">
      <c r="A19" s="112"/>
      <c r="B19" s="81" t="s">
        <v>217</v>
      </c>
      <c r="C19" s="154" t="s">
        <v>88</v>
      </c>
      <c r="D19" s="154" t="s">
        <v>99</v>
      </c>
      <c r="E19" s="154" t="s">
        <v>72</v>
      </c>
      <c r="F19" s="81" t="s">
        <v>100</v>
      </c>
      <c r="G19" s="84">
        <v>150</v>
      </c>
      <c r="H19" s="113"/>
    </row>
    <row r="20" ht="22.5" customHeight="1" spans="2:7">
      <c r="B20" s="81" t="s">
        <v>216</v>
      </c>
      <c r="C20" s="154" t="s">
        <v>88</v>
      </c>
      <c r="D20" s="154" t="s">
        <v>90</v>
      </c>
      <c r="E20" s="154" t="s">
        <v>72</v>
      </c>
      <c r="F20" s="81" t="s">
        <v>95</v>
      </c>
      <c r="G20" s="84">
        <v>10</v>
      </c>
    </row>
    <row r="21" ht="22.5" customHeight="1" spans="2:7">
      <c r="B21" s="81" t="s">
        <v>216</v>
      </c>
      <c r="C21" s="154" t="s">
        <v>84</v>
      </c>
      <c r="D21" s="154" t="s">
        <v>90</v>
      </c>
      <c r="E21" s="154" t="s">
        <v>72</v>
      </c>
      <c r="F21" s="81" t="s">
        <v>91</v>
      </c>
      <c r="G21" s="84">
        <v>55.2</v>
      </c>
    </row>
    <row r="22" ht="22.5" customHeight="1" spans="2:7">
      <c r="B22" s="81" t="s">
        <v>216</v>
      </c>
      <c r="C22" s="154" t="s">
        <v>96</v>
      </c>
      <c r="D22" s="154" t="s">
        <v>90</v>
      </c>
      <c r="E22" s="154" t="s">
        <v>72</v>
      </c>
      <c r="F22" s="81" t="s">
        <v>97</v>
      </c>
      <c r="G22" s="84">
        <v>100</v>
      </c>
    </row>
    <row r="23" ht="22.5" customHeight="1" spans="2:7">
      <c r="B23" s="81" t="s">
        <v>216</v>
      </c>
      <c r="C23" s="154" t="s">
        <v>96</v>
      </c>
      <c r="D23" s="154" t="s">
        <v>90</v>
      </c>
      <c r="E23" s="154" t="s">
        <v>72</v>
      </c>
      <c r="F23" s="81" t="s">
        <v>97</v>
      </c>
      <c r="G23" s="84">
        <v>150</v>
      </c>
    </row>
    <row r="24" ht="22.5" customHeight="1" spans="2:7">
      <c r="B24" s="81" t="s">
        <v>216</v>
      </c>
      <c r="C24" s="154" t="s">
        <v>96</v>
      </c>
      <c r="D24" s="154" t="s">
        <v>90</v>
      </c>
      <c r="E24" s="154" t="s">
        <v>72</v>
      </c>
      <c r="F24" s="81" t="s">
        <v>97</v>
      </c>
      <c r="G24" s="84">
        <v>263</v>
      </c>
    </row>
    <row r="25" ht="22.5" customHeight="1" spans="2:7">
      <c r="B25" s="81" t="s">
        <v>216</v>
      </c>
      <c r="C25" s="154" t="s">
        <v>84</v>
      </c>
      <c r="D25" s="154" t="s">
        <v>86</v>
      </c>
      <c r="E25" s="154" t="s">
        <v>72</v>
      </c>
      <c r="F25" s="81" t="s">
        <v>87</v>
      </c>
      <c r="G25" s="84">
        <v>9</v>
      </c>
    </row>
    <row r="26" ht="22.5" customHeight="1" spans="2:7">
      <c r="B26" s="81" t="s">
        <v>218</v>
      </c>
      <c r="C26" s="154" t="s">
        <v>104</v>
      </c>
      <c r="D26" s="154" t="s">
        <v>96</v>
      </c>
      <c r="E26" s="154" t="s">
        <v>72</v>
      </c>
      <c r="F26" s="81" t="s">
        <v>105</v>
      </c>
      <c r="G26" s="84">
        <v>53.1</v>
      </c>
    </row>
    <row r="27" ht="22.5" customHeight="1" spans="2:7">
      <c r="B27" s="81" t="s">
        <v>216</v>
      </c>
      <c r="C27" s="154" t="s">
        <v>84</v>
      </c>
      <c r="D27" s="154" t="s">
        <v>90</v>
      </c>
      <c r="E27" s="154" t="s">
        <v>72</v>
      </c>
      <c r="F27" s="81" t="s">
        <v>91</v>
      </c>
      <c r="G27" s="84">
        <v>1.5</v>
      </c>
    </row>
    <row r="28" ht="22.5" customHeight="1" spans="2:7">
      <c r="B28" s="81" t="s">
        <v>216</v>
      </c>
      <c r="C28" s="154" t="s">
        <v>86</v>
      </c>
      <c r="D28" s="154" t="s">
        <v>84</v>
      </c>
      <c r="E28" s="154" t="s">
        <v>72</v>
      </c>
      <c r="F28" s="81" t="s">
        <v>92</v>
      </c>
      <c r="G28" s="84">
        <v>30</v>
      </c>
    </row>
    <row r="29" ht="22.5" customHeight="1" spans="2:7">
      <c r="B29" s="81" t="s">
        <v>216</v>
      </c>
      <c r="C29" s="154" t="s">
        <v>86</v>
      </c>
      <c r="D29" s="154" t="s">
        <v>84</v>
      </c>
      <c r="E29" s="154" t="s">
        <v>72</v>
      </c>
      <c r="F29" s="81" t="s">
        <v>92</v>
      </c>
      <c r="G29" s="84">
        <v>200</v>
      </c>
    </row>
    <row r="30" ht="22.5" customHeight="1" spans="2:7">
      <c r="B30" s="81" t="s">
        <v>216</v>
      </c>
      <c r="C30" s="154" t="s">
        <v>96</v>
      </c>
      <c r="D30" s="154" t="s">
        <v>90</v>
      </c>
      <c r="E30" s="154" t="s">
        <v>72</v>
      </c>
      <c r="F30" s="81" t="s">
        <v>97</v>
      </c>
      <c r="G30" s="84">
        <v>20</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马ma</cp:lastModifiedBy>
  <dcterms:created xsi:type="dcterms:W3CDTF">2022-03-04T19:28:00Z</dcterms:created>
  <cp:lastPrinted>2023-02-22T13:44:00Z</cp:lastPrinted>
  <dcterms:modified xsi:type="dcterms:W3CDTF">2024-12-18T03:12:11Z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E119F1F8BBCE4531A45DEA83558DC1FB_12</vt:lpwstr>
  </property>
</Properties>
</file>