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新增地方政府专项债券情况表!$A$5:$O$9</definedName>
  </definedNames>
  <calcPr calcId="144525"/>
</workbook>
</file>

<file path=xl/sharedStrings.xml><?xml version="1.0" encoding="utf-8"?>
<sst xmlns="http://schemas.openxmlformats.org/spreadsheetml/2006/main" count="181" uniqueCount="95">
  <si>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</si>
  <si>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</si>
  <si>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</si>
  <si>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</si>
  <si>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</si>
  <si>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</si>
  <si>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</si>
  <si>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</si>
  <si>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</si>
  <si>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</si>
  <si>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</si>
  <si>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</si>
  <si>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</si>
  <si>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</si>
  <si>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</si>
  <si>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2018年四川省政府一般债券（十期）</t>
  </si>
  <si>
    <t>一般债券</t>
  </si>
  <si>
    <t>7年</t>
  </si>
  <si>
    <t>炳二区幼儿园建设</t>
  </si>
  <si>
    <t>2019年四川省政府一般债券（三期）</t>
  </si>
  <si>
    <t>10年</t>
  </si>
  <si>
    <t>炳二区幼儿园新建</t>
  </si>
  <si>
    <t>2020年四川省政府一般债券（五期）</t>
  </si>
  <si>
    <t>20年</t>
  </si>
  <si>
    <t>二滩生活垃圾填埋场封场管理项目</t>
  </si>
  <si>
    <t>二滩生活垃圾处理中心渗滤液处理站工程</t>
  </si>
  <si>
    <t>攀枝花现代服务业产业园和攀枝花创新创业产业园合并建设项目</t>
  </si>
  <si>
    <t>2020年四川省政府一般债券（四期）</t>
  </si>
  <si>
    <t>应急救援能力提升</t>
  </si>
  <si>
    <t>VALID#</t>
  </si>
  <si>
    <t>2021年四川省政府一般债券(二期)</t>
  </si>
  <si>
    <t>2105132</t>
  </si>
  <si>
    <t>3.41</t>
  </si>
  <si>
    <t>2022年四川省政府一般债券（七期）</t>
  </si>
  <si>
    <t>攀枝花市东区小型水库安全运行经费</t>
  </si>
  <si>
    <t>注：东区2023年无新增地方一般债券</t>
  </si>
  <si>
    <t>表2</t>
  </si>
  <si>
    <t>截至2023年末新增地方政府专项债券情况表</t>
  </si>
  <si>
    <t>债券项目资产类型</t>
  </si>
  <si>
    <t>已取得项目收益</t>
  </si>
  <si>
    <t>2020年四川省城乡基础设施建设专项债券（二十期）-2020年四川省政府专项债券（六十七期）</t>
  </si>
  <si>
    <t>专项债券</t>
  </si>
  <si>
    <t>污染防治</t>
  </si>
  <si>
    <t>高梁坪园区污水处理厂项目</t>
  </si>
  <si>
    <t>2020年四川省城乡基础设施建设专项债券（二十三期）-2020年四川省政府专项债券（八十二期）</t>
  </si>
  <si>
    <t>15年</t>
  </si>
  <si>
    <t>垃圾处理（城镇）</t>
  </si>
  <si>
    <t>攀枝花市东区炳草岗生活垃圾分类及收运体系建设</t>
  </si>
  <si>
    <t>产城融合项目</t>
  </si>
  <si>
    <t>攀枝花高新技术产业园区科技小企业孵化基地建设项目</t>
  </si>
  <si>
    <t>2022年四川省城市更新和产业升级基础设施专项债券（三期）—2022年四川省政府专项债券（五十期）</t>
  </si>
  <si>
    <t>自然生态保护</t>
  </si>
  <si>
    <t>攀枝花东区马家田沟入江口片区生态环境系统整治工程设项目</t>
  </si>
  <si>
    <t>2023年四川省城乡基础设施建设专项债券（三期）-2023年四川省政府专项债券（三期）</t>
  </si>
  <si>
    <t>2305067</t>
  </si>
  <si>
    <t>2.98</t>
  </si>
  <si>
    <t>城镇污水垃圾收集处理</t>
  </si>
  <si>
    <t>攀枝花市东区江南片区污水处理设施改造及配套管网建设工程（一期）</t>
  </si>
  <si>
    <t>2023年四川省城乡基础设施建设专项债券（二十二期）-2023年四川省政府专项债券（二十二期）</t>
  </si>
  <si>
    <t>198230</t>
  </si>
  <si>
    <t>2.91</t>
  </si>
  <si>
    <t>供排水</t>
  </si>
  <si>
    <t>攀枝花阿暑达片区及周边配套设施提质改造工程（一期）</t>
  </si>
  <si>
    <t>2023年四川省城乡基础设施建设专项债券（三十五期）-2023年四川省政府专项债券（三十六期）</t>
  </si>
  <si>
    <t>2305935</t>
  </si>
  <si>
    <t>2.74</t>
  </si>
  <si>
    <t>2023年四川省城乡基础设施建设专项债券（二十八期）-2023年四川省政府专项债券（二十九期）</t>
  </si>
  <si>
    <t>2305782</t>
  </si>
  <si>
    <t>2.73</t>
  </si>
  <si>
    <t>注：东区2018、2019、2021年无新增地方专项债券。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</si>
  <si>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</si>
  <si>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</si>
  <si>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</si>
  <si>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</si>
  <si>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</si>
  <si>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</si>
  <si>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</si>
  <si>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</si>
  <si>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2050999-其他教育费附加安排的支出</t>
  </si>
  <si>
    <t>2050201-学前教育</t>
  </si>
  <si>
    <t>2110304-固体废弃物与化学品</t>
  </si>
  <si>
    <t>2150899-其他支持中小企业发展和管理支出</t>
  </si>
  <si>
    <t>2240108-应急救援</t>
  </si>
  <si>
    <t>201</t>
  </si>
  <si>
    <t>2130399-其他水利支出</t>
  </si>
  <si>
    <t>204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</si>
  <si>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</si>
  <si>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</si>
  <si>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</si>
  <si>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</si>
  <si>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1</t>
  </si>
  <si>
    <t>2120802-国有土地使用权出让收入安排的支出</t>
  </si>
  <si>
    <t>2</t>
  </si>
  <si>
    <t>2290403-其他政府性基金债务收入安排的支出</t>
  </si>
  <si>
    <t>2290402-其他地方自行试点项目收益专项债券收入安排的支出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</si>
</sst>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  <numFmt numFmtId="178" formatCode="0.0000_ "/>
    <numFmt numFmtId="179" formatCode="0.000_ "/>
    <numFmt numFmtId="180" formatCode="yyyy&quot;年&quot;m&quot;月&quot;d&quot;日&quot;;@"/>
  </numFmts>
  <fonts count="29">
    <font>
      <sz val="11"/>
      <name val="等线"/>
      <charset val="134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2"/>
      <name val="华文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indexed="47"/>
        <bgColor indexed="47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rgb="FFFFC7CE"/>
        <bgColor rgb="FFFFC7CE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Protection="0">
      <alignment vertical="center"/>
    </xf>
    <xf numFmtId="0" fontId="10" fillId="2" borderId="0" applyNumberFormat="0" applyBorder="0" applyProtection="0">
      <alignment vertical="center"/>
    </xf>
    <xf numFmtId="0" fontId="11" fillId="3" borderId="13" applyNumberFormat="0" applyProtection="0">
      <alignment vertical="center"/>
    </xf>
    <xf numFmtId="44" fontId="10" fillId="0" borderId="0" applyFont="0" applyFill="0" applyBorder="0" applyProtection="0">
      <alignment vertical="center"/>
    </xf>
    <xf numFmtId="41" fontId="10" fillId="0" borderId="0" applyFont="0" applyFill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2" fillId="5" borderId="0" applyNumberFormat="0" applyBorder="0" applyProtection="0">
      <alignment vertical="center"/>
    </xf>
    <xf numFmtId="43" fontId="10" fillId="0" borderId="0" applyFont="0" applyFill="0" applyBorder="0" applyProtection="0">
      <alignment vertical="center"/>
    </xf>
    <xf numFmtId="0" fontId="13" fillId="6" borderId="0" applyNumberFormat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9" fontId="10" fillId="0" borderId="0" applyFon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0" fillId="7" borderId="14" applyNumberFormat="0" applyFont="0" applyProtection="0">
      <alignment vertical="center"/>
    </xf>
    <xf numFmtId="0" fontId="13" fillId="8" borderId="0" applyNumberFormat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5" applyNumberFormat="0" applyFill="0" applyProtection="0">
      <alignment vertical="center"/>
    </xf>
    <xf numFmtId="0" fontId="21" fillId="0" borderId="15" applyNumberFormat="0" applyFill="0" applyProtection="0">
      <alignment vertical="center"/>
    </xf>
    <xf numFmtId="0" fontId="13" fillId="9" borderId="0" applyNumberFormat="0" applyBorder="0" applyProtection="0">
      <alignment vertical="center"/>
    </xf>
    <xf numFmtId="0" fontId="16" fillId="0" borderId="16" applyNumberFormat="0" applyFill="0" applyProtection="0">
      <alignment vertical="center"/>
    </xf>
    <xf numFmtId="0" fontId="13" fillId="10" borderId="0" applyNumberFormat="0" applyBorder="0" applyProtection="0">
      <alignment vertical="center"/>
    </xf>
    <xf numFmtId="0" fontId="22" fillId="11" borderId="17" applyNumberFormat="0" applyProtection="0">
      <alignment vertical="center"/>
    </xf>
    <xf numFmtId="0" fontId="23" fillId="11" borderId="13" applyNumberFormat="0" applyProtection="0">
      <alignment vertical="center"/>
    </xf>
    <xf numFmtId="0" fontId="24" fillId="12" borderId="18" applyNumberForma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Protection="0">
      <alignment vertical="center"/>
    </xf>
    <xf numFmtId="0" fontId="13" fillId="14" borderId="0" applyNumberFormat="0" applyBorder="0" applyProtection="0">
      <alignment vertical="center"/>
    </xf>
    <xf numFmtId="0" fontId="25" fillId="0" borderId="19" applyNumberFormat="0" applyFill="0" applyProtection="0">
      <alignment vertical="center"/>
    </xf>
    <xf numFmtId="0" fontId="26" fillId="0" borderId="20" applyNumberFormat="0" applyFill="0" applyProtection="0">
      <alignment vertical="center"/>
    </xf>
    <xf numFmtId="0" fontId="27" fillId="15" borderId="0" applyNumberFormat="0" applyBorder="0" applyProtection="0">
      <alignment vertical="center"/>
    </xf>
    <xf numFmtId="0" fontId="28" fillId="16" borderId="0" applyNumberFormat="0" applyBorder="0" applyProtection="0">
      <alignment vertical="center"/>
    </xf>
    <xf numFmtId="0" fontId="10" fillId="17" borderId="0" applyNumberFormat="0" applyBorder="0" applyProtection="0">
      <alignment vertical="center"/>
    </xf>
    <xf numFmtId="0" fontId="13" fillId="18" borderId="0" applyNumberFormat="0" applyBorder="0" applyProtection="0">
      <alignment vertical="center"/>
    </xf>
    <xf numFmtId="0" fontId="10" fillId="19" borderId="0" applyNumberFormat="0" applyBorder="0" applyProtection="0">
      <alignment vertical="center"/>
    </xf>
    <xf numFmtId="0" fontId="10" fillId="20" borderId="0" applyNumberFormat="0" applyBorder="0" applyProtection="0">
      <alignment vertical="center"/>
    </xf>
    <xf numFmtId="0" fontId="10" fillId="21" borderId="0" applyNumberFormat="0" applyBorder="0" applyProtection="0">
      <alignment vertical="center"/>
    </xf>
    <xf numFmtId="0" fontId="10" fillId="22" borderId="0" applyNumberFormat="0" applyBorder="0" applyProtection="0">
      <alignment vertical="center"/>
    </xf>
    <xf numFmtId="0" fontId="13" fillId="23" borderId="0" applyNumberFormat="0" applyBorder="0" applyProtection="0">
      <alignment vertical="center"/>
    </xf>
    <xf numFmtId="0" fontId="13" fillId="24" borderId="0" applyNumberFormat="0" applyBorder="0" applyProtection="0">
      <alignment vertical="center"/>
    </xf>
    <xf numFmtId="0" fontId="10" fillId="25" borderId="0" applyNumberFormat="0" applyBorder="0" applyProtection="0">
      <alignment vertical="center"/>
    </xf>
    <xf numFmtId="0" fontId="10" fillId="26" borderId="0" applyNumberFormat="0" applyBorder="0" applyProtection="0">
      <alignment vertical="center"/>
    </xf>
    <xf numFmtId="0" fontId="13" fillId="27" borderId="0" applyNumberFormat="0" applyBorder="0" applyProtection="0">
      <alignment vertical="center"/>
    </xf>
    <xf numFmtId="0" fontId="10" fillId="28" borderId="0" applyNumberFormat="0" applyBorder="0" applyProtection="0">
      <alignment vertical="center"/>
    </xf>
    <xf numFmtId="0" fontId="13" fillId="29" borderId="0" applyNumberFormat="0" applyBorder="0" applyProtection="0">
      <alignment vertical="center"/>
    </xf>
    <xf numFmtId="0" fontId="13" fillId="30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3" fillId="32" borderId="0" applyNumberFormat="0" applyBorder="0" applyProtection="0">
      <alignment vertical="center"/>
    </xf>
  </cellStyleXfs>
  <cellXfs count="44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80" fontId="4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F7" sqref="F7"/>
    </sheetView>
  </sheetViews>
  <sheetFormatPr defaultColWidth="10" defaultRowHeight="13.8"/>
  <cols>
    <col min="1" max="1" width="9" hidden="1"/>
    <col min="2" max="2" width="36.8796296296296" customWidth="1"/>
    <col min="3" max="4" width="8.75" customWidth="1"/>
    <col min="5" max="5" width="12.25" customWidth="1"/>
    <col min="6" max="6" width="19.3796296296296" customWidth="1"/>
    <col min="7" max="7" width="8.75" customWidth="1"/>
    <col min="8" max="8" width="11.6296296296296" customWidth="1"/>
    <col min="9" max="12" width="12.1296296296296" customWidth="1"/>
    <col min="13" max="13" width="20.1296296296296" customWidth="1"/>
    <col min="14" max="14" width="9"/>
    <col min="15" max="15" width="9.76851851851852" customWidth="1"/>
  </cols>
  <sheetData>
    <row r="1" ht="28" customHeight="1" spans="1:13">
      <c r="A1" s="1">
        <v>0</v>
      </c>
      <c r="B1" s="2"/>
      <c r="M1" s="3" t="s">
        <v>0</v>
      </c>
    </row>
    <row r="2" ht="28" customHeight="1" spans="1:13">
      <c r="A2" s="1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27.85" customHeight="1" spans="1:13">
      <c r="A3" s="1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3" customHeight="1" spans="1:13">
      <c r="A4" s="1">
        <v>0</v>
      </c>
      <c r="B4" s="18"/>
      <c r="C4" s="18"/>
      <c r="D4" s="18"/>
      <c r="E4" s="18"/>
      <c r="F4" s="18"/>
      <c r="G4" s="18"/>
      <c r="H4" s="18"/>
      <c r="I4" s="11"/>
      <c r="J4" s="18"/>
      <c r="K4" s="18"/>
      <c r="L4" s="18"/>
      <c r="M4" s="29" t="s">
        <v>2</v>
      </c>
    </row>
    <row r="5" ht="33" customHeight="1" spans="1:13">
      <c r="A5" s="1">
        <v>0</v>
      </c>
      <c r="B5" s="19" t="s">
        <v>3</v>
      </c>
      <c r="C5" s="20"/>
      <c r="D5" s="20"/>
      <c r="E5" s="20"/>
      <c r="F5" s="20"/>
      <c r="G5" s="20"/>
      <c r="H5" s="21"/>
      <c r="I5" s="41" t="s">
        <v>4</v>
      </c>
      <c r="J5" s="31"/>
      <c r="K5" s="15" t="s">
        <v>5</v>
      </c>
      <c r="L5" s="15"/>
      <c r="M5" s="6" t="s">
        <v>6</v>
      </c>
    </row>
    <row r="6" ht="33" customHeight="1" spans="1:13">
      <c r="A6" s="1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17"/>
      <c r="J6" s="21" t="s">
        <v>14</v>
      </c>
      <c r="K6" s="34"/>
      <c r="L6" s="21" t="s">
        <v>14</v>
      </c>
      <c r="M6" s="6"/>
    </row>
    <row r="7" ht="46" customHeight="1" spans="1:14">
      <c r="A7" s="37" t="s">
        <v>15</v>
      </c>
      <c r="B7" s="6" t="s">
        <v>15</v>
      </c>
      <c r="C7" s="6">
        <v>147578</v>
      </c>
      <c r="D7" s="6" t="s">
        <v>16</v>
      </c>
      <c r="E7" s="6">
        <v>0.05</v>
      </c>
      <c r="F7" s="22">
        <v>43369</v>
      </c>
      <c r="G7" s="6">
        <v>4.07</v>
      </c>
      <c r="H7" s="6" t="s">
        <v>17</v>
      </c>
      <c r="I7" s="6">
        <v>0.16</v>
      </c>
      <c r="J7" s="6">
        <v>0.05</v>
      </c>
      <c r="K7" s="6">
        <v>0.05</v>
      </c>
      <c r="L7" s="6">
        <v>0.05</v>
      </c>
      <c r="M7" s="6" t="s">
        <v>18</v>
      </c>
      <c r="N7" s="1"/>
    </row>
    <row r="8" ht="24" customHeight="1" spans="1:14">
      <c r="A8" s="37" t="s">
        <v>19</v>
      </c>
      <c r="B8" s="6" t="s">
        <v>19</v>
      </c>
      <c r="C8" s="6">
        <v>104524</v>
      </c>
      <c r="D8" s="6" t="s">
        <v>16</v>
      </c>
      <c r="E8" s="6">
        <v>0.0233</v>
      </c>
      <c r="F8" s="22">
        <v>43521</v>
      </c>
      <c r="G8" s="6">
        <v>3.38</v>
      </c>
      <c r="H8" s="6" t="s">
        <v>20</v>
      </c>
      <c r="I8" s="6">
        <v>0.16</v>
      </c>
      <c r="J8" s="6">
        <v>0.0233</v>
      </c>
      <c r="K8" s="6">
        <v>0.0233</v>
      </c>
      <c r="L8" s="6">
        <v>0.0233</v>
      </c>
      <c r="M8" s="6" t="s">
        <v>21</v>
      </c>
      <c r="N8" s="1"/>
    </row>
    <row r="9" ht="60" customHeight="1" spans="1:14">
      <c r="A9" s="37"/>
      <c r="B9" s="15" t="s">
        <v>22</v>
      </c>
      <c r="C9" s="15">
        <v>160833</v>
      </c>
      <c r="D9" s="15" t="s">
        <v>16</v>
      </c>
      <c r="E9" s="15">
        <v>0.3</v>
      </c>
      <c r="F9" s="23">
        <v>44053</v>
      </c>
      <c r="G9" s="15">
        <v>3.82</v>
      </c>
      <c r="H9" s="15" t="s">
        <v>23</v>
      </c>
      <c r="I9" s="6">
        <v>0.14</v>
      </c>
      <c r="J9" s="6">
        <v>0.07</v>
      </c>
      <c r="K9" s="6">
        <v>0.07</v>
      </c>
      <c r="L9" s="6">
        <v>0.07</v>
      </c>
      <c r="M9" s="6" t="s">
        <v>24</v>
      </c>
      <c r="N9" s="1"/>
    </row>
    <row r="10" ht="60" customHeight="1" spans="1:14">
      <c r="A10" s="37"/>
      <c r="B10" s="38"/>
      <c r="C10" s="38"/>
      <c r="D10" s="38"/>
      <c r="E10" s="38"/>
      <c r="F10" s="39"/>
      <c r="G10" s="38"/>
      <c r="H10" s="38"/>
      <c r="I10" s="6">
        <v>0.085</v>
      </c>
      <c r="J10" s="6">
        <v>0.085</v>
      </c>
      <c r="K10" s="6">
        <v>0.085</v>
      </c>
      <c r="L10" s="6">
        <v>0.085</v>
      </c>
      <c r="M10" s="6" t="s">
        <v>25</v>
      </c>
      <c r="N10" s="1"/>
    </row>
    <row r="11" ht="60" customHeight="1" spans="1:14">
      <c r="A11" s="40" t="s">
        <v>22</v>
      </c>
      <c r="B11" s="17"/>
      <c r="C11" s="17"/>
      <c r="D11" s="17"/>
      <c r="E11" s="17"/>
      <c r="F11" s="24"/>
      <c r="G11" s="17"/>
      <c r="H11" s="17"/>
      <c r="I11" s="6">
        <v>0.145</v>
      </c>
      <c r="J11" s="6">
        <v>0.145</v>
      </c>
      <c r="K11" s="6">
        <v>0.145</v>
      </c>
      <c r="L11" s="6">
        <v>0.145</v>
      </c>
      <c r="M11" s="6" t="s">
        <v>26</v>
      </c>
      <c r="N11" s="1"/>
    </row>
    <row r="12" ht="24" customHeight="1" spans="1:14">
      <c r="A12" s="40" t="s">
        <v>27</v>
      </c>
      <c r="B12" s="6" t="s">
        <v>27</v>
      </c>
      <c r="C12" s="6">
        <v>160832</v>
      </c>
      <c r="D12" s="6" t="s">
        <v>16</v>
      </c>
      <c r="E12" s="6">
        <v>0.02</v>
      </c>
      <c r="F12" s="22">
        <v>44053</v>
      </c>
      <c r="G12" s="6">
        <v>3.26</v>
      </c>
      <c r="H12" s="6" t="s">
        <v>17</v>
      </c>
      <c r="I12" s="6">
        <v>0.0947</v>
      </c>
      <c r="J12" s="6">
        <v>0.02</v>
      </c>
      <c r="K12" s="6">
        <v>0.02</v>
      </c>
      <c r="L12" s="6">
        <v>0.02</v>
      </c>
      <c r="M12" s="6" t="s">
        <v>28</v>
      </c>
      <c r="N12" s="1"/>
    </row>
    <row r="13" ht="22" customHeight="1" spans="1:13">
      <c r="A13" s="1" t="s">
        <v>29</v>
      </c>
      <c r="B13" s="6" t="s">
        <v>30</v>
      </c>
      <c r="C13" s="6" t="s">
        <v>31</v>
      </c>
      <c r="D13" s="6" t="s">
        <v>16</v>
      </c>
      <c r="E13" s="6">
        <v>0.037</v>
      </c>
      <c r="F13" s="22">
        <v>44326</v>
      </c>
      <c r="G13" s="6" t="s">
        <v>32</v>
      </c>
      <c r="H13" s="6" t="s">
        <v>20</v>
      </c>
      <c r="I13" s="19">
        <v>0.037</v>
      </c>
      <c r="J13" s="6">
        <v>0.037</v>
      </c>
      <c r="K13" s="6">
        <v>0.037</v>
      </c>
      <c r="L13" s="6">
        <v>0.037</v>
      </c>
      <c r="M13" s="42" t="s">
        <v>28</v>
      </c>
    </row>
    <row r="14" ht="42" customHeight="1" spans="1:13">
      <c r="A14" s="1" t="s">
        <v>29</v>
      </c>
      <c r="B14" s="6" t="s">
        <v>33</v>
      </c>
      <c r="C14" s="6">
        <v>2271358</v>
      </c>
      <c r="D14" s="6" t="s">
        <v>16</v>
      </c>
      <c r="E14" s="6">
        <v>0.0101</v>
      </c>
      <c r="F14" s="22">
        <v>44740</v>
      </c>
      <c r="G14" s="6">
        <v>2.94</v>
      </c>
      <c r="H14" s="6" t="s">
        <v>20</v>
      </c>
      <c r="I14" s="6">
        <v>0.0101</v>
      </c>
      <c r="J14" s="6">
        <v>0.0101</v>
      </c>
      <c r="K14" s="6">
        <v>0.0101</v>
      </c>
      <c r="L14" s="6">
        <v>0.0101</v>
      </c>
      <c r="M14" s="6" t="s">
        <v>34</v>
      </c>
    </row>
    <row r="15" ht="14.4" spans="2:12">
      <c r="B15" s="18"/>
      <c r="C15" s="18"/>
      <c r="D15" s="18"/>
      <c r="E15" s="18"/>
      <c r="F15" s="18"/>
      <c r="G15" s="11"/>
      <c r="H15" s="11"/>
      <c r="I15" s="43"/>
      <c r="J15" s="11"/>
      <c r="K15" s="11"/>
      <c r="L15" s="11"/>
    </row>
    <row r="16" ht="14.4" spans="2:8">
      <c r="B16" t="s">
        <v>35</v>
      </c>
      <c r="E16" s="11"/>
      <c r="G16" s="11"/>
      <c r="H16" s="11"/>
    </row>
    <row r="17" ht="14.4" spans="5:8">
      <c r="E17" s="11"/>
      <c r="G17" s="11"/>
      <c r="H17" s="11"/>
    </row>
    <row r="18" ht="14.4" spans="5:8">
      <c r="E18" s="11"/>
      <c r="G18" s="11"/>
      <c r="H18" s="11"/>
    </row>
    <row r="19" ht="14.4" spans="5:8">
      <c r="E19" s="11"/>
      <c r="G19" s="11"/>
      <c r="H19" s="11"/>
    </row>
    <row r="20" ht="14.4" spans="5:8">
      <c r="E20" s="11"/>
      <c r="G20" s="11"/>
      <c r="H20" s="11"/>
    </row>
    <row r="21" ht="14.4" spans="5:8">
      <c r="E21" s="11"/>
      <c r="G21" s="11"/>
      <c r="H21" s="11"/>
    </row>
    <row r="22" ht="14.4" spans="5:8">
      <c r="E22" s="11"/>
      <c r="G22" s="11"/>
      <c r="H22" s="11"/>
    </row>
    <row r="23" ht="14.4" spans="5:8">
      <c r="E23" s="11"/>
      <c r="G23" s="11"/>
      <c r="H23" s="11"/>
    </row>
    <row r="24" ht="14.4" spans="5:8">
      <c r="E24" s="11"/>
      <c r="G24" s="11"/>
      <c r="H24" s="11"/>
    </row>
    <row r="25" ht="14.4" spans="5:8">
      <c r="E25" s="11"/>
      <c r="G25" s="11"/>
      <c r="H25" s="11"/>
    </row>
    <row r="26" ht="14.4" spans="5:8">
      <c r="E26" s="11"/>
      <c r="G26" s="11"/>
      <c r="H26" s="11"/>
    </row>
    <row r="27" ht="14.4" spans="5:8">
      <c r="E27" s="11"/>
      <c r="G27" s="11"/>
      <c r="H27" s="11"/>
    </row>
    <row r="28" ht="14.4" spans="5:8">
      <c r="E28" s="11"/>
      <c r="G28" s="11"/>
      <c r="H28" s="11"/>
    </row>
    <row r="29" ht="14.4" spans="5:8">
      <c r="E29" s="11"/>
      <c r="G29" s="11"/>
      <c r="H29" s="11"/>
    </row>
    <row r="30" ht="14.4" spans="5:8">
      <c r="E30" s="11"/>
      <c r="G30" s="11"/>
      <c r="H30" s="11"/>
    </row>
    <row r="31" ht="14.4" spans="5:8">
      <c r="E31" s="11"/>
      <c r="G31" s="11"/>
      <c r="H31" s="11"/>
    </row>
    <row r="32" ht="14.4" spans="5:8">
      <c r="E32" s="11"/>
      <c r="H32" s="11"/>
    </row>
    <row r="33" ht="14.4" spans="5:8">
      <c r="E33" s="11"/>
      <c r="H33" s="11"/>
    </row>
    <row r="34" ht="14.4" spans="5:8">
      <c r="E34" s="11"/>
      <c r="H34" s="11"/>
    </row>
    <row r="35" ht="14.4" spans="5:8">
      <c r="E35" s="11"/>
      <c r="H35" s="11"/>
    </row>
    <row r="36" ht="14.4" spans="5:8">
      <c r="E36" s="11"/>
      <c r="H36" s="11"/>
    </row>
    <row r="37" ht="14.4" spans="5:8">
      <c r="E37" s="11"/>
      <c r="H37" s="11"/>
    </row>
    <row r="38" ht="14.4" spans="5:8">
      <c r="E38" s="11"/>
      <c r="H38" s="11"/>
    </row>
    <row r="39" ht="14.4" spans="5:8">
      <c r="E39" s="11"/>
      <c r="H39" s="11"/>
    </row>
    <row r="40" ht="14.4" spans="5:8">
      <c r="E40" s="11"/>
      <c r="H40" s="11"/>
    </row>
    <row r="41" ht="14.4" spans="5:8">
      <c r="E41" s="11"/>
      <c r="H41" s="11"/>
    </row>
    <row r="42" ht="14.4" spans="5:5">
      <c r="E42" s="11"/>
    </row>
    <row r="43" ht="14.4" spans="5:5">
      <c r="E43" s="11"/>
    </row>
    <row r="44" ht="14.4" spans="5:5">
      <c r="E44" s="11"/>
    </row>
    <row r="45" ht="14.4" spans="5:5">
      <c r="E45" s="11"/>
    </row>
    <row r="46" ht="14.4" spans="5:5">
      <c r="E46" s="11"/>
    </row>
    <row r="47" ht="14.4" spans="5:5">
      <c r="E47" s="11"/>
    </row>
    <row r="48" ht="14.4" spans="5:5">
      <c r="E48" s="11"/>
    </row>
    <row r="49" ht="14.4" spans="5:5">
      <c r="E49" s="11"/>
    </row>
    <row r="50" ht="14.4" spans="5:5">
      <c r="E50" s="11"/>
    </row>
  </sheetData>
  <mergeCells count="12">
    <mergeCell ref="B3:M3"/>
    <mergeCell ref="B5:H5"/>
    <mergeCell ref="I5:J5"/>
    <mergeCell ref="K5:L5"/>
    <mergeCell ref="B9:B11"/>
    <mergeCell ref="C9:C11"/>
    <mergeCell ref="D9:D11"/>
    <mergeCell ref="E9:E11"/>
    <mergeCell ref="F9:F11"/>
    <mergeCell ref="G9:G11"/>
    <mergeCell ref="H9:H11"/>
    <mergeCell ref="M5:M6"/>
  </mergeCells>
  <pageMargins left="0.393055555555556" right="0.393055555555556" top="0.393055555555556" bottom="0.393055555555556" header="0" footer="0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J13" sqref="J13"/>
    </sheetView>
  </sheetViews>
  <sheetFormatPr defaultColWidth="10" defaultRowHeight="13.8"/>
  <cols>
    <col min="1" max="1" width="9" hidden="1"/>
    <col min="2" max="2" width="31.8796296296296" customWidth="1"/>
    <col min="3" max="3" width="9.12962962962963" customWidth="1"/>
    <col min="4" max="4" width="11" customWidth="1"/>
    <col min="5" max="5" width="13" customWidth="1"/>
    <col min="6" max="6" width="16.8796296296296" customWidth="1"/>
    <col min="7" max="8" width="9.12962962962963" customWidth="1"/>
    <col min="9" max="9" width="17.25" customWidth="1"/>
    <col min="10" max="14" width="9.12962962962963" customWidth="1"/>
    <col min="15" max="15" width="17.1296296296296" customWidth="1"/>
  </cols>
  <sheetData>
    <row r="1" ht="25" customHeight="1" spans="1:15">
      <c r="A1" s="1">
        <v>0</v>
      </c>
      <c r="B1" s="2"/>
      <c r="O1" s="3" t="s">
        <v>36</v>
      </c>
    </row>
    <row r="2" ht="27.85" customHeight="1" spans="1:15">
      <c r="A2" s="1">
        <v>0</v>
      </c>
      <c r="B2" s="4" t="s">
        <v>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3" customHeight="1" spans="1:15">
      <c r="A3" s="1">
        <v>0</v>
      </c>
      <c r="B3" s="18"/>
      <c r="C3" s="18"/>
      <c r="D3" s="18"/>
      <c r="E3" s="18"/>
      <c r="F3" s="18"/>
      <c r="G3" s="18"/>
      <c r="H3" s="18"/>
      <c r="I3" s="11"/>
      <c r="J3" s="11"/>
      <c r="K3" s="18"/>
      <c r="L3" s="18"/>
      <c r="M3" s="18"/>
      <c r="N3" s="11"/>
      <c r="O3" s="29" t="s">
        <v>2</v>
      </c>
    </row>
    <row r="4" ht="30" customHeight="1" spans="1:15">
      <c r="A4" s="1">
        <v>0</v>
      </c>
      <c r="B4" s="19" t="s">
        <v>3</v>
      </c>
      <c r="C4" s="20"/>
      <c r="D4" s="20"/>
      <c r="E4" s="20"/>
      <c r="F4" s="20"/>
      <c r="G4" s="20"/>
      <c r="H4" s="21"/>
      <c r="I4" s="30" t="s">
        <v>38</v>
      </c>
      <c r="J4" s="31" t="s">
        <v>4</v>
      </c>
      <c r="K4" s="31"/>
      <c r="L4" s="15" t="s">
        <v>5</v>
      </c>
      <c r="M4" s="15"/>
      <c r="N4" s="32" t="s">
        <v>39</v>
      </c>
      <c r="O4" s="6" t="s">
        <v>6</v>
      </c>
    </row>
    <row r="5" ht="48" customHeight="1" spans="1:15">
      <c r="A5" s="1">
        <v>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33"/>
      <c r="J5" s="34"/>
      <c r="K5" s="21" t="s">
        <v>14</v>
      </c>
      <c r="L5" s="34"/>
      <c r="M5" s="21" t="s">
        <v>14</v>
      </c>
      <c r="N5" s="35"/>
      <c r="O5" s="6"/>
    </row>
    <row r="6" ht="48" customHeight="1" spans="1:15">
      <c r="A6" s="1"/>
      <c r="B6" s="6" t="s">
        <v>40</v>
      </c>
      <c r="C6" s="6">
        <v>160733</v>
      </c>
      <c r="D6" s="6" t="s">
        <v>41</v>
      </c>
      <c r="E6" s="6">
        <v>0.35</v>
      </c>
      <c r="F6" s="22">
        <v>43969</v>
      </c>
      <c r="G6" s="6">
        <v>3.55</v>
      </c>
      <c r="H6" s="6" t="s">
        <v>23</v>
      </c>
      <c r="I6" s="6" t="s">
        <v>42</v>
      </c>
      <c r="J6" s="6">
        <v>1.0171</v>
      </c>
      <c r="K6" s="6">
        <v>0.35</v>
      </c>
      <c r="L6" s="6">
        <v>0.35</v>
      </c>
      <c r="M6" s="6">
        <v>0.35</v>
      </c>
      <c r="N6" s="6">
        <v>0.0164</v>
      </c>
      <c r="O6" s="6" t="s">
        <v>43</v>
      </c>
    </row>
    <row r="7" ht="48" customHeight="1" spans="1:15">
      <c r="A7" s="1"/>
      <c r="B7" s="15" t="s">
        <v>44</v>
      </c>
      <c r="C7" s="15">
        <v>2005878</v>
      </c>
      <c r="D7" s="15" t="s">
        <v>41</v>
      </c>
      <c r="E7" s="15">
        <v>0.75</v>
      </c>
      <c r="F7" s="23">
        <v>44069</v>
      </c>
      <c r="G7" s="15">
        <v>3.72</v>
      </c>
      <c r="H7" s="15" t="s">
        <v>45</v>
      </c>
      <c r="I7" s="6" t="s">
        <v>46</v>
      </c>
      <c r="J7" s="6">
        <v>0.6</v>
      </c>
      <c r="K7" s="6">
        <v>0.5</v>
      </c>
      <c r="L7" s="6">
        <v>0.5</v>
      </c>
      <c r="M7" s="6">
        <v>0.5</v>
      </c>
      <c r="N7" s="6">
        <v>0</v>
      </c>
      <c r="O7" s="6" t="s">
        <v>47</v>
      </c>
    </row>
    <row r="8" ht="48" customHeight="1" spans="1:15">
      <c r="A8" s="1"/>
      <c r="B8" s="17"/>
      <c r="C8" s="17"/>
      <c r="D8" s="17"/>
      <c r="E8" s="17"/>
      <c r="F8" s="24"/>
      <c r="G8" s="17"/>
      <c r="H8" s="17"/>
      <c r="I8" s="6" t="s">
        <v>48</v>
      </c>
      <c r="J8" s="6">
        <v>1.05</v>
      </c>
      <c r="K8" s="6">
        <v>0.25</v>
      </c>
      <c r="L8" s="6">
        <v>0.25</v>
      </c>
      <c r="M8" s="6">
        <v>0.25</v>
      </c>
      <c r="N8" s="6">
        <v>0.0088</v>
      </c>
      <c r="O8" s="6" t="s">
        <v>49</v>
      </c>
    </row>
    <row r="9" ht="58" customHeight="1" spans="1:15">
      <c r="A9" s="1" t="s">
        <v>29</v>
      </c>
      <c r="B9" s="6" t="s">
        <v>50</v>
      </c>
      <c r="C9" s="6">
        <v>2271129</v>
      </c>
      <c r="D9" s="6" t="s">
        <v>41</v>
      </c>
      <c r="E9" s="6">
        <v>0.1</v>
      </c>
      <c r="F9" s="22">
        <v>44725</v>
      </c>
      <c r="G9" s="6">
        <v>2.91</v>
      </c>
      <c r="H9" s="6" t="s">
        <v>20</v>
      </c>
      <c r="I9" s="6" t="s">
        <v>51</v>
      </c>
      <c r="J9" s="6">
        <v>2.32</v>
      </c>
      <c r="K9" s="6">
        <v>0.1</v>
      </c>
      <c r="L9" s="6">
        <v>0.1</v>
      </c>
      <c r="M9" s="6">
        <v>0.1</v>
      </c>
      <c r="N9" s="6">
        <v>0</v>
      </c>
      <c r="O9" s="6" t="s">
        <v>52</v>
      </c>
    </row>
    <row r="10" ht="58" customHeight="1" spans="1:15">
      <c r="A10" s="1"/>
      <c r="B10" s="6" t="s">
        <v>53</v>
      </c>
      <c r="C10" s="6" t="s">
        <v>54</v>
      </c>
      <c r="D10" s="6" t="s">
        <v>41</v>
      </c>
      <c r="E10" s="6">
        <v>0.1</v>
      </c>
      <c r="F10" s="22">
        <v>44943</v>
      </c>
      <c r="G10" s="6" t="s">
        <v>55</v>
      </c>
      <c r="H10" s="6" t="s">
        <v>20</v>
      </c>
      <c r="I10" s="6" t="s">
        <v>56</v>
      </c>
      <c r="J10" s="6">
        <v>0.6027</v>
      </c>
      <c r="K10" s="6">
        <v>0.4027</v>
      </c>
      <c r="L10" s="6">
        <v>0.1</v>
      </c>
      <c r="M10" s="6">
        <v>0.1</v>
      </c>
      <c r="N10" s="6">
        <v>0</v>
      </c>
      <c r="O10" s="6" t="s">
        <v>57</v>
      </c>
    </row>
    <row r="11" ht="58" customHeight="1" spans="1:15">
      <c r="A11" s="1"/>
      <c r="B11" s="6" t="s">
        <v>58</v>
      </c>
      <c r="C11" s="6" t="s">
        <v>59</v>
      </c>
      <c r="D11" s="6" t="s">
        <v>41</v>
      </c>
      <c r="E11" s="6">
        <v>0.15</v>
      </c>
      <c r="F11" s="22">
        <v>45044</v>
      </c>
      <c r="G11" s="6" t="s">
        <v>60</v>
      </c>
      <c r="H11" s="6" t="s">
        <v>20</v>
      </c>
      <c r="I11" s="6" t="s">
        <v>61</v>
      </c>
      <c r="J11" s="6">
        <v>1.5</v>
      </c>
      <c r="K11" s="6">
        <v>1</v>
      </c>
      <c r="L11" s="6">
        <v>0.15</v>
      </c>
      <c r="M11" s="6">
        <v>0.15</v>
      </c>
      <c r="N11" s="6">
        <v>0</v>
      </c>
      <c r="O11" s="6" t="s">
        <v>62</v>
      </c>
    </row>
    <row r="12" ht="58" customHeight="1" spans="1:15">
      <c r="A12" s="1"/>
      <c r="B12" s="25" t="s">
        <v>63</v>
      </c>
      <c r="C12" s="25" t="s">
        <v>64</v>
      </c>
      <c r="D12" s="25" t="s">
        <v>41</v>
      </c>
      <c r="E12" s="25">
        <v>0.6</v>
      </c>
      <c r="F12" s="26">
        <v>45153</v>
      </c>
      <c r="G12" s="25" t="s">
        <v>65</v>
      </c>
      <c r="H12" s="25" t="s">
        <v>20</v>
      </c>
      <c r="I12" s="6" t="s">
        <v>61</v>
      </c>
      <c r="J12" s="6">
        <v>1.5</v>
      </c>
      <c r="K12" s="6">
        <v>0.4027</v>
      </c>
      <c r="L12" s="6">
        <v>0.351462</v>
      </c>
      <c r="M12" s="6">
        <v>0.351462</v>
      </c>
      <c r="N12" s="6">
        <v>0</v>
      </c>
      <c r="O12" s="6" t="s">
        <v>62</v>
      </c>
    </row>
    <row r="13" ht="58" customHeight="1" spans="1:15">
      <c r="A13" s="1"/>
      <c r="B13" s="27"/>
      <c r="C13" s="27"/>
      <c r="D13" s="27"/>
      <c r="E13" s="27"/>
      <c r="F13" s="28"/>
      <c r="G13" s="27"/>
      <c r="H13" s="27"/>
      <c r="I13" s="6" t="s">
        <v>56</v>
      </c>
      <c r="J13" s="6">
        <v>0.6027</v>
      </c>
      <c r="K13" s="6">
        <v>1</v>
      </c>
      <c r="L13" s="6">
        <v>0.1942602749</v>
      </c>
      <c r="M13" s="6">
        <v>0.1942602749</v>
      </c>
      <c r="N13" s="6">
        <v>0</v>
      </c>
      <c r="O13" s="6" t="s">
        <v>57</v>
      </c>
    </row>
    <row r="14" ht="66" customHeight="1" spans="2:15">
      <c r="B14" s="6" t="s">
        <v>66</v>
      </c>
      <c r="C14" s="6" t="s">
        <v>67</v>
      </c>
      <c r="D14" s="6" t="s">
        <v>41</v>
      </c>
      <c r="E14" s="6">
        <v>0.45</v>
      </c>
      <c r="F14" s="22">
        <v>45127</v>
      </c>
      <c r="G14" s="6" t="s">
        <v>68</v>
      </c>
      <c r="H14" s="6" t="s">
        <v>20</v>
      </c>
      <c r="I14" s="6" t="s">
        <v>61</v>
      </c>
      <c r="J14" s="6">
        <v>1.5</v>
      </c>
      <c r="K14" s="6">
        <v>1</v>
      </c>
      <c r="L14" s="6">
        <v>0.45</v>
      </c>
      <c r="M14" s="6">
        <v>0.45</v>
      </c>
      <c r="N14" s="6">
        <v>0</v>
      </c>
      <c r="O14" s="6" t="s">
        <v>62</v>
      </c>
    </row>
    <row r="15" ht="23" customHeight="1" spans="2:1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1"/>
      <c r="M15" s="11"/>
      <c r="N15" s="11"/>
      <c r="O15" s="11"/>
    </row>
    <row r="16" customHeight="1" spans="2:2">
      <c r="B16" t="s">
        <v>69</v>
      </c>
    </row>
  </sheetData>
  <mergeCells count="22">
    <mergeCell ref="B2:O2"/>
    <mergeCell ref="B4:H4"/>
    <mergeCell ref="J4:K4"/>
    <mergeCell ref="L4:M4"/>
    <mergeCell ref="B15:K15"/>
    <mergeCell ref="B7:B8"/>
    <mergeCell ref="B12:B13"/>
    <mergeCell ref="C7:C8"/>
    <mergeCell ref="C12:C13"/>
    <mergeCell ref="D7:D8"/>
    <mergeCell ref="D12:D13"/>
    <mergeCell ref="E7:E8"/>
    <mergeCell ref="E12:E13"/>
    <mergeCell ref="F7:F8"/>
    <mergeCell ref="F12:F13"/>
    <mergeCell ref="G7:G8"/>
    <mergeCell ref="G12:G13"/>
    <mergeCell ref="H7:H8"/>
    <mergeCell ref="H12:H13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9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8" outlineLevelCol="6"/>
  <cols>
    <col min="1" max="1" width="9" hidden="1"/>
    <col min="2" max="2" width="8.25" customWidth="1"/>
    <col min="3" max="3" width="35" customWidth="1"/>
    <col min="4" max="4" width="14.8796296296296" customWidth="1"/>
    <col min="5" max="5" width="28.25" customWidth="1"/>
    <col min="6" max="6" width="16.3796296296296" customWidth="1"/>
    <col min="7" max="7" width="0.12962962962963" customWidth="1"/>
    <col min="8" max="8" width="9.76851851851852" customWidth="1"/>
  </cols>
  <sheetData>
    <row r="1" ht="45" customHeight="1" spans="1:6">
      <c r="A1" s="1">
        <v>0</v>
      </c>
      <c r="B1" s="2"/>
      <c r="F1" s="3" t="s">
        <v>70</v>
      </c>
    </row>
    <row r="2" ht="42" customHeight="1" spans="1:6">
      <c r="A2" s="1">
        <v>0</v>
      </c>
      <c r="B2" s="4" t="s">
        <v>71</v>
      </c>
      <c r="C2" s="4"/>
      <c r="D2" s="4"/>
      <c r="E2" s="4"/>
      <c r="F2" s="4"/>
    </row>
    <row r="3" ht="21" customHeight="1" spans="1:6">
      <c r="A3" s="1">
        <v>0</v>
      </c>
      <c r="B3" s="11"/>
      <c r="C3" s="11"/>
      <c r="D3" s="11"/>
      <c r="E3" s="11"/>
      <c r="F3" s="5" t="s">
        <v>2</v>
      </c>
    </row>
    <row r="4" ht="27" customHeight="1" spans="1:6">
      <c r="A4" s="1">
        <v>0</v>
      </c>
      <c r="B4" s="6" t="s">
        <v>72</v>
      </c>
      <c r="C4" s="6" t="s">
        <v>73</v>
      </c>
      <c r="D4" s="6"/>
      <c r="E4" s="6" t="s">
        <v>74</v>
      </c>
      <c r="F4" s="6"/>
    </row>
    <row r="5" ht="26" customHeight="1" spans="1:6">
      <c r="A5" s="1">
        <v>0</v>
      </c>
      <c r="B5" s="6"/>
      <c r="C5" s="6" t="s">
        <v>7</v>
      </c>
      <c r="D5" s="6" t="s">
        <v>75</v>
      </c>
      <c r="E5" s="6" t="s">
        <v>76</v>
      </c>
      <c r="F5" s="6" t="s">
        <v>75</v>
      </c>
    </row>
    <row r="6" ht="20" customHeight="1" spans="1:6">
      <c r="A6" s="1">
        <v>0</v>
      </c>
      <c r="B6" s="6" t="s">
        <v>77</v>
      </c>
      <c r="C6" s="12"/>
      <c r="D6" s="13">
        <f>SUM(D7:D13)</f>
        <v>0.4404</v>
      </c>
      <c r="E6" s="6"/>
      <c r="F6" s="13">
        <f>SUM(F7:F13)</f>
        <v>0.4404</v>
      </c>
    </row>
    <row r="7" ht="52" customHeight="1" spans="1:6">
      <c r="A7" s="1"/>
      <c r="B7" s="6">
        <v>1</v>
      </c>
      <c r="C7" s="6" t="s">
        <v>15</v>
      </c>
      <c r="D7" s="6">
        <v>0.05</v>
      </c>
      <c r="E7" s="6" t="s">
        <v>78</v>
      </c>
      <c r="F7" s="10">
        <v>0.05</v>
      </c>
    </row>
    <row r="8" ht="48" customHeight="1" spans="1:6">
      <c r="A8" s="1"/>
      <c r="B8" s="6">
        <v>2</v>
      </c>
      <c r="C8" s="6" t="s">
        <v>19</v>
      </c>
      <c r="D8" s="6">
        <v>0.0233</v>
      </c>
      <c r="E8" s="6" t="s">
        <v>79</v>
      </c>
      <c r="F8" s="14">
        <v>0.0233</v>
      </c>
    </row>
    <row r="9" ht="33" customHeight="1" spans="1:6">
      <c r="A9" s="1"/>
      <c r="B9" s="15">
        <v>3</v>
      </c>
      <c r="C9" s="15" t="s">
        <v>22</v>
      </c>
      <c r="D9" s="6">
        <v>0.155</v>
      </c>
      <c r="E9" s="6" t="s">
        <v>80</v>
      </c>
      <c r="F9" s="16">
        <v>0.155</v>
      </c>
    </row>
    <row r="10" ht="35" customHeight="1" spans="1:6">
      <c r="A10" s="1"/>
      <c r="B10" s="17"/>
      <c r="C10" s="17"/>
      <c r="D10" s="6">
        <v>0.145</v>
      </c>
      <c r="E10" s="6" t="s">
        <v>81</v>
      </c>
      <c r="F10" s="16">
        <v>0.145</v>
      </c>
    </row>
    <row r="11" ht="39" customHeight="1" spans="1:6">
      <c r="A11" s="1"/>
      <c r="B11" s="6">
        <v>4</v>
      </c>
      <c r="C11" s="6" t="s">
        <v>27</v>
      </c>
      <c r="D11" s="6">
        <v>0.02</v>
      </c>
      <c r="E11" s="6" t="s">
        <v>82</v>
      </c>
      <c r="F11" s="16">
        <v>0.02</v>
      </c>
    </row>
    <row r="12" ht="39" customHeight="1" spans="1:7">
      <c r="A12" s="1" t="s">
        <v>29</v>
      </c>
      <c r="B12" s="6">
        <v>5</v>
      </c>
      <c r="C12" s="6" t="s">
        <v>30</v>
      </c>
      <c r="D12" s="6">
        <v>0.037</v>
      </c>
      <c r="E12" s="6" t="s">
        <v>82</v>
      </c>
      <c r="F12" s="6">
        <v>0.037</v>
      </c>
      <c r="G12" s="1" t="s">
        <v>83</v>
      </c>
    </row>
    <row r="13" ht="37" customHeight="1" spans="1:7">
      <c r="A13" s="1" t="s">
        <v>29</v>
      </c>
      <c r="B13" s="6">
        <v>6</v>
      </c>
      <c r="C13" s="6" t="s">
        <v>33</v>
      </c>
      <c r="D13" s="6">
        <v>0.0101</v>
      </c>
      <c r="E13" s="6" t="s">
        <v>84</v>
      </c>
      <c r="F13" s="14">
        <v>0.0101</v>
      </c>
      <c r="G13" s="1" t="s">
        <v>85</v>
      </c>
    </row>
    <row r="14" ht="20" customHeight="1" spans="1:2">
      <c r="A14" s="1" t="s">
        <v>29</v>
      </c>
      <c r="B14" s="1"/>
    </row>
    <row r="15" ht="20" customHeight="1" spans="1:2">
      <c r="A15" s="1" t="s">
        <v>29</v>
      </c>
      <c r="B15" t="s">
        <v>35</v>
      </c>
    </row>
    <row r="16" ht="20" customHeight="1" spans="1:2">
      <c r="A16" s="1" t="s">
        <v>29</v>
      </c>
      <c r="B16" s="1"/>
    </row>
    <row r="17" ht="20" customHeight="1" spans="1:2">
      <c r="A17" s="1" t="s">
        <v>29</v>
      </c>
      <c r="B17" s="1"/>
    </row>
    <row r="18" ht="20" customHeight="1" spans="1:2">
      <c r="A18" s="1" t="s">
        <v>29</v>
      </c>
      <c r="B18" s="1"/>
    </row>
  </sheetData>
  <mergeCells count="6">
    <mergeCell ref="B2:F2"/>
    <mergeCell ref="C4:D4"/>
    <mergeCell ref="E4:F4"/>
    <mergeCell ref="B4:B5"/>
    <mergeCell ref="B9:B10"/>
    <mergeCell ref="C9:C10"/>
  </mergeCells>
  <pageMargins left="0.751388888888889" right="0.751388888888889" top="0.267361111111111" bottom="0.267361111111111" header="0" footer="0"/>
  <pageSetup paperSize="9" scale="94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opLeftCell="B1" workbookViewId="0">
      <selection activeCell="J13" sqref="J13"/>
    </sheetView>
  </sheetViews>
  <sheetFormatPr defaultColWidth="10" defaultRowHeight="13.8" outlineLevelCol="5"/>
  <cols>
    <col min="1" max="1" width="9" hidden="1"/>
    <col min="2" max="2" width="12.25" customWidth="1"/>
    <col min="3" max="3" width="34.6296296296296" customWidth="1"/>
    <col min="4" max="4" width="15.75" customWidth="1"/>
    <col min="5" max="5" width="27.8148148148148" customWidth="1"/>
    <col min="6" max="6" width="14" customWidth="1"/>
    <col min="7" max="7" width="9.76851851851852" customWidth="1"/>
  </cols>
  <sheetData>
    <row r="1" ht="33" customHeight="1" spans="1:6">
      <c r="A1" s="1">
        <v>0</v>
      </c>
      <c r="B1" s="2"/>
      <c r="F1" s="3" t="s">
        <v>86</v>
      </c>
    </row>
    <row r="2" ht="45" customHeight="1" spans="1:6">
      <c r="A2" s="1">
        <v>0</v>
      </c>
      <c r="B2" s="4" t="s">
        <v>87</v>
      </c>
      <c r="C2" s="4"/>
      <c r="D2" s="4"/>
      <c r="E2" s="4"/>
      <c r="F2" s="4"/>
    </row>
    <row r="3" ht="20" customHeight="1" spans="1:6">
      <c r="A3" s="1">
        <v>0</v>
      </c>
      <c r="F3" s="5" t="s">
        <v>2</v>
      </c>
    </row>
    <row r="4" ht="21" customHeight="1" spans="1:6">
      <c r="A4" s="1">
        <v>0</v>
      </c>
      <c r="B4" s="6" t="s">
        <v>72</v>
      </c>
      <c r="C4" s="6" t="s">
        <v>88</v>
      </c>
      <c r="D4" s="6"/>
      <c r="E4" s="6" t="s">
        <v>89</v>
      </c>
      <c r="F4" s="6"/>
    </row>
    <row r="5" ht="19.9" customHeight="1" spans="1:6">
      <c r="A5" s="1">
        <v>0</v>
      </c>
      <c r="B5" s="6"/>
      <c r="C5" s="6" t="s">
        <v>7</v>
      </c>
      <c r="D5" s="6" t="s">
        <v>75</v>
      </c>
      <c r="E5" s="6" t="s">
        <v>76</v>
      </c>
      <c r="F5" s="6" t="s">
        <v>75</v>
      </c>
    </row>
    <row r="6" ht="24" customHeight="1" spans="1:6">
      <c r="A6" s="1">
        <v>0</v>
      </c>
      <c r="B6" s="6" t="s">
        <v>77</v>
      </c>
      <c r="C6" s="7"/>
      <c r="D6" s="6">
        <f>SUM(D7:D13)</f>
        <v>2.5</v>
      </c>
      <c r="E6" s="7"/>
      <c r="F6" s="8">
        <f>SUM(F7:F13)</f>
        <v>2.4467222749</v>
      </c>
    </row>
    <row r="7" ht="77" customHeight="1" spans="1:6">
      <c r="A7" s="9" t="s">
        <v>90</v>
      </c>
      <c r="B7" s="6">
        <v>1</v>
      </c>
      <c r="C7" s="6" t="s">
        <v>40</v>
      </c>
      <c r="D7" s="6">
        <v>0.35</v>
      </c>
      <c r="E7" s="6" t="s">
        <v>91</v>
      </c>
      <c r="F7" s="6">
        <v>0.35</v>
      </c>
    </row>
    <row r="8" ht="83" customHeight="1" spans="1:6">
      <c r="A8" s="9" t="s">
        <v>92</v>
      </c>
      <c r="B8" s="6">
        <v>2</v>
      </c>
      <c r="C8" s="6" t="s">
        <v>44</v>
      </c>
      <c r="D8" s="6">
        <v>0.75</v>
      </c>
      <c r="E8" s="6" t="s">
        <v>91</v>
      </c>
      <c r="F8" s="6">
        <v>0.75</v>
      </c>
    </row>
    <row r="9" ht="43.2" spans="1:6">
      <c r="A9" s="1" t="s">
        <v>29</v>
      </c>
      <c r="B9" s="6">
        <v>3</v>
      </c>
      <c r="C9" s="6" t="s">
        <v>50</v>
      </c>
      <c r="D9" s="6">
        <v>0.1</v>
      </c>
      <c r="E9" s="6" t="s">
        <v>93</v>
      </c>
      <c r="F9" s="6">
        <v>0.1</v>
      </c>
    </row>
    <row r="10" ht="43.2" spans="2:6">
      <c r="B10" s="6">
        <v>4</v>
      </c>
      <c r="C10" s="6" t="s">
        <v>53</v>
      </c>
      <c r="D10" s="6">
        <v>0.1</v>
      </c>
      <c r="E10" s="6" t="s">
        <v>94</v>
      </c>
      <c r="F10" s="6">
        <v>0.1</v>
      </c>
    </row>
    <row r="11" ht="43.2" spans="2:6">
      <c r="B11" s="6">
        <v>5</v>
      </c>
      <c r="C11" s="6" t="s">
        <v>63</v>
      </c>
      <c r="D11" s="6">
        <v>0.6</v>
      </c>
      <c r="E11" s="6" t="s">
        <v>94</v>
      </c>
      <c r="F11" s="10">
        <v>0.5467222749</v>
      </c>
    </row>
    <row r="12" ht="43.2" spans="2:6">
      <c r="B12" s="6">
        <v>6</v>
      </c>
      <c r="C12" s="6" t="s">
        <v>58</v>
      </c>
      <c r="D12" s="6">
        <v>0.15</v>
      </c>
      <c r="E12" s="6" t="s">
        <v>94</v>
      </c>
      <c r="F12" s="6">
        <v>0.15</v>
      </c>
    </row>
    <row r="13" ht="43.2" spans="2:6">
      <c r="B13" s="6">
        <v>7</v>
      </c>
      <c r="C13" s="6" t="s">
        <v>66</v>
      </c>
      <c r="D13" s="6">
        <v>0.45</v>
      </c>
      <c r="E13" s="6" t="s">
        <v>94</v>
      </c>
      <c r="F13" s="6">
        <v>0.45</v>
      </c>
    </row>
    <row r="15" spans="2:2">
      <c r="B15" t="s">
        <v>69</v>
      </c>
    </row>
  </sheetData>
  <mergeCells count="4">
    <mergeCell ref="B2:F2"/>
    <mergeCell ref="C4:D4"/>
    <mergeCell ref="E4:F4"/>
    <mergeCell ref="B4:B5"/>
  </mergeCells>
  <pageMargins left="0.751388888888889" right="0.751388888888889" top="0.267361111111111" bottom="0.267361111111111" header="0" footer="0"/>
  <pageSetup paperSize="9" scale="98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revision>1</cp:revision>
  <dcterms:created xsi:type="dcterms:W3CDTF">2024-06-14T00:59:09Z</dcterms:created>
  <dcterms:modified xsi:type="dcterms:W3CDTF">2024-06-14T01:58:16Z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E0D80CDF3A1C4B6A8A64D5BA9AE4B3BD</vt:lpwstr>
  </property>
</Properties>
</file>