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023年中央、省级度福彩公益金使用情况公示表" sheetId="1" r:id="rId1"/>
    <sheet name="2023年度(市级)福彩公益金使用情况公示表" sheetId="2" r:id="rId2"/>
  </sheets>
  <calcPr calcId="144525"/>
</workbook>
</file>

<file path=xl/sharedStrings.xml><?xml version="1.0" encoding="utf-8"?>
<sst xmlns="http://schemas.openxmlformats.org/spreadsheetml/2006/main" count="62" uniqueCount="34">
  <si>
    <t>2023年中央、省级度福彩公益金使用情况公示表</t>
  </si>
  <si>
    <t>单位：万元</t>
  </si>
  <si>
    <t>项目类型</t>
  </si>
  <si>
    <t>序号</t>
  </si>
  <si>
    <t>项目单位</t>
  </si>
  <si>
    <t>项目名称</t>
  </si>
  <si>
    <t>资金额度</t>
  </si>
  <si>
    <t>已支付</t>
  </si>
  <si>
    <t>项目联系方式</t>
  </si>
  <si>
    <t>备注</t>
  </si>
  <si>
    <t>合计</t>
  </si>
  <si>
    <t>中央福彩       公益金</t>
  </si>
  <si>
    <t>省级福彩       公益金</t>
  </si>
  <si>
    <t>联系人</t>
  </si>
  <si>
    <t>联系电话</t>
  </si>
  <si>
    <t>残疾人福利类</t>
  </si>
  <si>
    <t>东区民政局</t>
  </si>
  <si>
    <t>精神障碍康复站点</t>
  </si>
  <si>
    <t xml:space="preserve">范  华     </t>
  </si>
  <si>
    <t>儿童福利类</t>
  </si>
  <si>
    <t>孤儿和事实无人抚养、儿童助学项目、孤儿医疗康复“明天计划”</t>
  </si>
  <si>
    <t>何立煜</t>
  </si>
  <si>
    <t>社会公益类</t>
  </si>
  <si>
    <t>县级社会组织孵化园（基地）建设</t>
  </si>
  <si>
    <t>田  星</t>
  </si>
  <si>
    <t>慈善城市（城区、区县）试点</t>
  </si>
  <si>
    <t>备注：资金管理办法为《中央集中彩票公益金支持社会福利事业资金使用管理办法》（财社〔2021〕60号）、民政部办公厅关于印发《民政部彩票公益金使用管理办法》等六个办法的通知（民办发〔2019〕34号）、《四川省中央和省级财政彩票公益金支持社会福利事业资金管理办法》（川财社〔2020〕64号）、《四川省民政厅福利彩票公益金使用管理办法（川民发〔2021〕102号）</t>
  </si>
  <si>
    <t>2023年度市级福彩公益金使用情况公示表</t>
  </si>
  <si>
    <t>养老服务体系建设项目</t>
  </si>
  <si>
    <t>高龄津贴</t>
  </si>
  <si>
    <t>范  华</t>
  </si>
  <si>
    <t>养老机构床位责任险</t>
  </si>
  <si>
    <t>特殊困难老人家庭适老化改造</t>
  </si>
  <si>
    <t>惠民殡葬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</si>
</sst>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name val="宋体"/>
      <charset val="134"/>
    </font>
    <font>
      <b/>
      <sz val="12"/>
      <name val="宋体"/>
      <charset val="134"/>
    </font>
    <font>
      <b/>
      <sz val="12"/>
      <name val="方正楷体简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23" fillId="13" borderId="14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0" fillId="0" borderId="0" xfId="0" applyAlignment="1" applyProtection="1"/>
    <xf numFmtId="177" fontId="3" fillId="0" borderId="0" xfId="0" applyNumberFormat="1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 wrapText="1"/>
    </xf>
    <xf numFmtId="177" fontId="5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176" fontId="6" fillId="0" borderId="1" xfId="0" applyNumberFormat="1" applyFont="1" applyBorder="1" applyAlignment="1" applyProtection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7" fontId="6" fillId="0" borderId="1" xfId="0" applyNumberFormat="1" applyFont="1" applyBorder="1" applyAlignment="1" applyProtection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>
      <alignment vertical="center"/>
    </xf>
    <xf numFmtId="0" fontId="6" fillId="0" borderId="1" xfId="0" applyFont="1" applyBorder="1" applyAlignment="1" applyProtection="1">
      <alignment vertical="center" wrapText="1"/>
    </xf>
    <xf numFmtId="0" fontId="2" fillId="0" borderId="0" xfId="0" applyFont="1" applyAlignment="1">
      <alignment vertical="center"/>
    </xf>
    <xf numFmtId="0" fontId="4" fillId="0" borderId="1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177" fontId="6" fillId="0" borderId="5" xfId="0" applyNumberFormat="1" applyFont="1" applyBorder="1" applyAlignment="1" applyProtection="1">
      <alignment horizontal="center" vertical="center" wrapText="1"/>
    </xf>
    <xf numFmtId="177" fontId="6" fillId="0" borderId="6" xfId="0" applyNumberFormat="1" applyFont="1" applyBorder="1" applyAlignment="1" applyProtection="1">
      <alignment horizontal="center" vertical="center" wrapText="1"/>
    </xf>
    <xf numFmtId="177" fontId="6" fillId="0" borderId="7" xfId="0" applyNumberFormat="1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7" fillId="0" borderId="1" xfId="0" applyNumberFormat="1" applyFont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177" fontId="6" fillId="2" borderId="1" xfId="0" applyNumberFormat="1" applyFont="1" applyFill="1" applyBorder="1" applyAlignment="1" applyProtection="1">
      <alignment horizontal="center" vertical="center" wrapText="1"/>
    </xf>
    <xf numFmtId="177" fontId="7" fillId="2" borderId="1" xfId="0" applyNumberFormat="1" applyFont="1" applyFill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H8" sqref="H8"/>
    </sheetView>
  </sheetViews>
  <sheetFormatPr defaultColWidth="9" defaultRowHeight="13.5"/>
  <cols>
    <col min="4" max="4" width="33.625" customWidth="1"/>
    <col min="12" max="12" width="15.375" customWidth="1"/>
    <col min="13" max="13" width="16.75" customWidth="1"/>
  </cols>
  <sheetData>
    <row r="1" ht="36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33" customHeight="1" spans="12:12">
      <c r="L2" t="s">
        <v>1</v>
      </c>
    </row>
    <row r="3" ht="33" customHeight="1" spans="1:13">
      <c r="A3" s="25" t="s">
        <v>2</v>
      </c>
      <c r="B3" s="26" t="s">
        <v>3</v>
      </c>
      <c r="C3" s="26" t="s">
        <v>4</v>
      </c>
      <c r="D3" s="26" t="s">
        <v>5</v>
      </c>
      <c r="E3" s="27" t="s">
        <v>6</v>
      </c>
      <c r="F3" s="28"/>
      <c r="G3" s="29"/>
      <c r="H3" s="27" t="s">
        <v>7</v>
      </c>
      <c r="I3" s="28"/>
      <c r="J3" s="29"/>
      <c r="K3" s="36" t="s">
        <v>8</v>
      </c>
      <c r="L3" s="37"/>
      <c r="M3" s="13" t="s">
        <v>9</v>
      </c>
    </row>
    <row r="4" ht="33" customHeight="1" spans="1:13">
      <c r="A4" s="25"/>
      <c r="B4" s="30"/>
      <c r="C4" s="30"/>
      <c r="D4" s="30"/>
      <c r="E4" s="16" t="s">
        <v>10</v>
      </c>
      <c r="F4" s="16" t="s">
        <v>11</v>
      </c>
      <c r="G4" s="31" t="s">
        <v>12</v>
      </c>
      <c r="H4" s="16" t="s">
        <v>10</v>
      </c>
      <c r="I4" s="16" t="s">
        <v>11</v>
      </c>
      <c r="J4" s="31" t="s">
        <v>12</v>
      </c>
      <c r="K4" s="13" t="s">
        <v>13</v>
      </c>
      <c r="L4" s="13" t="s">
        <v>14</v>
      </c>
      <c r="M4" s="13"/>
    </row>
    <row r="5" ht="33" customHeight="1" spans="1:13">
      <c r="A5" s="13" t="s">
        <v>15</v>
      </c>
      <c r="B5" s="32">
        <v>1</v>
      </c>
      <c r="C5" s="32" t="s">
        <v>16</v>
      </c>
      <c r="D5" s="32" t="s">
        <v>17</v>
      </c>
      <c r="E5" s="33">
        <v>60</v>
      </c>
      <c r="F5" s="33">
        <v>60</v>
      </c>
      <c r="G5" s="34"/>
      <c r="H5" s="33"/>
      <c r="I5" s="33"/>
      <c r="J5" s="34"/>
      <c r="K5" s="32" t="s">
        <v>18</v>
      </c>
      <c r="L5" s="32">
        <v>17390366558</v>
      </c>
      <c r="M5" s="13"/>
    </row>
    <row r="6" ht="33" customHeight="1" spans="1:13">
      <c r="A6" s="13" t="s">
        <v>19</v>
      </c>
      <c r="B6" s="32">
        <v>2</v>
      </c>
      <c r="C6" s="32" t="s">
        <v>16</v>
      </c>
      <c r="D6" s="32" t="s">
        <v>20</v>
      </c>
      <c r="E6" s="33">
        <v>8.6</v>
      </c>
      <c r="F6" s="33">
        <v>8</v>
      </c>
      <c r="G6" s="34">
        <v>0.6</v>
      </c>
      <c r="H6" s="33">
        <v>1.5</v>
      </c>
      <c r="I6" s="33">
        <v>1.35</v>
      </c>
      <c r="J6" s="34">
        <v>0.15</v>
      </c>
      <c r="K6" s="32" t="s">
        <v>21</v>
      </c>
      <c r="L6" s="32">
        <v>15881262216</v>
      </c>
      <c r="M6" s="13"/>
    </row>
    <row r="7" ht="26" customHeight="1" spans="1:13">
      <c r="A7" s="32" t="s">
        <v>22</v>
      </c>
      <c r="B7" s="32">
        <v>3</v>
      </c>
      <c r="C7" s="32" t="s">
        <v>16</v>
      </c>
      <c r="D7" s="32" t="s">
        <v>23</v>
      </c>
      <c r="E7" s="33">
        <v>10</v>
      </c>
      <c r="F7" s="33"/>
      <c r="G7" s="33">
        <v>10</v>
      </c>
      <c r="H7" s="33">
        <v>8</v>
      </c>
      <c r="I7" s="33"/>
      <c r="J7" s="34">
        <v>8</v>
      </c>
      <c r="K7" s="32" t="s">
        <v>24</v>
      </c>
      <c r="L7" s="32">
        <v>13551756106</v>
      </c>
      <c r="M7" s="13"/>
    </row>
    <row r="8" ht="26" customHeight="1" spans="1:13">
      <c r="A8" s="32" t="s">
        <v>22</v>
      </c>
      <c r="B8" s="32">
        <v>4</v>
      </c>
      <c r="C8" s="32" t="s">
        <v>16</v>
      </c>
      <c r="D8" s="32" t="s">
        <v>25</v>
      </c>
      <c r="E8" s="33">
        <v>100</v>
      </c>
      <c r="F8" s="33"/>
      <c r="G8" s="33">
        <v>100</v>
      </c>
      <c r="H8" s="33">
        <v>46.13</v>
      </c>
      <c r="I8" s="33"/>
      <c r="J8" s="33">
        <v>46.13</v>
      </c>
      <c r="K8" s="32" t="s">
        <v>21</v>
      </c>
      <c r="L8" s="32">
        <v>15881262216</v>
      </c>
      <c r="M8" s="38"/>
    </row>
    <row r="9" ht="59.25" customHeight="1" spans="1:13">
      <c r="A9" s="35" t="s">
        <v>26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</row>
  </sheetData>
  <mergeCells count="9">
    <mergeCell ref="A1:L1"/>
    <mergeCell ref="E3:G3"/>
    <mergeCell ref="H3:J3"/>
    <mergeCell ref="K3:L3"/>
    <mergeCell ref="A9:M9"/>
    <mergeCell ref="A3:A4"/>
    <mergeCell ref="B3:B4"/>
    <mergeCell ref="C3:C4"/>
    <mergeCell ref="D3:D4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F14" sqref="F14"/>
    </sheetView>
  </sheetViews>
  <sheetFormatPr defaultColWidth="9" defaultRowHeight="13.5"/>
  <cols>
    <col min="2" max="2" width="21.625" customWidth="1"/>
    <col min="4" max="4" width="27.75" customWidth="1"/>
    <col min="8" max="8" width="18.875" customWidth="1"/>
    <col min="9" max="9" width="18.375" customWidth="1"/>
  </cols>
  <sheetData>
    <row r="1" ht="61.5" customHeight="1" spans="2:12">
      <c r="B1" s="3" t="s">
        <v>27</v>
      </c>
      <c r="C1" s="3"/>
      <c r="D1" s="3"/>
      <c r="E1" s="3"/>
      <c r="F1" s="3"/>
      <c r="G1" s="3"/>
      <c r="H1" s="3"/>
      <c r="I1" s="3"/>
      <c r="J1" s="24"/>
      <c r="K1" s="24"/>
      <c r="L1" s="24"/>
    </row>
    <row r="2" ht="29.25" customHeight="1" spans="1:9">
      <c r="A2" s="4"/>
      <c r="B2" s="5"/>
      <c r="C2" s="6"/>
      <c r="D2" s="6"/>
      <c r="E2" s="6"/>
      <c r="F2" s="7"/>
      <c r="G2" s="4"/>
      <c r="H2" s="8" t="s">
        <v>1</v>
      </c>
      <c r="I2" s="8"/>
    </row>
    <row r="3" ht="29.25" customHeight="1" spans="1:9">
      <c r="A3" s="9" t="s">
        <v>3</v>
      </c>
      <c r="B3" s="9" t="s">
        <v>2</v>
      </c>
      <c r="C3" s="9" t="s">
        <v>4</v>
      </c>
      <c r="D3" s="9" t="s">
        <v>5</v>
      </c>
      <c r="E3" s="10" t="s">
        <v>6</v>
      </c>
      <c r="F3" s="10" t="s">
        <v>7</v>
      </c>
      <c r="G3" s="9" t="s">
        <v>8</v>
      </c>
      <c r="H3" s="9"/>
      <c r="I3" s="9" t="s">
        <v>9</v>
      </c>
    </row>
    <row r="4" ht="29.25" customHeight="1" spans="1:9">
      <c r="A4" s="9"/>
      <c r="B4" s="9"/>
      <c r="C4" s="9"/>
      <c r="D4" s="9"/>
      <c r="E4" s="10"/>
      <c r="F4" s="10"/>
      <c r="G4" s="9" t="s">
        <v>13</v>
      </c>
      <c r="H4" s="9" t="s">
        <v>14</v>
      </c>
      <c r="I4" s="9"/>
    </row>
    <row r="5" ht="29.25" customHeight="1" spans="1:9">
      <c r="A5" s="11">
        <v>1</v>
      </c>
      <c r="B5" s="12" t="s">
        <v>28</v>
      </c>
      <c r="C5" s="13" t="s">
        <v>16</v>
      </c>
      <c r="D5" s="13" t="s">
        <v>29</v>
      </c>
      <c r="E5" s="14">
        <v>120.5</v>
      </c>
      <c r="F5" s="14">
        <v>120.5</v>
      </c>
      <c r="G5" s="13" t="s">
        <v>30</v>
      </c>
      <c r="H5" s="13">
        <v>13882305618</v>
      </c>
      <c r="I5" s="13"/>
    </row>
    <row r="6" ht="29.25" customHeight="1" spans="1:9">
      <c r="A6" s="11">
        <v>2</v>
      </c>
      <c r="B6" s="15"/>
      <c r="C6" s="13" t="s">
        <v>16</v>
      </c>
      <c r="D6" s="13" t="s">
        <v>31</v>
      </c>
      <c r="E6" s="16">
        <v>4.6455</v>
      </c>
      <c r="F6" s="16">
        <v>4.6455</v>
      </c>
      <c r="G6" s="13" t="s">
        <v>30</v>
      </c>
      <c r="H6" s="13">
        <v>13882305618</v>
      </c>
      <c r="I6" s="13"/>
    </row>
    <row r="7" s="1" customFormat="1" ht="29.25" customHeight="1" spans="1:9">
      <c r="A7" s="11">
        <v>3</v>
      </c>
      <c r="B7" s="17"/>
      <c r="C7" s="13" t="s">
        <v>16</v>
      </c>
      <c r="D7" s="13" t="s">
        <v>32</v>
      </c>
      <c r="E7" s="16">
        <v>1.8</v>
      </c>
      <c r="F7" s="16"/>
      <c r="G7" s="13" t="s">
        <v>30</v>
      </c>
      <c r="H7" s="13">
        <v>13882305618</v>
      </c>
      <c r="I7" s="13"/>
    </row>
    <row r="8" s="2" customFormat="1" ht="29.25" customHeight="1" spans="1:9">
      <c r="A8" s="11">
        <v>4</v>
      </c>
      <c r="B8" s="18" t="s">
        <v>33</v>
      </c>
      <c r="C8" s="19" t="s">
        <v>16</v>
      </c>
      <c r="D8" s="20" t="s">
        <v>33</v>
      </c>
      <c r="E8" s="21">
        <v>43</v>
      </c>
      <c r="F8" s="21">
        <v>43</v>
      </c>
      <c r="G8" s="19" t="s">
        <v>30</v>
      </c>
      <c r="H8" s="19">
        <v>13882305618</v>
      </c>
      <c r="I8" s="19"/>
    </row>
    <row r="9" ht="29.25" customHeight="1" spans="1:9">
      <c r="A9" s="22"/>
      <c r="B9" s="11" t="s">
        <v>10</v>
      </c>
      <c r="C9" s="23"/>
      <c r="D9" s="23"/>
      <c r="E9" s="14">
        <f>SUBTOTAL(9,E5:E8)</f>
        <v>169.9455</v>
      </c>
      <c r="F9" s="14">
        <f>SUBTOTAL(9,F5:F8)</f>
        <v>168.1455</v>
      </c>
      <c r="G9" s="23"/>
      <c r="H9" s="23"/>
      <c r="I9" s="23"/>
    </row>
  </sheetData>
  <mergeCells count="11">
    <mergeCell ref="B1:I1"/>
    <mergeCell ref="H2:I2"/>
    <mergeCell ref="G3:H3"/>
    <mergeCell ref="A3:A4"/>
    <mergeCell ref="B3:B4"/>
    <mergeCell ref="B5:B7"/>
    <mergeCell ref="C3:C4"/>
    <mergeCell ref="D3:D4"/>
    <mergeCell ref="E3:E4"/>
    <mergeCell ref="F3:F4"/>
    <mergeCell ref="I3:I4"/>
  </mergeCell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2023年中央、省级度福彩公益金使用情况公示表</vt:lpstr>
      <vt:lpstr>2023年度(市级)福彩公益金使用情况公示表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2024-05-24T09:14:30Z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B5C142390AB743F1A0B840A54AB94F32</vt:lpwstr>
  </property>
  <property fmtid="{D5CDD505-2E9C-101B-9397-08002B2CF9AE}" pid="3" name="KSOProductBuildVer">
    <vt:lpwstr>2052-11.8.2.12118</vt:lpwstr>
  </property>
</Properties>
</file>