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activeTab="13"/>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13" sheetId="17" r:id="rId14"/>
    <sheet name="14预算单位基本支出控制数与填报数对照表"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Print_Area" localSheetId="1">'1'!$B$1:$E$40</definedName>
    <definedName name="_xlnm.Print_Area" localSheetId="3">'1-2'!$B$1:$K$23</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<sst xmlns="http://schemas.openxmlformats.org/spreadsheetml/2006/main" count="1478" uniqueCount="570">
  <si>
    <t xml:space="preserve">攀枝花市东区林业局                2023年部门预算
</t>
  </si>
  <si>
    <t>报送日期：2023年02月23日</t>
  </si>
  <si>
    <t xml:space="preserve"> </t>
  </si>
  <si>
    <t>部门收支总表</t>
  </si>
  <si>
    <t>部门：攀枝花市东区林业局</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</si>
  <si>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</si>
  <si>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</si>
  <si>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</si>
  <si>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</si>
  <si>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</si>
  <si>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</si>
  <si>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</si>
  <si>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</si>
  <si>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</si>
  <si>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t xml:space="preserve">三、国有资本经营预算拨款收入 </t>
  </si>
  <si>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</si>
  <si>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</si>
  <si>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</si>
  <si>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</si>
  <si>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</si>
  <si>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</si>
  <si>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</si>
  <si>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</si>
  <si>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</si>
  <si>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</si>
  <si>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</si>
  <si>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</si>
  <si>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</si>
  <si>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t>十二、城乡社区支出</t>
  </si>
  <si>
    <t>十三、农林水支出</t>
  </si>
  <si>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</si>
  <si>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</si>
  <si>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</si>
  <si>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</si>
  <si>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</si>
  <si>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</si>
  <si>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</si>
  <si>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</si>
  <si>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t>二十二、国有资本经营预算支出</t>
  </si>
  <si>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</si>
  <si>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</si>
  <si>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</si>
  <si>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</si>
  <si>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</si>
  <si>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</si>
  <si>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</si>
  <si>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</si>
  <si>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</si>
  <si>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</si>
  <si>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</si>
  <si>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</si>
  <si>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</si>
  <si>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</si>
  <si>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</si>
  <si>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</si>
  <si>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</si>
  <si>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</si>
  <si>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</si>
  <si>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</si>
  <si>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</si>
  <si>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</si>
  <si>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</si>
  <si>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</si>
  <si>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</si>
  <si>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</si>
  <si>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</si>
  <si>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</si>
  <si>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</si>
  <si>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</si>
  <si>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</si>
  <si>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单位名称（科目）</t>
  </si>
  <si>
    <t>合    计</t>
  </si>
  <si>
    <t>028</t>
  </si>
  <si>
    <r>
      <rPr>
        <sz val="11"/>
        <color rgb="FF000000"/>
        <rFont val="宋体"/>
        <charset val="134"/>
      </rPr>
      <t>攀枝花市东区林业局部门</t>
    </r>
  </si>
  <si>
    <t>028001</t>
  </si>
  <si>
    <r>
      <rPr>
        <sz val="11"/>
        <color rgb="FF000000"/>
        <rFont val="宋体"/>
        <charset val="134"/>
      </rPr>
      <t>攀枝花市东区林业局</t>
    </r>
  </si>
  <si>
    <t>表1-2</t>
  </si>
  <si>
    <t>部门支出总表</t>
  </si>
  <si>
    <t>基本支出</t>
  </si>
  <si>
    <t>项目支出</t>
  </si>
  <si>
    <t>上缴上级支出</t>
  </si>
  <si>
    <t>对附属单位补助支出</t>
  </si>
  <si>
    <t>科目编码</t>
  </si>
  <si>
    <t>类</t>
  </si>
  <si>
    <t>款</t>
  </si>
  <si>
    <t>项</t>
  </si>
  <si>
    <t>208</t>
  </si>
  <si>
    <r>
      <rPr>
        <sz val="11"/>
        <color rgb="FF000000"/>
        <rFont val="宋体"/>
        <charset val="134"/>
      </rPr>
      <t>社会保障和就业支出</t>
    </r>
  </si>
  <si>
    <t>05</t>
  </si>
  <si>
    <r>
      <rPr>
        <sz val="11"/>
        <color rgb="FF000000"/>
        <rFont val="宋体"/>
        <charset val="134"/>
      </rPr>
      <t>行政事业单位养老支出</t>
    </r>
  </si>
  <si>
    <t>01</t>
  </si>
  <si>
    <r>
      <rPr>
        <sz val="11"/>
        <color rgb="FF000000"/>
        <rFont val="宋体"/>
        <charset val="134"/>
      </rPr>
      <t>行政单位离退休</t>
    </r>
  </si>
  <si>
    <t>02</t>
  </si>
  <si>
    <r>
      <rPr>
        <sz val="11"/>
        <color rgb="FF000000"/>
        <rFont val="宋体"/>
        <charset val="134"/>
      </rPr>
      <t>事业单位离退休</t>
    </r>
  </si>
  <si>
    <r>
      <rPr>
        <sz val="11"/>
        <color rgb="FF000000"/>
        <rFont val="宋体"/>
        <charset val="134"/>
      </rPr>
      <t>机关事业单位基本养老保险缴费支出</t>
    </r>
  </si>
  <si>
    <t>06</t>
  </si>
  <si>
    <r>
      <rPr>
        <sz val="11"/>
        <color rgb="FF000000"/>
        <rFont val="宋体"/>
        <charset val="134"/>
      </rPr>
      <t>机关事业单位职业年金缴费支出</t>
    </r>
  </si>
  <si>
    <t>08</t>
  </si>
  <si>
    <r>
      <rPr>
        <sz val="11"/>
        <color rgb="FF000000"/>
        <rFont val="宋体"/>
        <charset val="134"/>
      </rPr>
      <t>抚恤</t>
    </r>
  </si>
  <si>
    <r>
      <rPr>
        <sz val="11"/>
        <color rgb="FF000000"/>
        <rFont val="宋体"/>
        <charset val="134"/>
      </rPr>
      <t>死亡抚恤</t>
    </r>
  </si>
  <si>
    <t>210</t>
  </si>
  <si>
    <r>
      <rPr>
        <sz val="11"/>
        <color rgb="FF000000"/>
        <rFont val="宋体"/>
        <charset val="134"/>
      </rPr>
      <t>卫生健康支出</t>
    </r>
  </si>
  <si>
    <t>11</t>
  </si>
  <si>
    <r>
      <rPr>
        <sz val="11"/>
        <color rgb="FF000000"/>
        <rFont val="宋体"/>
        <charset val="134"/>
      </rPr>
      <t>行政事业单位医疗</t>
    </r>
  </si>
  <si>
    <r>
      <rPr>
        <sz val="11"/>
        <color rgb="FF000000"/>
        <rFont val="宋体"/>
        <charset val="134"/>
      </rPr>
      <t>行政单位医疗</t>
    </r>
  </si>
  <si>
    <r>
      <rPr>
        <sz val="11"/>
        <color rgb="FF000000"/>
        <rFont val="宋体"/>
        <charset val="134"/>
      </rPr>
      <t>事业单位医疗</t>
    </r>
  </si>
  <si>
    <t>03</t>
  </si>
  <si>
    <r>
      <rPr>
        <sz val="11"/>
        <color rgb="FF000000"/>
        <rFont val="宋体"/>
        <charset val="134"/>
      </rPr>
      <t>公务员医疗补助</t>
    </r>
  </si>
  <si>
    <t>212</t>
  </si>
  <si>
    <r>
      <rPr>
        <sz val="11"/>
        <color rgb="FF000000"/>
        <rFont val="宋体"/>
        <charset val="134"/>
      </rPr>
      <t>城乡社区支出</t>
    </r>
  </si>
  <si>
    <t>13</t>
  </si>
  <si>
    <r>
      <rPr>
        <sz val="11"/>
        <color rgb="FF000000"/>
        <rFont val="宋体"/>
        <charset val="134"/>
      </rPr>
      <t>城市基础设施配套费安排的支出</t>
    </r>
  </si>
  <si>
    <r>
      <rPr>
        <sz val="11"/>
        <color rgb="FF000000"/>
        <rFont val="宋体"/>
        <charset val="134"/>
      </rPr>
      <t>城市环境卫生</t>
    </r>
  </si>
  <si>
    <r>
      <rPr>
        <sz val="11"/>
        <color rgb="FF000000"/>
        <rFont val="宋体"/>
        <charset val="134"/>
      </rPr>
      <t>农林水支出</t>
    </r>
  </si>
  <si>
    <t>213</t>
  </si>
  <si>
    <r>
      <rPr>
        <sz val="11"/>
        <color rgb="FF000000"/>
        <rFont val="宋体"/>
        <charset val="134"/>
      </rPr>
      <t>林业和草原</t>
    </r>
  </si>
  <si>
    <r>
      <rPr>
        <sz val="11"/>
        <color rgb="FF000000"/>
        <rFont val="宋体"/>
        <charset val="134"/>
      </rPr>
      <t>行政运行</t>
    </r>
  </si>
  <si>
    <t>04</t>
  </si>
  <si>
    <r>
      <rPr>
        <sz val="11"/>
        <color rgb="FF000000"/>
        <rFont val="宋体"/>
        <charset val="134"/>
      </rPr>
      <t>事业机构</t>
    </r>
  </si>
  <si>
    <r>
      <rPr>
        <sz val="11"/>
        <color rgb="FF000000"/>
        <rFont val="宋体"/>
        <charset val="134"/>
      </rPr>
      <t>森林资源培育</t>
    </r>
  </si>
  <si>
    <t>07</t>
  </si>
  <si>
    <r>
      <rPr>
        <sz val="11"/>
        <color rgb="FF000000"/>
        <rFont val="宋体"/>
        <charset val="134"/>
      </rPr>
      <t>森林资源管理</t>
    </r>
  </si>
  <si>
    <r>
      <rPr>
        <sz val="11"/>
        <color rgb="FF000000"/>
        <rFont val="宋体"/>
        <charset val="134"/>
      </rPr>
      <t>动植物保护</t>
    </r>
  </si>
  <si>
    <r>
      <rPr>
        <sz val="11"/>
        <color rgb="FF000000"/>
        <rFont val="宋体"/>
        <charset val="134"/>
      </rPr>
      <t>执法与监督</t>
    </r>
  </si>
  <si>
    <t>34</t>
  </si>
  <si>
    <r>
      <rPr>
        <sz val="11"/>
        <color rgb="FF000000"/>
        <rFont val="宋体"/>
        <charset val="134"/>
      </rPr>
      <t>林业草原防灾减灾</t>
    </r>
  </si>
  <si>
    <t>221</t>
  </si>
  <si>
    <r>
      <rPr>
        <sz val="11"/>
        <color rgb="FF000000"/>
        <rFont val="宋体"/>
        <charset val="134"/>
      </rPr>
      <t>住房保障支出</t>
    </r>
  </si>
  <si>
    <r>
      <rPr>
        <sz val="11"/>
        <color rgb="FF000000"/>
        <rFont val="宋体"/>
        <charset val="134"/>
      </rPr>
      <t>住房改革支出</t>
    </r>
  </si>
  <si>
    <r>
      <rPr>
        <sz val="11"/>
        <color rgb="FF000000"/>
        <rFont val="宋体"/>
        <charset val="134"/>
      </rPr>
      <t>住房公积金</t>
    </r>
  </si>
  <si>
    <t>223</t>
  </si>
  <si>
    <r>
      <rPr>
        <sz val="11"/>
        <color rgb="FF000000"/>
        <rFont val="宋体"/>
        <charset val="134"/>
      </rPr>
      <t>国有资本经营预算支出</t>
    </r>
  </si>
  <si>
    <r>
      <rPr>
        <sz val="11"/>
        <color rgb="FF000000"/>
        <rFont val="宋体"/>
        <charset val="134"/>
      </rPr>
      <t>解决历史遗留问题及改革成本支出</t>
    </r>
  </si>
  <si>
    <r>
      <rPr>
        <sz val="11"/>
        <color rgb="FF000000"/>
        <rFont val="宋体"/>
        <charset val="134"/>
      </rPr>
      <t>国有企业退休人员社会化管理补助支出</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</si>
  <si>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</si>
  <si>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</si>
  <si>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</si>
  <si>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</si>
  <si>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</si>
  <si>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</si>
  <si>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</si>
  <si>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</si>
  <si>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</si>
  <si>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</si>
  <si>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</si>
  <si>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</si>
  <si>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</si>
  <si>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二、上年结转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</si>
  <si>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</si>
  <si>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</si>
  <si>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</si>
  <si>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</si>
  <si>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</si>
  <si>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</si>
  <si>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</si>
  <si>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</si>
  <si>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</si>
  <si>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</si>
  <si>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</si>
  <si>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</si>
  <si>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</si>
  <si>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</si>
  <si>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</si>
  <si>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</si>
  <si>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</si>
  <si>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</si>
  <si>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</si>
  <si>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</si>
  <si>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</si>
  <si>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</si>
  <si>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</si>
  <si>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</si>
  <si>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</si>
  <si>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</si>
  <si>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</si>
  <si>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</si>
  <si>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</si>
  <si>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</si>
  <si>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</si>
  <si>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</si>
  <si>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</si>
  <si>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</si>
  <si>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</si>
  <si>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</si>
  <si>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</si>
  <si>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</si>
  <si>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宋体"/>
        <charset val="134"/>
      </rPr>
      <t>工资福利支出</t>
    </r>
  </si>
  <si>
    <r>
      <rPr>
        <sz val="11"/>
        <rFont val="宋体"/>
        <charset val="134"/>
      </rPr>
      <t>301</t>
    </r>
  </si>
  <si>
    <r>
      <rPr>
        <sz val="11"/>
        <rFont val="宋体"/>
        <charset val="134"/>
      </rPr>
      <t>01</t>
    </r>
  </si>
  <si>
    <r>
      <rPr>
        <sz val="11"/>
        <color rgb="FF000000"/>
        <rFont val="宋体"/>
        <charset val="134"/>
      </rPr>
      <t>基本工资</t>
    </r>
  </si>
  <si>
    <r>
      <rPr>
        <sz val="11"/>
        <rFont val="宋体"/>
        <charset val="134"/>
      </rPr>
      <t>02</t>
    </r>
  </si>
  <si>
    <r>
      <rPr>
        <sz val="11"/>
        <color rgb="FF000000"/>
        <rFont val="宋体"/>
        <charset val="134"/>
      </rPr>
      <t>津贴补贴</t>
    </r>
  </si>
  <si>
    <r>
      <rPr>
        <sz val="11"/>
        <rFont val="宋体"/>
        <charset val="134"/>
      </rPr>
      <t>03</t>
    </r>
  </si>
  <si>
    <r>
      <rPr>
        <sz val="11"/>
        <color rgb="FF000000"/>
        <rFont val="宋体"/>
        <charset val="134"/>
      </rPr>
      <t>奖金</t>
    </r>
  </si>
  <si>
    <r>
      <rPr>
        <sz val="11"/>
        <rFont val="宋体"/>
        <charset val="134"/>
      </rPr>
      <t>07</t>
    </r>
  </si>
  <si>
    <r>
      <rPr>
        <sz val="11"/>
        <color rgb="FF000000"/>
        <rFont val="宋体"/>
        <charset val="134"/>
      </rPr>
      <t>绩效工资</t>
    </r>
  </si>
  <si>
    <r>
      <rPr>
        <sz val="11"/>
        <color rgb="FF000000"/>
        <rFont val="宋体"/>
        <charset val="134"/>
      </rPr>
      <t>机关事业单位基本养老保险缴费</t>
    </r>
  </si>
  <si>
    <t>09</t>
  </si>
  <si>
    <r>
      <rPr>
        <sz val="11"/>
        <color rgb="FF000000"/>
        <rFont val="宋体"/>
        <charset val="134"/>
      </rPr>
      <t>职业年金缴费</t>
    </r>
  </si>
  <si>
    <r>
      <rPr>
        <sz val="11"/>
        <color rgb="FF000000"/>
        <rFont val="宋体"/>
        <charset val="134"/>
      </rPr>
      <t>职工基本医疗保险缴费</t>
    </r>
  </si>
  <si>
    <r>
      <rPr>
        <sz val="11"/>
        <color rgb="FF000000"/>
        <rFont val="宋体"/>
        <charset val="134"/>
      </rPr>
      <t>公务员医疗补助缴费</t>
    </r>
  </si>
  <si>
    <r>
      <rPr>
        <sz val="11"/>
        <color rgb="FF000000"/>
        <rFont val="宋体"/>
        <charset val="134"/>
      </rPr>
      <t>其他社会保障缴费</t>
    </r>
  </si>
  <si>
    <r>
      <rPr>
        <sz val="11"/>
        <color rgb="FF000000"/>
        <rFont val="宋体"/>
        <charset val="134"/>
      </rPr>
      <t>其他工资福利支出</t>
    </r>
  </si>
  <si>
    <t>302</t>
  </si>
  <si>
    <r>
      <rPr>
        <sz val="11"/>
        <color rgb="FF000000"/>
        <rFont val="宋体"/>
        <charset val="134"/>
      </rPr>
      <t>商品和服务支出</t>
    </r>
  </si>
  <si>
    <r>
      <rPr>
        <sz val="11"/>
        <rFont val="宋体"/>
        <charset val="134"/>
      </rPr>
      <t>302</t>
    </r>
  </si>
  <si>
    <r>
      <rPr>
        <sz val="11"/>
        <color rgb="FF000000"/>
        <rFont val="宋体"/>
        <charset val="134"/>
      </rPr>
      <t>办公费</t>
    </r>
  </si>
  <si>
    <t>印刷费</t>
  </si>
  <si>
    <r>
      <rPr>
        <sz val="11"/>
        <color rgb="FF000000"/>
        <rFont val="宋体"/>
        <charset val="134"/>
      </rPr>
      <t>水费</t>
    </r>
  </si>
  <si>
    <r>
      <rPr>
        <sz val="11"/>
        <color rgb="FF000000"/>
        <rFont val="宋体"/>
        <charset val="134"/>
      </rPr>
      <t>电费</t>
    </r>
  </si>
  <si>
    <r>
      <rPr>
        <sz val="11"/>
        <color rgb="FF000000"/>
        <rFont val="宋体"/>
        <charset val="134"/>
      </rPr>
      <t>邮电费</t>
    </r>
  </si>
  <si>
    <r>
      <rPr>
        <sz val="11"/>
        <rFont val="宋体"/>
        <charset val="134"/>
      </rPr>
      <t>11</t>
    </r>
  </si>
  <si>
    <r>
      <rPr>
        <sz val="11"/>
        <color rgb="FF000000"/>
        <rFont val="宋体"/>
        <charset val="134"/>
      </rPr>
      <t>差旅费</t>
    </r>
  </si>
  <si>
    <r>
      <rPr>
        <sz val="11"/>
        <rFont val="宋体"/>
        <charset val="134"/>
      </rPr>
      <t>17</t>
    </r>
  </si>
  <si>
    <r>
      <rPr>
        <sz val="11"/>
        <color rgb="FF000000"/>
        <rFont val="宋体"/>
        <charset val="134"/>
      </rPr>
      <t>公务接待费</t>
    </r>
  </si>
  <si>
    <t>专用材料费</t>
  </si>
  <si>
    <t>劳务费</t>
  </si>
  <si>
    <t>委托业务费</t>
  </si>
  <si>
    <r>
      <rPr>
        <sz val="11"/>
        <rFont val="宋体"/>
        <charset val="134"/>
      </rPr>
      <t>28</t>
    </r>
  </si>
  <si>
    <r>
      <rPr>
        <sz val="11"/>
        <color rgb="FF000000"/>
        <rFont val="宋体"/>
        <charset val="134"/>
      </rPr>
      <t>工会经费</t>
    </r>
  </si>
  <si>
    <r>
      <rPr>
        <sz val="11"/>
        <rFont val="宋体"/>
        <charset val="134"/>
      </rPr>
      <t>29</t>
    </r>
  </si>
  <si>
    <r>
      <rPr>
        <sz val="11"/>
        <color rgb="FF000000"/>
        <rFont val="宋体"/>
        <charset val="134"/>
      </rPr>
      <t>福利费</t>
    </r>
  </si>
  <si>
    <r>
      <rPr>
        <sz val="11"/>
        <color rgb="FF000000"/>
        <rFont val="宋体"/>
        <charset val="134"/>
      </rPr>
      <t>公务用车运行维护费</t>
    </r>
  </si>
  <si>
    <r>
      <rPr>
        <sz val="11"/>
        <color rgb="FF000000"/>
        <rFont val="宋体"/>
        <charset val="134"/>
      </rPr>
      <t>其他交通费用</t>
    </r>
  </si>
  <si>
    <r>
      <rPr>
        <sz val="11"/>
        <color rgb="FF000000"/>
        <rFont val="宋体"/>
        <charset val="134"/>
      </rPr>
      <t>其他商品和服务支出</t>
    </r>
  </si>
  <si>
    <t>303</t>
  </si>
  <si>
    <r>
      <rPr>
        <sz val="11"/>
        <color rgb="FF000000"/>
        <rFont val="宋体"/>
        <charset val="134"/>
      </rPr>
      <t>对个人和家庭的补助</t>
    </r>
  </si>
  <si>
    <r>
      <rPr>
        <sz val="11"/>
        <rFont val="宋体"/>
        <charset val="134"/>
      </rPr>
      <t>303</t>
    </r>
  </si>
  <si>
    <r>
      <rPr>
        <sz val="11"/>
        <color rgb="FF000000"/>
        <rFont val="宋体"/>
        <charset val="134"/>
      </rPr>
      <t>退休费</t>
    </r>
  </si>
  <si>
    <r>
      <rPr>
        <sz val="11"/>
        <color rgb="FF000000"/>
        <rFont val="宋体"/>
        <charset val="134"/>
      </rPr>
      <t>生活补助</t>
    </r>
  </si>
  <si>
    <r>
      <rPr>
        <sz val="11"/>
        <color rgb="FF000000"/>
        <rFont val="宋体"/>
        <charset val="134"/>
      </rPr>
      <t>医疗费补助</t>
    </r>
  </si>
  <si>
    <t>表3</t>
  </si>
  <si>
    <t>一般公共预算支出预算表</t>
  </si>
  <si>
    <t>当年财政拨款安排</t>
  </si>
  <si>
    <t>社会保障和就业支出</t>
  </si>
  <si>
    <t>行政事业单位养老支出</t>
  </si>
  <si>
    <t>行政单位离退休</t>
  </si>
  <si>
    <t>事业单位离退休</t>
  </si>
  <si>
    <t>机关事业单位基本养老保险缴费支出</t>
  </si>
  <si>
    <t>机关事业单位职业年金缴费支出</t>
  </si>
  <si>
    <t>抚恤</t>
  </si>
  <si>
    <t>死亡抚恤</t>
  </si>
  <si>
    <t>卫生健康支出</t>
  </si>
  <si>
    <t>行政事业单位医疗</t>
  </si>
  <si>
    <t>行政单位医疗</t>
  </si>
  <si>
    <t>事业单位医疗</t>
  </si>
  <si>
    <t>公务员医疗补助</t>
  </si>
  <si>
    <t>农林水支出</t>
  </si>
  <si>
    <t>林业和草原</t>
  </si>
  <si>
    <t>行政运行</t>
  </si>
  <si>
    <t>事业机构</t>
  </si>
  <si>
    <t>森林资源培育</t>
  </si>
  <si>
    <t>森林资源管理</t>
  </si>
  <si>
    <t>动植物保护</t>
  </si>
  <si>
    <t>执法与监督</t>
  </si>
  <si>
    <t>林业草原防灾减灾</t>
  </si>
  <si>
    <t>住房保障支出</t>
  </si>
  <si>
    <t>住房改革支出</t>
  </si>
  <si>
    <t>住房公积金</t>
  </si>
  <si>
    <t>表3-1</t>
  </si>
  <si>
    <t>一般公共预算基本支出预算表</t>
  </si>
  <si>
    <t>人员经费</t>
  </si>
  <si>
    <t>公用经费</t>
  </si>
  <si>
    <t>工资福利支出</t>
  </si>
  <si>
    <t>基本工资</t>
  </si>
  <si>
    <t>津贴补贴</t>
  </si>
  <si>
    <t>奖金</t>
  </si>
  <si>
    <t>绩效工资</t>
  </si>
  <si>
    <t>机关事业单位基本养老保险缴费</t>
  </si>
  <si>
    <t>职业年金缴费</t>
  </si>
  <si>
    <t>职工基本医疗保险缴费</t>
  </si>
  <si>
    <t>公务员医疗补助缴费</t>
  </si>
  <si>
    <t>12</t>
  </si>
  <si>
    <t>其他社会保障缴费</t>
  </si>
  <si>
    <t>99</t>
  </si>
  <si>
    <t>其他工资福利支出</t>
  </si>
  <si>
    <t>商品和服务支出</t>
  </si>
  <si>
    <t>办公费</t>
  </si>
  <si>
    <t>水费</t>
  </si>
  <si>
    <t>电费</t>
  </si>
  <si>
    <t>邮电费</t>
  </si>
  <si>
    <t>差旅费</t>
  </si>
  <si>
    <t>17</t>
  </si>
  <si>
    <t>公务接待费</t>
  </si>
  <si>
    <t>28</t>
  </si>
  <si>
    <t>工会经费</t>
  </si>
  <si>
    <t>29</t>
  </si>
  <si>
    <t>福利费</t>
  </si>
  <si>
    <t>31</t>
  </si>
  <si>
    <t>公务用车运行维护费</t>
  </si>
  <si>
    <t>39</t>
  </si>
  <si>
    <t>其他交通费用</t>
  </si>
  <si>
    <t>其他商品和服务支出</t>
  </si>
  <si>
    <t>对个人和家庭的补助</t>
  </si>
  <si>
    <t>退休费</t>
  </si>
  <si>
    <t>生活补助</t>
  </si>
  <si>
    <t>医疗费补助</t>
  </si>
  <si>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</si>
  <si>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</si>
  <si>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</si>
  <si>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</si>
  <si>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</si>
  <si>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</si>
  <si>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</si>
  <si>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</si>
  <si>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</si>
  <si>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公务用车购置费</t>
  </si>
  <si>
    <t>公务用车运行费</t>
  </si>
  <si>
    <t>攀枝花市东区林业局</t>
  </si>
  <si>
    <t>表4</t>
  </si>
  <si>
    <t xml:space="preserve">政府性基金预算支出预算表 </t>
  </si>
  <si>
    <t>本年政府性基金预算支出</t>
  </si>
  <si>
    <t>城乡社区支出</t>
  </si>
  <si>
    <t>城市基础设施配套费安排的支出</t>
  </si>
  <si>
    <t>城市环境卫生</t>
  </si>
  <si>
    <t>表4-1</t>
  </si>
  <si>
    <t>政府性基金预算“三公”经费支出预算表</t>
  </si>
  <si>
    <t>本单位没有该项预算</t>
  </si>
  <si>
    <t>表5</t>
  </si>
  <si>
    <t>国有资本经营预算支出预算表</t>
  </si>
  <si>
    <t>本年国有资本经营预算支出</t>
  </si>
  <si>
    <t>国有资本经营预算支出</t>
  </si>
  <si>
    <t>解决历史遗留问题及改革成本支出</t>
  </si>
  <si>
    <t>国有企业退休人员社会化管理补助支出</t>
  </si>
  <si>
    <t>部门预算项目绩效目标表（2023年度）</t>
  </si>
  <si>
    <t>单位名称</t>
  </si>
  <si>
    <t>项目名称</t>
  </si>
  <si>
    <t>年度目标</t>
  </si>
  <si>
    <t>一级指标</t>
  </si>
  <si>
    <t>二级指标</t>
  </si>
  <si>
    <t>三级指标</t>
  </si>
  <si>
    <t>指标性质</t>
  </si>
  <si>
    <t>指标值</t>
  </si>
  <si>
    <t>度量单位</t>
  </si>
  <si>
    <t>权重</t>
  </si>
  <si>
    <t>指标方向性</t>
  </si>
  <si>
    <t>全民义务植树活动</t>
  </si>
  <si>
    <t xml:space="preserve">一步增强全民绿化观念，调动社会各界参与生态文明建设的积极性，推动全区生态文明建设和森林质量提升工作，拟于6月底组织区级相关部门以及各街道（镇）在全区范围内开展2023年度义务植树活动。营造浓厚植树氛围，提高义务植树尽责率。 </t>
  </si>
  <si>
    <r>
      <rPr>
        <sz val="11"/>
        <color rgb="FF000000"/>
        <rFont val="宋体"/>
        <charset val="134"/>
      </rPr>
      <t>产出指标</t>
    </r>
  </si>
  <si>
    <r>
      <rPr>
        <sz val="11"/>
        <color rgb="FF000000"/>
        <rFont val="宋体"/>
        <charset val="134"/>
      </rPr>
      <t>质量指标</t>
    </r>
  </si>
  <si>
    <r>
      <rPr>
        <sz val="11"/>
        <color rgb="FF000000"/>
        <rFont val="宋体"/>
        <charset val="134"/>
      </rPr>
      <t>提高义务植树尽责率，确保苗木成活率</t>
    </r>
  </si>
  <si>
    <r>
      <rPr>
        <sz val="11"/>
        <color rgb="FF000000"/>
        <rFont val="宋体"/>
        <charset val="134"/>
      </rPr>
      <t>≥</t>
    </r>
  </si>
  <si>
    <t>90</t>
  </si>
  <si>
    <t>%</t>
  </si>
  <si>
    <t>10</t>
  </si>
  <si>
    <t>正向指标</t>
  </si>
  <si>
    <r>
      <rPr>
        <sz val="11"/>
        <color rgb="FF000000"/>
        <rFont val="宋体"/>
        <charset val="134"/>
      </rPr>
      <t>时效指标</t>
    </r>
  </si>
  <si>
    <r>
      <rPr>
        <sz val="11"/>
        <color rgb="FF000000"/>
        <rFont val="宋体"/>
        <charset val="134"/>
      </rPr>
      <t>6-7月</t>
    </r>
  </si>
  <si>
    <r>
      <rPr>
        <sz val="11"/>
        <color rgb="FF000000"/>
        <rFont val="宋体"/>
        <charset val="134"/>
      </rPr>
      <t>＝</t>
    </r>
  </si>
  <si>
    <t>1</t>
  </si>
  <si>
    <t>月</t>
  </si>
  <si>
    <r>
      <rPr>
        <sz val="11"/>
        <color rgb="FF000000"/>
        <rFont val="宋体"/>
        <charset val="134"/>
      </rPr>
      <t>满意度指标</t>
    </r>
  </si>
  <si>
    <r>
      <rPr>
        <sz val="11"/>
        <color rgb="FF000000"/>
        <rFont val="宋体"/>
        <charset val="134"/>
      </rPr>
      <t>服务对象满意度指标</t>
    </r>
  </si>
  <si>
    <r>
      <rPr>
        <sz val="11"/>
        <color rgb="FF000000"/>
        <rFont val="宋体"/>
        <charset val="134"/>
      </rPr>
      <t>群众满意度</t>
    </r>
  </si>
  <si>
    <r>
      <rPr>
        <sz val="11"/>
        <color rgb="FF000000"/>
        <rFont val="宋体"/>
        <charset val="134"/>
      </rPr>
      <t>数量指标</t>
    </r>
  </si>
  <si>
    <r>
      <rPr>
        <sz val="11"/>
        <color rgb="FF000000"/>
        <rFont val="宋体"/>
        <charset val="134"/>
      </rPr>
      <t>区级集中开展义务植树株数</t>
    </r>
  </si>
  <si>
    <t>300</t>
  </si>
  <si>
    <t>株</t>
  </si>
  <si>
    <r>
      <rPr>
        <sz val="11"/>
        <color rgb="FF000000"/>
        <rFont val="宋体"/>
        <charset val="134"/>
      </rPr>
      <t>效益指标</t>
    </r>
  </si>
  <si>
    <r>
      <rPr>
        <sz val="11"/>
        <color rgb="FF000000"/>
        <rFont val="宋体"/>
        <charset val="134"/>
      </rPr>
      <t>可持续影响指标</t>
    </r>
  </si>
  <si>
    <r>
      <rPr>
        <sz val="11"/>
        <color rgb="FF000000"/>
        <rFont val="宋体"/>
        <charset val="134"/>
      </rPr>
      <t>营造浓厚植树氛围</t>
    </r>
  </si>
  <si>
    <r>
      <rPr>
        <sz val="11"/>
        <color rgb="FF000000"/>
        <rFont val="宋体"/>
        <charset val="134"/>
      </rPr>
      <t>定性</t>
    </r>
  </si>
  <si>
    <t>增强全民绿化观念，调动社会各界参与生态文明建设的积极性，提高义务植树尽责率</t>
  </si>
  <si>
    <r>
      <rPr>
        <sz val="11"/>
        <color rgb="FF000000"/>
        <rFont val="宋体"/>
        <charset val="134"/>
      </rPr>
      <t>社会效益指标</t>
    </r>
  </si>
  <si>
    <t>增强全民绿化观念，调动社会各界参与生态文明建设的积极性，营造浓厚植树氛围，义务植树尽责率达90%及以上。</t>
  </si>
  <si>
    <r>
      <rPr>
        <sz val="11"/>
        <color rgb="FF000000"/>
        <rFont val="宋体"/>
        <charset val="134"/>
      </rPr>
      <t>生态效益指标</t>
    </r>
  </si>
  <si>
    <r>
      <rPr>
        <sz val="11"/>
        <color rgb="FF000000"/>
        <rFont val="宋体"/>
        <charset val="134"/>
      </rPr>
      <t>改善人居环境</t>
    </r>
  </si>
  <si>
    <t>通过街道绿化、堡坎披彩、乡村花景打造等方式，采取植树增绿、植花添彩的形式开展，达到推动全区生态文明建设和森林质量提升工作，提升效果显著</t>
  </si>
  <si>
    <t>20</t>
  </si>
  <si>
    <r>
      <rPr>
        <sz val="11"/>
        <color rgb="FF000000"/>
        <rFont val="宋体"/>
        <charset val="134"/>
      </rPr>
      <t>区级部门集中开展义务植树活动</t>
    </r>
  </si>
  <si>
    <t>4</t>
  </si>
  <si>
    <t>个</t>
  </si>
  <si>
    <t>林政资源管理</t>
  </si>
  <si>
    <t>对东区森林资源进行调查，建立健全全区森林资源档案；强化森林资源保护，切实加强林地占用征收、林木采伐审核审批管理，通过卫片执法、现地核实、法律法规宣传等有效打击乱征乱占林地、毁林开垦、非法采石采砂、无证采伐等破坏森林资源行为，确保森林资源“双增长”和林地保有量。</t>
  </si>
  <si>
    <r>
      <rPr>
        <sz val="11"/>
        <color rgb="FF000000"/>
        <rFont val="宋体"/>
        <charset val="134"/>
      </rPr>
      <t>数据库构建和报告编制完成</t>
    </r>
  </si>
  <si>
    <t>保证数据库构建和报告编制等内业工作符合上级要求，完成进度达95%</t>
  </si>
  <si>
    <t>5</t>
  </si>
  <si>
    <r>
      <rPr>
        <sz val="11"/>
        <color rgb="FF000000"/>
        <rFont val="宋体"/>
        <charset val="134"/>
      </rPr>
      <t>2023年全年</t>
    </r>
  </si>
  <si>
    <t>2023</t>
  </si>
  <si>
    <t>年</t>
  </si>
  <si>
    <r>
      <rPr>
        <sz val="11"/>
        <color rgb="FF000000"/>
        <rFont val="宋体"/>
        <charset val="134"/>
      </rPr>
      <t>核实国家下发的图斑数量</t>
    </r>
  </si>
  <si>
    <t>105</t>
  </si>
  <si>
    <t>增强法治意识，老百姓知法守法</t>
  </si>
  <si>
    <t>林区群众护林护草意识增强，涉林违法活动减少，治安良好</t>
  </si>
  <si>
    <r>
      <rPr>
        <sz val="11"/>
        <color rgb="FF000000"/>
        <rFont val="宋体"/>
        <charset val="134"/>
      </rPr>
      <t>切实加强资源管理</t>
    </r>
  </si>
  <si>
    <t>确保森林资源管理各项工作顺利开展，完成进度达95%</t>
  </si>
  <si>
    <t>次</t>
  </si>
  <si>
    <r>
      <rPr>
        <sz val="11"/>
        <color rgb="FF000000"/>
        <rFont val="宋体"/>
        <charset val="134"/>
      </rPr>
      <t>森林草地资源保护生态环境改善情况</t>
    </r>
  </si>
  <si>
    <t>保护森林草地资源，辖区森林草地生态得到改善，森林资源实现“双增长”，老百姓生活环境质量提高</t>
  </si>
  <si>
    <r>
      <rPr>
        <sz val="11"/>
        <color rgb="FF000000"/>
        <rFont val="宋体"/>
        <charset val="134"/>
      </rPr>
      <t>成本指标</t>
    </r>
  </si>
  <si>
    <r>
      <rPr>
        <sz val="11"/>
        <color rgb="FF000000"/>
        <rFont val="宋体"/>
        <charset val="134"/>
      </rPr>
      <t>经济成本指标</t>
    </r>
  </si>
  <si>
    <r>
      <rPr>
        <sz val="11"/>
        <color rgb="FF000000"/>
        <rFont val="宋体"/>
        <charset val="134"/>
      </rPr>
      <t>47.2万元</t>
    </r>
  </si>
  <si>
    <t>47.2</t>
  </si>
  <si>
    <t>万元</t>
  </si>
  <si>
    <r>
      <rPr>
        <sz val="11"/>
        <color rgb="FF000000"/>
        <rFont val="宋体"/>
        <charset val="134"/>
      </rPr>
      <t>森林资源调查</t>
    </r>
  </si>
  <si>
    <r>
      <rPr>
        <sz val="11"/>
        <color rgb="FF000000"/>
        <rFont val="宋体"/>
        <charset val="134"/>
      </rPr>
      <t>可持续发展指标</t>
    </r>
  </si>
  <si>
    <r>
      <rPr>
        <sz val="11"/>
        <color rgb="FF000000"/>
        <rFont val="宋体"/>
        <charset val="134"/>
      </rPr>
      <t>森林资源保护经济可持续发展</t>
    </r>
  </si>
  <si>
    <t>东区林地保有量达到11.87万亩，掌握东区草地资源基础情况，确保完成上级下达的任务，保证林草可持续发展。</t>
  </si>
  <si>
    <r>
      <rPr>
        <sz val="11"/>
        <color rgb="FF000000"/>
        <rFont val="宋体"/>
        <charset val="134"/>
      </rPr>
      <t>51040222T000000432374-城市景观绿化管护经费</t>
    </r>
  </si>
  <si>
    <t>做好我局管护范围内东区政府前、大渡口街绿化日常管护工作 、金雅仙客段亲水栈道管护、炳二、三区城市次干道、支路和龙珠路人行道绿地、行道树的日常管理、养护及病虫害防治等各项绿地养护工作,以及人才公寓前绿地内公共厕所和路灯等设施的日常维护工作；金沙江中心城区段沿江景观绿化工作管护，加强安全管理和森林防火工作。给居民提供一个优美的生活环境和居住环境。</t>
  </si>
  <si>
    <r>
      <rPr>
        <sz val="11"/>
        <color rgb="FF000000"/>
        <rFont val="宋体"/>
        <charset val="134"/>
      </rPr>
      <t>凤凰花公园管护</t>
    </r>
  </si>
  <si>
    <t>11886</t>
  </si>
  <si>
    <t>平方米</t>
  </si>
  <si>
    <r>
      <rPr>
        <sz val="11"/>
        <color rgb="FF000000"/>
        <rFont val="宋体"/>
        <charset val="134"/>
      </rPr>
      <t>炳二三区次干道人行道道路绿化管护</t>
    </r>
  </si>
  <si>
    <t>103521</t>
  </si>
  <si>
    <r>
      <rPr>
        <sz val="11"/>
        <color rgb="FF000000"/>
        <rFont val="宋体"/>
        <charset val="134"/>
      </rPr>
      <t>炳二区游园</t>
    </r>
  </si>
  <si>
    <t>51562</t>
  </si>
  <si>
    <r>
      <rPr>
        <sz val="11"/>
        <color rgb="FF000000"/>
        <rFont val="宋体"/>
        <charset val="134"/>
      </rPr>
      <t>马坎森林公园管护</t>
    </r>
  </si>
  <si>
    <t>9500</t>
  </si>
  <si>
    <r>
      <rPr>
        <sz val="11"/>
        <color rgb="FF000000"/>
        <rFont val="宋体"/>
        <charset val="134"/>
      </rPr>
      <t>城市景观绿化管护</t>
    </r>
  </si>
  <si>
    <t>538000</t>
  </si>
  <si>
    <r>
      <rPr>
        <sz val="11"/>
        <color rgb="FF000000"/>
        <rFont val="宋体"/>
        <charset val="134"/>
      </rPr>
      <t>提高我区管辖绿地景观效果</t>
    </r>
  </si>
  <si>
    <t>提高森林公园管护质量，营造居民休闲场所良好环境，加强安全管理和园内防火工作，营造良好的居民休闲场所，加强安全管理工作。</t>
  </si>
  <si>
    <r>
      <rPr>
        <sz val="11"/>
        <color rgb="FF000000"/>
        <rFont val="宋体"/>
        <charset val="134"/>
      </rPr>
      <t>提高我区管辖绿地的管理水平</t>
    </r>
  </si>
  <si>
    <t>定期浇水、修枝、病虫害防治等全部绿化管护工作和集中绿地内公厕及附属设施管护，加强安全管理和园内防火，完成情况达100%。</t>
  </si>
  <si>
    <r>
      <rPr>
        <sz val="11"/>
        <color rgb="FF000000"/>
        <rFont val="宋体"/>
        <charset val="134"/>
      </rPr>
      <t>加强绿化管护管理</t>
    </r>
  </si>
  <si>
    <t>营造良好的居民休闲场所</t>
  </si>
  <si>
    <r>
      <rPr>
        <sz val="11"/>
        <color rgb="FF000000"/>
        <rFont val="宋体"/>
        <charset val="134"/>
      </rPr>
      <t>51040222T000000432381-古树名木保护管理费，枯死树木处理经费</t>
    </r>
  </si>
  <si>
    <t>加强对古树名木保护宣传工作，做好病虫害防治工作，对衰弱、濒危古树名木及时组织具有相应专业资质的绿化养护单位进行复壮和抢救，保证辖区古树名木存活。雨季汛期加强巡查，防止因枯树、危树造成的重大安全事故。</t>
  </si>
  <si>
    <r>
      <rPr>
        <sz val="11"/>
        <color rgb="FF000000"/>
        <rFont val="宋体"/>
        <charset val="134"/>
      </rPr>
      <t>防止因枯树危树造成安全事故</t>
    </r>
  </si>
  <si>
    <t>雨季、汛期加强巡查，及时清理无责任单位的危树、枯死树木。</t>
  </si>
  <si>
    <t>15</t>
  </si>
  <si>
    <r>
      <rPr>
        <sz val="11"/>
        <color rgb="FF000000"/>
        <rFont val="宋体"/>
        <charset val="134"/>
      </rPr>
      <t>保护古树名木</t>
    </r>
  </si>
  <si>
    <t>提升人居环境</t>
  </si>
  <si>
    <r>
      <rPr>
        <sz val="11"/>
        <color rgb="FF000000"/>
        <rFont val="宋体"/>
        <charset val="134"/>
      </rPr>
      <t>3万</t>
    </r>
  </si>
  <si>
    <t>3</t>
  </si>
  <si>
    <t>万</t>
  </si>
  <si>
    <r>
      <rPr>
        <sz val="11"/>
        <color rgb="FF000000"/>
        <rFont val="宋体"/>
        <charset val="134"/>
      </rPr>
      <t>辖区内挂牌的古树名木养护</t>
    </r>
  </si>
  <si>
    <r>
      <rPr>
        <sz val="11"/>
        <color rgb="FF000000"/>
        <rFont val="宋体"/>
        <charset val="134"/>
      </rPr>
      <t>古树名木存活率</t>
    </r>
  </si>
  <si>
    <t>100</t>
  </si>
  <si>
    <t>30</t>
  </si>
  <si>
    <r>
      <rPr>
        <sz val="11"/>
        <color rgb="FF000000"/>
        <rFont val="宋体"/>
        <charset val="134"/>
      </rPr>
      <t>51040222T000004909692-办理林业行政案件鉴定等经费</t>
    </r>
  </si>
  <si>
    <t>保护森林资源安全，打击违法犯罪活动，积极开展林（绿）地案件、野生动植物保护案件、森林火灾案件、林木种苗（子）案件、森林病虫害防治案件查处工作。</t>
  </si>
  <si>
    <r>
      <rPr>
        <sz val="11"/>
        <color rgb="FF000000"/>
        <rFont val="宋体"/>
        <charset val="134"/>
      </rPr>
      <t>办案率</t>
    </r>
  </si>
  <si>
    <t>95</t>
  </si>
  <si>
    <r>
      <rPr>
        <sz val="11"/>
        <color rgb="FF000000"/>
        <rFont val="宋体"/>
        <charset val="134"/>
      </rPr>
      <t>打击违法犯罪，保护森林资源安全</t>
    </r>
  </si>
  <si>
    <t>打击违法犯罪，保护森林资源安全，提升生态环境。</t>
  </si>
  <si>
    <r>
      <rPr>
        <sz val="11"/>
        <color rgb="FF000000"/>
        <rFont val="宋体"/>
        <charset val="134"/>
      </rPr>
      <t>林业行政案件办理</t>
    </r>
  </si>
  <si>
    <t>6</t>
  </si>
  <si>
    <r>
      <rPr>
        <sz val="11"/>
        <color rgb="FF000000"/>
        <rFont val="宋体"/>
        <charset val="134"/>
      </rPr>
      <t>16万元</t>
    </r>
  </si>
  <si>
    <t>16</t>
  </si>
  <si>
    <r>
      <rPr>
        <sz val="11"/>
        <color rgb="FF000000"/>
        <rFont val="宋体"/>
        <charset val="134"/>
      </rPr>
      <t>保护森林资源安全</t>
    </r>
  </si>
  <si>
    <t>东区林地保有量达到11.87万亩。</t>
  </si>
  <si>
    <r>
      <rPr>
        <sz val="11"/>
        <color rgb="FF000000"/>
        <rFont val="宋体"/>
        <charset val="134"/>
      </rPr>
      <t>保护森林资源</t>
    </r>
  </si>
  <si>
    <t>提升生态环境，促进人与自然和谐共处，改善人居环境。</t>
  </si>
  <si>
    <t>促进人与自然和谐共处，提升人民群众满意度。</t>
  </si>
  <si>
    <r>
      <rPr>
        <sz val="11"/>
        <color rgb="FF000000"/>
        <rFont val="宋体"/>
        <charset val="134"/>
      </rPr>
      <t>51040223T000008968021-森林防灭火经费</t>
    </r>
  </si>
  <si>
    <t>1.用于支付车辆保险、扑火器具油料费、修理材料费、办公、业务等工作经费，扑火工作服费用、智能卡点运行维护费，防火期工作人员保险费购买。2.按时发放劳务费，确保森林防火工作正常开展。3.强化森林草原防灭火社会面宣传。4.按市政府对各区县签订的森林防火责任书要求，森林防火经费纳入本级财政预算，确保森林防火工作正常开展。</t>
  </si>
  <si>
    <r>
      <rPr>
        <sz val="11"/>
        <color rgb="FF000000"/>
        <rFont val="宋体"/>
        <charset val="134"/>
      </rPr>
      <t>维修制作防火宣传牌、宣传横幅、宣传展板。</t>
    </r>
  </si>
  <si>
    <t>40</t>
  </si>
  <si>
    <t>块</t>
  </si>
  <si>
    <r>
      <rPr>
        <sz val="11"/>
        <color rgb="FF000000"/>
        <rFont val="宋体"/>
        <charset val="134"/>
      </rPr>
      <t>完成2023年森林火灾预防</t>
    </r>
  </si>
  <si>
    <t>确保减少各公园和重点林区可燃物，实现人为森林火灾零发生，重特大人员伤亡率为0%。</t>
  </si>
  <si>
    <r>
      <rPr>
        <sz val="11"/>
        <color rgb="FF000000"/>
        <rFont val="宋体"/>
        <charset val="134"/>
      </rPr>
      <t>提高预防森林火灾能力</t>
    </r>
  </si>
  <si>
    <t>降低森林火灾发生次数，减少经济损失</t>
  </si>
  <si>
    <r>
      <rPr>
        <sz val="11"/>
        <color rgb="FF000000"/>
        <rFont val="宋体"/>
        <charset val="134"/>
      </rPr>
      <t>2023年</t>
    </r>
  </si>
  <si>
    <r>
      <rPr>
        <sz val="11"/>
        <color rgb="FF000000"/>
        <rFont val="宋体"/>
        <charset val="134"/>
      </rPr>
      <t>花城森林公园、东华山公园、市委示范林，全区所有林区。</t>
    </r>
  </si>
  <si>
    <r>
      <rPr>
        <sz val="11"/>
        <color rgb="FF000000"/>
        <rFont val="宋体"/>
        <charset val="134"/>
      </rPr>
      <t>≤</t>
    </r>
  </si>
  <si>
    <t>亩</t>
  </si>
  <si>
    <r>
      <rPr>
        <sz val="11"/>
        <color rgb="FF000000"/>
        <rFont val="宋体"/>
        <charset val="134"/>
      </rPr>
      <t>群众支持、满意度</t>
    </r>
  </si>
  <si>
    <r>
      <rPr>
        <sz val="11"/>
        <color rgb="FF000000"/>
        <rFont val="宋体"/>
        <charset val="134"/>
      </rPr>
      <t>防火物资购买及设施设备维护及人员保险购买</t>
    </r>
  </si>
  <si>
    <r>
      <rPr>
        <sz val="11"/>
        <color rgb="FF000000"/>
        <rFont val="宋体"/>
        <charset val="134"/>
      </rPr>
      <t>＞</t>
    </r>
  </si>
  <si>
    <t>套</t>
  </si>
  <si>
    <r>
      <rPr>
        <sz val="11"/>
        <color rgb="FF000000"/>
        <rFont val="宋体"/>
        <charset val="134"/>
      </rPr>
      <t>印刷宣传资料</t>
    </r>
  </si>
  <si>
    <t>万份</t>
  </si>
  <si>
    <r>
      <rPr>
        <sz val="11"/>
        <color rgb="FF000000"/>
        <rFont val="宋体"/>
        <charset val="134"/>
      </rPr>
      <t>减少森林火灾发生率</t>
    </r>
  </si>
  <si>
    <t>不发生重特大森林火灾，实现人为森林火灾零发生，重特大人员伤亡率为0%。</t>
  </si>
  <si>
    <r>
      <rPr>
        <sz val="11"/>
        <color rgb="FF000000"/>
        <rFont val="宋体"/>
        <charset val="134"/>
      </rPr>
      <t>聘请防火值班及巡山人员</t>
    </r>
  </si>
  <si>
    <t>人</t>
  </si>
  <si>
    <r>
      <rPr>
        <sz val="11"/>
        <color rgb="FF000000"/>
        <rFont val="宋体"/>
        <charset val="134"/>
      </rPr>
      <t>255.28万</t>
    </r>
  </si>
  <si>
    <t>255.28</t>
  </si>
  <si>
    <r>
      <rPr>
        <sz val="11"/>
        <color rgb="FF000000"/>
        <rFont val="宋体"/>
        <charset val="134"/>
      </rPr>
      <t>51040223T000008968075-林业有害生物防控</t>
    </r>
  </si>
  <si>
    <t>按照国家、省、市森林、草原、湿地生态系统外来入侵物种普查工作要求，查清东区森林、草原和湿地三大生态系统重点外来入侵物种的基本情况；开展外来入侵物种风险和危害评估，提出预防及治理策略，为制定外来入侵物种的管理防治规划，保护森林、草原和湿地资源，维护生物安全，提供全面、准确、客观的基础数据信息。</t>
  </si>
  <si>
    <r>
      <rPr>
        <sz val="11"/>
        <color rgb="FF000000"/>
        <rFont val="宋体"/>
        <charset val="134"/>
      </rPr>
      <t>重点开展预防松材线虫病防控工作</t>
    </r>
  </si>
  <si>
    <t>完成外来入侵物种普查结果报告和工作报告，外来入侵物种数据和数字化标本库、外来入侵物种风险分级区划和风险评估报告，完成率达100%。</t>
  </si>
  <si>
    <r>
      <rPr>
        <sz val="11"/>
        <color rgb="FF000000"/>
        <rFont val="宋体"/>
        <charset val="134"/>
      </rPr>
      <t>按照四川省森林、草原、湿地生态系统外来入侵物种普查技术规程开展普查工作。</t>
    </r>
  </si>
  <si>
    <t>实现松林面积覆盖率达100%，防止松材线虫病等重大林业有害生物入侵和传播扩散，实现扩散率小于10%</t>
  </si>
  <si>
    <r>
      <rPr>
        <sz val="11"/>
        <color rgb="FF000000"/>
        <rFont val="宋体"/>
        <charset val="134"/>
      </rPr>
      <t>外来入侵物种普查（林业部分）</t>
    </r>
  </si>
  <si>
    <t>12.54</t>
  </si>
  <si>
    <t>万亩</t>
  </si>
  <si>
    <r>
      <rPr>
        <sz val="11"/>
        <color rgb="FF000000"/>
        <rFont val="宋体"/>
        <charset val="134"/>
      </rPr>
      <t>重大林业有害生物防控</t>
    </r>
  </si>
  <si>
    <r>
      <rPr>
        <sz val="11"/>
        <color rgb="FF000000"/>
        <rFont val="宋体"/>
        <charset val="134"/>
      </rPr>
      <t>森林资源得到改善和发展，生态环境得到持续改善。</t>
    </r>
  </si>
  <si>
    <t>通过普查，提出预防和治理策略，保护森林、草原和湿地资源，维护生物安全。</t>
  </si>
  <si>
    <r>
      <rPr>
        <sz val="11"/>
        <color rgb="FF000000"/>
        <rFont val="宋体"/>
        <charset val="134"/>
      </rPr>
      <t>9万元</t>
    </r>
  </si>
  <si>
    <t>9</t>
  </si>
  <si>
    <r>
      <rPr>
        <sz val="11"/>
        <color rgb="FF000000"/>
        <rFont val="宋体"/>
        <charset val="134"/>
      </rPr>
      <t>通过普查，提出预防和治理策略，保护森林、草原和湿地资源，维护生物安全。</t>
    </r>
  </si>
  <si>
    <t>森林资源得到改善和发展，生态环境得到持续改善。</t>
  </si>
  <si>
    <r>
      <rPr>
        <sz val="11"/>
        <color rgb="FF000000"/>
        <rFont val="宋体"/>
        <charset val="134"/>
      </rPr>
      <t>重大林业有害生物防控面积</t>
    </r>
  </si>
  <si>
    <t>13.2</t>
  </si>
  <si>
    <r>
      <rPr>
        <sz val="11"/>
        <color rgb="FF000000"/>
        <rFont val="宋体"/>
        <charset val="134"/>
      </rPr>
      <t>51040223T000008968083-绿地管护绩效考核经费</t>
    </r>
  </si>
  <si>
    <t>加强对各街办自管绿地管护情况的检查，发现绿化相关问题督促各街办及时整改，保证辖区自管绿地情况良好。雨季、汛期督促各街办对辖区绿化加强巡查，及时清理危树、枯死树木，防止发生因危树、枯死树木造成的重大安全事故。</t>
  </si>
  <si>
    <r>
      <rPr>
        <sz val="11"/>
        <color rgb="FF000000"/>
        <rFont val="宋体"/>
        <charset val="134"/>
      </rPr>
      <t>防止发生因危树、枯树树木造成的重大安全事故。</t>
    </r>
  </si>
  <si>
    <t>督促各街办做好绿化管护、巡查工作，安全事故发生率为0%。</t>
  </si>
  <si>
    <r>
      <rPr>
        <sz val="11"/>
        <color rgb="FF000000"/>
        <rFont val="宋体"/>
        <charset val="134"/>
      </rPr>
      <t>56.3万元</t>
    </r>
  </si>
  <si>
    <t>56.3</t>
  </si>
  <si>
    <r>
      <rPr>
        <sz val="11"/>
        <color rgb="FF000000"/>
        <rFont val="宋体"/>
        <charset val="134"/>
      </rPr>
      <t>对辖区5个街办自管绿地管护情况进行考核</t>
    </r>
  </si>
  <si>
    <t>加强对各街办自管绿地日常巡查，年底考核工作,根据考核评优良中差。</t>
  </si>
  <si>
    <r>
      <rPr>
        <sz val="11"/>
        <color rgb="FF000000"/>
        <rFont val="宋体"/>
        <charset val="134"/>
      </rPr>
      <t>监督检查各街办自管绿地管护情况。</t>
    </r>
  </si>
  <si>
    <t>监督做好各街办绿地管护，及时清理危树、枯树树木，防止发生重大安全事故。</t>
  </si>
  <si>
    <r>
      <rPr>
        <sz val="11"/>
        <color rgb="FF000000"/>
        <rFont val="宋体"/>
        <charset val="134"/>
      </rPr>
      <t>提高各街办绿化景观管护</t>
    </r>
  </si>
  <si>
    <r>
      <rPr>
        <sz val="11"/>
        <color rgb="FF000000"/>
        <rFont val="宋体"/>
        <charset val="134"/>
      </rPr>
      <t>辖区除银江镇外所有街办绿化面积</t>
    </r>
  </si>
  <si>
    <t>469145</t>
  </si>
  <si>
    <t>注：1.各部门在公开部门预算时，应将部门预算项目绩效目标随同部门预算公开，并逐步加大公开力度，将整体支出绩效目标向社会公开。
    2.此表为参考样表，各级财政部门可根据实际情况适当调整。</t>
  </si>
  <si>
    <t>部门整体支出绩效目标表</t>
  </si>
  <si>
    <t>（2023年度）</t>
  </si>
  <si>
    <t>部门（单位）名称</t>
  </si>
  <si>
    <t>年度
主要
任务</t>
  </si>
  <si>
    <t>任务名称</t>
  </si>
  <si>
    <t>主要内容</t>
  </si>
  <si>
    <t>用于职工个人方面的费用开支，包括工资、补助工资、五险一金、离退休人员经费等。</t>
  </si>
  <si>
    <t>主要用于行政机关单位日常开销，包括办公费、邮电费、水费、电费、差旅费、车辆运行及维护费等</t>
  </si>
  <si>
    <t>特定目标项目经费</t>
  </si>
  <si>
    <t>一是加强森林资源发展和保护，全面落实森林管护责任制；二是加快生态修复，实施重要生态修复工程，推进区域中心城区绿化美化。三是维护森林资源安全，全面排查整治火灾风险隐患，严格火源管控，全覆盖开展宣传教育，有序推进东区第一次森林和草原火灾风险普查工作开展森林病虫害防治工作，加大林业行政案件查处力度。</t>
  </si>
  <si>
    <t>年度部门整体支出预算申请（万元）</t>
  </si>
  <si>
    <t>资金总额</t>
  </si>
  <si>
    <t>财政拨款</t>
  </si>
  <si>
    <t>其他资金</t>
  </si>
  <si>
    <t>年度
总体
目标</t>
  </si>
  <si>
    <t xml:space="preserve">1.加强对涉林企业的监管，对辖区全部涉林企业进行检查，检查是否有违法使用林（绿）地、违法经营利用野生动植物及林木种苗（子）、违反森林病虫害防治法律法规、防火期违反森林草原防灭火法律法规等违法行为，并对违法行为及时进行查处，保护合法，打击非法。                                                                                                                                                                                     
2.强化森林资源保护，切实加强林地占用征收、林木采伐审核审批管理，通过草原基况调查工作、林草湿图斑监测工作、森林督察工作、卫片执法、现地核实、野生动植物保护和法律法规宣传等有效打击乱征乱占林地、毁林开垦、非法采石采砂、无证采伐、违法猎捕或经营野生动物等破坏森林资源行为，确保森林资源“双增长”和林地保有量稳定，做好东区森林资源保护工作。
3.为保护辖区森林资源安全，防止重大林业有害生物入侵和疫情传播扩散。
4.市政府对各区县签订的森林防火责任书要求，森林防灭火经费纳入本级财政预算，主要目标是按时发放劳务费，强化森林草原防灭火社会面宣传，用于支付车辆保险、扑火器具油料费、维修费、防火物资费、办公业务费等，扑火工作服费用、智能卡点运行维护费，防火期工作人员保险费购买，确保森林防火工作正常开展。
5.为了城市绿地景观的有效保存，切实提高辖区居民的生活环境。
6.持续广泛开展全民义务植树活动，高质量推进大规模绿化攀枝花行动，进一步巩固国家森林城市创建成果。
7.为了城市绿地景观的有效保存。
8.为了保护古树名木，合理利用古树名木资源，传承历史文化，促进生态文明建设和经济社会协调发展。
</t>
  </si>
  <si>
    <t>绩
效
指
标</t>
  </si>
  <si>
    <t>指标值
（包含数字及文字描述）</t>
  </si>
  <si>
    <t>产出指标</t>
  </si>
  <si>
    <t>数量指标</t>
  </si>
  <si>
    <t>1.安全完成森林防火相关工作</t>
  </si>
  <si>
    <t>建设100公里森林防火隔离带，约一万亩计划烧除,实际情况聘请防火值班人员2名、巡山人员4-6人、大黑山瞭望人员1人劳务费，制作防火宣传资料14万份、制作防火宣传牌5块，维修维护5块防火宣传牌，制作宣传横幅5条，制作宣传展板10块。</t>
  </si>
  <si>
    <t>2.完成林业资源管理相关工作</t>
  </si>
  <si>
    <t>根据国土三调草原数据，调查300余公顷草原数据，核实国家下发的林草湿图斑59个图斑，森林督察48个疑点图斑，印刷林业法律法规宣传资料100份、进行森林保护相关宣传3次、野生动物救助27次。</t>
  </si>
  <si>
    <t>3.完成城市绿化管护等相关工作</t>
  </si>
  <si>
    <t>管护东区辖区城市景观绿化包括东华山53万平方米公园日常管护；金沙江中心城区段沿江景观绿化管护120000㎡；炳二三区次干道人行道道路绿化管护面积约103521平方米；炳二区游园总绿化面积5.1562万㎡的绿化管护。</t>
  </si>
  <si>
    <t>4.完成造林植树等相关工作</t>
  </si>
  <si>
    <t>区四大班子、区级各部门干部职工和居民群众共计200余人参与植树活动，共栽种凤凰木300株。</t>
  </si>
  <si>
    <t>5.完成林业执法相关工作</t>
  </si>
  <si>
    <t>开展林（绿）地案件、野生动植物保护案件、森林火灾案件、林木种苗（子）案件、森林病虫害防治案件查处约5起。</t>
  </si>
  <si>
    <t>质量指标</t>
  </si>
  <si>
    <t>1.确保防火工作正常运转</t>
  </si>
  <si>
    <t>2.数据库构建和报告编制完成，确保林业资源业务工作开展进度达标</t>
  </si>
  <si>
    <t>保证数据库构建和报告编制等内业工作及森林资源管理各项工作完成进度达95%级以上。</t>
  </si>
  <si>
    <t>3.完成全区绿地管护，及植物长势良好</t>
  </si>
  <si>
    <t>实现绿地率约40%。</t>
  </si>
  <si>
    <t>4.营造浓厚植树氛围，提高义务植树尽责率，确保苗木成活率</t>
  </si>
  <si>
    <t>成活率达90%及以上。</t>
  </si>
  <si>
    <t>时效指标</t>
  </si>
  <si>
    <t>按年度工作安排</t>
  </si>
  <si>
    <t>2023年1-12月。</t>
  </si>
  <si>
    <t>成本指标</t>
  </si>
  <si>
    <t>1.森林防灭火工作</t>
  </si>
  <si>
    <t>2023年防火任务相关工作255.28万元。</t>
  </si>
  <si>
    <t>2.林政资源管理工作</t>
  </si>
  <si>
    <t>林政资源管理47.2万元，林业有害生物防控9万元，办理林业行政案件鉴定等经费16万元，共计72.2万元</t>
  </si>
  <si>
    <t>3.造林绿化工作</t>
  </si>
  <si>
    <t>2022年城市景观绿化管护费316.3万元、全民义务植树活动经费21.7万元，古树名木保护管理费，枯死树木处理经费3万元，绿地管护绩效考核经费56.3万元，共计397.3万元。</t>
  </si>
  <si>
    <t>效益指标</t>
  </si>
  <si>
    <t>经济效益
指标</t>
  </si>
  <si>
    <t>社会效益
指标</t>
  </si>
  <si>
    <t>1.保护生态系统平衡，促使人与自然和睦相处</t>
  </si>
  <si>
    <t>保护森林资源安全，改善生态环境，辖区人民安居乐业。</t>
  </si>
  <si>
    <t>2.增强全民绿化观念，调动社会各界参与生态文明建设的积极性，营造浓厚植树氛围</t>
  </si>
  <si>
    <t>提高义务植树尽责。</t>
  </si>
  <si>
    <t>生态效益
指标</t>
  </si>
  <si>
    <t>1.减少森林火灾发生</t>
  </si>
  <si>
    <t>2.保护辖区森林资源安全，减少森林资源损失</t>
  </si>
  <si>
    <t>掌握林地林木资源现状和变化情况，确保辖区森林资源安全掌握林地林木资源现状和变化情况，确保辖区森林资源安。</t>
  </si>
  <si>
    <t>3.深入推进大规模绿化全攀工作，全面抓好国土绿化，改善人居环境。</t>
  </si>
  <si>
    <t>通过街道绿化、堡坎披彩、乡村花景打造等方式，采取植树增绿、植花添彩的形式开展，达到推动全区生态文明建设和森林质量提升工作。</t>
  </si>
  <si>
    <t>可持续影响
指标</t>
  </si>
  <si>
    <t>提高预防森林火灾能力，促进作用对生态相关产业发展，美化环境</t>
  </si>
  <si>
    <t>降低森林火灾发生次数，减少经济损失，确保辖区13万亩森林资源安全，提高居民生活质。</t>
  </si>
  <si>
    <t>满意度指标</t>
  </si>
  <si>
    <t>群众满意度</t>
  </si>
  <si>
    <t>达到90%以。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</si>
</sst>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2">
    <font>
      <sz val="11"/>
      <color indexed="8"/>
      <name val="宋体"/>
      <charset val="1"/>
      <scheme val="minor"/>
    </font>
    <font>
      <sz val="11"/>
      <color indexed="8"/>
      <name val="宋体"/>
      <charset val="134"/>
      <scheme val="minor"/>
    </font>
    <font>
      <b/>
      <sz val="18"/>
      <color indexed="8"/>
      <name val="等线"/>
      <charset val="134"/>
    </font>
    <font>
      <sz val="9"/>
      <name val="宋体"/>
      <charset val="134"/>
    </font>
    <font>
      <sz val="12"/>
      <color indexed="8"/>
      <name val="等线"/>
      <charset val="134"/>
    </font>
    <font>
      <sz val="9"/>
      <color theme="1"/>
      <name val="宋体"/>
      <charset val="134"/>
      <scheme val="minor"/>
    </font>
    <font>
      <sz val="12"/>
      <name val="宋体"/>
      <charset val="134"/>
    </font>
    <font>
      <sz val="10"/>
      <name val="宋体"/>
      <charset val="134"/>
    </font>
    <font>
      <sz val="9"/>
      <name val="simhei"/>
      <charset val="0"/>
    </font>
    <font>
      <sz val="10"/>
      <color indexed="8"/>
      <name val="宋体"/>
      <charset val="134"/>
      <scheme val="minor"/>
    </font>
    <font>
      <sz val="12"/>
      <name val="方正黑体简体"/>
      <charset val="134"/>
    </font>
    <font>
      <b/>
      <sz val="15"/>
      <name val="宋体"/>
      <charset val="134"/>
    </font>
    <font>
      <sz val="11"/>
      <name val="宋体"/>
      <charset val="134"/>
    </font>
    <font>
      <b/>
      <sz val="9"/>
      <name val="宋体"/>
      <charset val="134"/>
    </font>
    <font>
      <sz val="11"/>
      <color rgb="FF000000"/>
      <name val="宋体"/>
      <charset val="134"/>
    </font>
    <font>
      <b/>
      <sz val="10"/>
      <name val="宋体"/>
      <charset val="134"/>
    </font>
    <font>
      <sz val="10"/>
      <color rgb="FF000000"/>
      <name val="宋体"/>
      <charset val="134"/>
    </font>
    <font>
      <sz val="9"/>
      <name val="simhei"/>
      <charset val="134"/>
    </font>
    <font>
      <b/>
      <sz val="16"/>
      <name val="宋体"/>
      <charset val="134"/>
    </font>
    <font>
      <b/>
      <sz val="11"/>
      <name val="宋体"/>
      <charset val="134"/>
    </font>
    <font>
      <b/>
      <sz val="11"/>
      <color rgb="FF000000"/>
      <name val="宋体"/>
      <charset val="134"/>
    </font>
    <font>
      <sz val="11"/>
      <color rgb="FF000000"/>
      <name val="SimSun"/>
      <charset val="134"/>
    </font>
    <font>
      <sz val="9"/>
      <name val="SimSun"/>
      <charset val="134"/>
    </font>
    <font>
      <sz val="11"/>
      <name val="SimSun"/>
      <charset val="134"/>
    </font>
    <font>
      <b/>
      <sz val="11"/>
      <color rgb="FF000000"/>
      <name val="SimSun"/>
      <charset val="134"/>
    </font>
    <font>
      <b/>
      <sz val="16"/>
      <name val="黑体"/>
      <charset val="134"/>
    </font>
    <font>
      <sz val="12"/>
      <color indexed="8"/>
      <name val="方正黑体简体"/>
      <charset val="1"/>
    </font>
    <font>
      <sz val="9"/>
      <name val="Hiragino Sans GB"/>
      <charset val="134"/>
    </font>
    <font>
      <b/>
      <sz val="9"/>
      <name val="Hiragino Sans GB"/>
      <charset val="134"/>
    </font>
    <font>
      <sz val="40"/>
      <name val="方正大标宋简体"/>
      <charset val="134"/>
    </font>
    <font>
      <sz val="26"/>
      <name val="方正小标宋简体"/>
      <charset val="134"/>
    </font>
    <font>
      <sz val="14"/>
      <name val="方正小标宋简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8"/>
      </left>
      <right style="thin">
        <color indexed="8"/>
      </right>
      <top style="thin">
        <color auto="1"/>
      </top>
      <bottom style="thin">
        <color auto="1"/>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auto="1"/>
      </top>
      <bottom style="thin">
        <color auto="1"/>
      </bottom>
      <diagonal/>
    </border>
    <border>
      <left style="thin">
        <color auto="1"/>
      </left>
      <right/>
      <top/>
      <bottom/>
      <diagonal/>
    </border>
    <border>
      <left/>
      <right style="thin">
        <color indexed="8"/>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2C3C4"/>
      </left>
      <right style="thin">
        <color rgb="FFC2C3C4"/>
      </right>
      <top style="thin">
        <color rgb="FFC2C3C4"/>
      </top>
      <bottom/>
      <diagonal/>
    </border>
    <border>
      <left style="thin">
        <color rgb="FFC2C3C4"/>
      </left>
      <right style="thin">
        <color rgb="FFC2C3C4"/>
      </right>
      <top/>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style="thin">
        <color rgb="FFFFFFFF"/>
      </right>
      <top/>
      <bottom/>
      <diagonal/>
    </border>
    <border>
      <left/>
      <right/>
      <top style="thin">
        <color rgb="FFFFFFFF"/>
      </top>
      <bottom/>
      <diagonal/>
    </border>
    <border>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3" borderId="43"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44" applyNumberFormat="0" applyFill="0" applyAlignment="0" applyProtection="0">
      <alignment vertical="center"/>
    </xf>
    <xf numFmtId="0" fontId="39" fillId="0" borderId="44" applyNumberFormat="0" applyFill="0" applyAlignment="0" applyProtection="0">
      <alignment vertical="center"/>
    </xf>
    <xf numFmtId="0" fontId="40" fillId="0" borderId="45" applyNumberFormat="0" applyFill="0" applyAlignment="0" applyProtection="0">
      <alignment vertical="center"/>
    </xf>
    <xf numFmtId="0" fontId="40" fillId="0" borderId="0" applyNumberFormat="0" applyFill="0" applyBorder="0" applyAlignment="0" applyProtection="0">
      <alignment vertical="center"/>
    </xf>
    <xf numFmtId="0" fontId="41" fillId="4" borderId="46" applyNumberFormat="0" applyAlignment="0" applyProtection="0">
      <alignment vertical="center"/>
    </xf>
    <xf numFmtId="0" fontId="42" fillId="5" borderId="47" applyNumberFormat="0" applyAlignment="0" applyProtection="0">
      <alignment vertical="center"/>
    </xf>
    <xf numFmtId="0" fontId="43" fillId="5" borderId="46" applyNumberFormat="0" applyAlignment="0" applyProtection="0">
      <alignment vertical="center"/>
    </xf>
    <xf numFmtId="0" fontId="44" fillId="6" borderId="48" applyNumberFormat="0" applyAlignment="0" applyProtection="0">
      <alignment vertical="center"/>
    </xf>
    <xf numFmtId="0" fontId="45" fillId="0" borderId="49" applyNumberFormat="0" applyFill="0" applyAlignment="0" applyProtection="0">
      <alignment vertical="center"/>
    </xf>
    <xf numFmtId="0" fontId="46" fillId="0" borderId="50" applyNumberFormat="0" applyFill="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1"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0"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 fillId="0" borderId="0"/>
  </cellStyleXfs>
  <cellXfs count="226">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2"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3" fillId="0" borderId="14"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0" borderId="11" xfId="0" applyFont="1" applyFill="1" applyBorder="1" applyAlignment="1">
      <alignment horizontal="center" vertical="center" wrapText="1"/>
    </xf>
    <xf numFmtId="0" fontId="3" fillId="0" borderId="17"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176" fontId="3" fillId="0" borderId="2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0" fontId="5" fillId="0" borderId="22" xfId="0" applyFont="1" applyFill="1" applyBorder="1" applyAlignment="1">
      <alignment horizontal="left" vertical="center" wrapText="1"/>
    </xf>
    <xf numFmtId="0" fontId="3" fillId="0" borderId="0" xfId="0" applyFont="1" applyFill="1" applyBorder="1" applyAlignment="1" applyProtection="1">
      <alignment horizontal="left" vertical="center"/>
    </xf>
    <xf numFmtId="0" fontId="3" fillId="0" borderId="23" xfId="0" applyFont="1" applyFill="1" applyBorder="1" applyAlignment="1" applyProtection="1">
      <alignment horizontal="left" vertical="center"/>
    </xf>
    <xf numFmtId="0" fontId="6" fillId="0" borderId="2" xfId="53" applyFont="1" applyBorder="1" applyAlignment="1">
      <alignment horizontal="center" vertical="center" wrapText="1"/>
    </xf>
    <xf numFmtId="0" fontId="6" fillId="0" borderId="1" xfId="53" applyFont="1" applyBorder="1" applyAlignment="1">
      <alignment horizontal="center" vertical="center" wrapText="1"/>
    </xf>
    <xf numFmtId="0" fontId="7" fillId="0" borderId="2" xfId="53" applyFont="1" applyBorder="1" applyAlignment="1">
      <alignment vertical="center" wrapText="1"/>
    </xf>
    <xf numFmtId="0" fontId="7" fillId="0" borderId="24" xfId="53" applyFont="1" applyBorder="1" applyAlignment="1">
      <alignment horizontal="left" vertical="center" wrapText="1"/>
    </xf>
    <xf numFmtId="0" fontId="7" fillId="0" borderId="25" xfId="53" applyFont="1" applyBorder="1" applyAlignment="1">
      <alignment horizontal="left" vertical="center" wrapText="1"/>
    </xf>
    <xf numFmtId="0" fontId="7" fillId="0" borderId="26" xfId="53" applyFont="1" applyBorder="1" applyAlignment="1">
      <alignment horizontal="left" vertical="center" wrapText="1"/>
    </xf>
    <xf numFmtId="0" fontId="6" fillId="0" borderId="7" xfId="53" applyFont="1" applyBorder="1" applyAlignment="1">
      <alignment horizontal="center" vertical="center" wrapText="1"/>
    </xf>
    <xf numFmtId="0" fontId="6" fillId="0" borderId="27" xfId="53" applyFont="1" applyBorder="1" applyAlignment="1">
      <alignment horizontal="center" vertical="center" wrapText="1"/>
    </xf>
    <xf numFmtId="0" fontId="8"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1"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10" fillId="0" borderId="28" xfId="0" applyFont="1" applyFill="1" applyBorder="1">
      <alignment vertical="center"/>
    </xf>
    <xf numFmtId="0" fontId="11" fillId="0" borderId="28" xfId="0" applyFont="1" applyFill="1" applyBorder="1" applyAlignment="1">
      <alignment horizontal="center" vertical="center" wrapText="1"/>
    </xf>
    <xf numFmtId="0" fontId="11" fillId="0" borderId="28" xfId="0" applyFont="1" applyFill="1" applyBorder="1" applyAlignment="1">
      <alignment horizontal="left" vertical="center" wrapText="1"/>
    </xf>
    <xf numFmtId="0" fontId="12" fillId="0" borderId="29" xfId="0" applyFont="1" applyFill="1" applyBorder="1" applyAlignment="1">
      <alignment horizontal="center" vertical="center" wrapText="1"/>
    </xf>
    <xf numFmtId="0" fontId="12" fillId="0" borderId="29" xfId="0" applyFont="1" applyFill="1" applyBorder="1" applyAlignment="1">
      <alignment horizontal="left" vertical="center" wrapText="1"/>
    </xf>
    <xf numFmtId="0" fontId="13"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3" fillId="0" borderId="1" xfId="0" applyFont="1" applyFill="1" applyBorder="1" applyAlignment="1">
      <alignment vertical="center" wrapText="1"/>
    </xf>
    <xf numFmtId="4" fontId="3" fillId="0" borderId="1" xfId="0" applyNumberFormat="1" applyFont="1" applyFill="1" applyBorder="1" applyAlignment="1">
      <alignment vertical="center"/>
    </xf>
    <xf numFmtId="0" fontId="14" fillId="0" borderId="30" xfId="0" applyFont="1" applyBorder="1" applyAlignment="1">
      <alignment horizontal="center" vertical="center" wrapText="1"/>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3" fillId="0" borderId="7" xfId="0" applyFont="1" applyFill="1" applyBorder="1" applyAlignment="1">
      <alignment vertical="center" wrapText="1"/>
    </xf>
    <xf numFmtId="4" fontId="3" fillId="0" borderId="7" xfId="0" applyNumberFormat="1" applyFont="1" applyFill="1" applyBorder="1" applyAlignment="1">
      <alignment vertical="center"/>
    </xf>
    <xf numFmtId="0" fontId="14" fillId="0" borderId="31" xfId="0" applyFont="1" applyBorder="1" applyAlignment="1">
      <alignment horizontal="center" vertical="center" wrapText="1"/>
    </xf>
    <xf numFmtId="0" fontId="3" fillId="0" borderId="27" xfId="0" applyFont="1" applyFill="1" applyBorder="1" applyAlignment="1">
      <alignment vertical="center" wrapText="1"/>
    </xf>
    <xf numFmtId="4" fontId="3" fillId="0" borderId="27" xfId="0" applyNumberFormat="1" applyFont="1" applyFill="1" applyBorder="1" applyAlignment="1">
      <alignment vertical="center"/>
    </xf>
    <xf numFmtId="0" fontId="14" fillId="0" borderId="32" xfId="0" applyFont="1" applyBorder="1" applyAlignment="1">
      <alignment horizontal="center" vertical="center" wrapText="1"/>
    </xf>
    <xf numFmtId="4" fontId="14" fillId="0" borderId="33" xfId="0" applyNumberFormat="1" applyFont="1" applyBorder="1" applyAlignment="1">
      <alignment horizontal="center" vertical="center"/>
    </xf>
    <xf numFmtId="0" fontId="14" fillId="0" borderId="32" xfId="0" applyFont="1" applyBorder="1" applyAlignment="1">
      <alignment horizontal="center" vertical="center"/>
    </xf>
    <xf numFmtId="0" fontId="14" fillId="0" borderId="30" xfId="0" applyFont="1" applyBorder="1" applyAlignment="1">
      <alignment horizontal="center" vertical="center"/>
    </xf>
    <xf numFmtId="4" fontId="14" fillId="0" borderId="34" xfId="0" applyNumberFormat="1" applyFont="1" applyBorder="1" applyAlignment="1">
      <alignment horizontal="center" vertical="center"/>
    </xf>
    <xf numFmtId="0" fontId="14" fillId="0" borderId="2" xfId="0" applyFont="1" applyBorder="1" applyAlignment="1">
      <alignment horizontal="left" vertical="center" wrapText="1"/>
    </xf>
    <xf numFmtId="4" fontId="14" fillId="0" borderId="2" xfId="0" applyNumberFormat="1" applyFont="1" applyBorder="1" applyAlignment="1">
      <alignment horizontal="right" vertical="center"/>
    </xf>
    <xf numFmtId="0" fontId="14" fillId="0" borderId="2" xfId="0" applyFont="1" applyBorder="1" applyAlignment="1">
      <alignment horizontal="left" vertical="center"/>
    </xf>
    <xf numFmtId="0" fontId="3" fillId="0" borderId="27"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3" fillId="0" borderId="29" xfId="0" applyFont="1" applyFill="1" applyBorder="1" applyAlignment="1">
      <alignment horizontal="right" vertical="center" wrapText="1"/>
    </xf>
    <xf numFmtId="0" fontId="15" fillId="0"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3" fillId="0" borderId="2" xfId="0" applyFont="1" applyFill="1" applyBorder="1" applyAlignment="1">
      <alignment horizontal="left" vertical="center"/>
    </xf>
    <xf numFmtId="0" fontId="1" fillId="0" borderId="0" xfId="0" applyFont="1" applyFill="1" applyBorder="1" applyAlignment="1">
      <alignment horizontal="left" vertical="center" wrapText="1"/>
    </xf>
    <xf numFmtId="0" fontId="3" fillId="0" borderId="28" xfId="0" applyFont="1" applyBorder="1">
      <alignment vertical="center"/>
    </xf>
    <xf numFmtId="0" fontId="17" fillId="0" borderId="0" xfId="0" applyFont="1" applyBorder="1" applyAlignment="1">
      <alignment vertical="center" wrapText="1"/>
    </xf>
    <xf numFmtId="0" fontId="3" fillId="0" borderId="28" xfId="0" applyFont="1" applyBorder="1" applyAlignment="1">
      <alignment vertical="center" wrapText="1"/>
    </xf>
    <xf numFmtId="0" fontId="18" fillId="0" borderId="28" xfId="0" applyFont="1" applyBorder="1" applyAlignment="1">
      <alignment horizontal="center" vertical="center"/>
    </xf>
    <xf numFmtId="0" fontId="3" fillId="0" borderId="29" xfId="0" applyFont="1" applyBorder="1">
      <alignment vertical="center"/>
    </xf>
    <xf numFmtId="0" fontId="12" fillId="0" borderId="29" xfId="0" applyFont="1" applyBorder="1" applyAlignment="1">
      <alignment horizontal="left" vertical="center"/>
    </xf>
    <xf numFmtId="0" fontId="3" fillId="0" borderId="35" xfId="0" applyFont="1" applyBorder="1">
      <alignment vertical="center"/>
    </xf>
    <xf numFmtId="0" fontId="19" fillId="0" borderId="2" xfId="0" applyFont="1" applyFill="1" applyBorder="1" applyAlignment="1">
      <alignment horizontal="center" vertical="center"/>
    </xf>
    <xf numFmtId="0" fontId="3" fillId="0" borderId="35" xfId="0" applyFont="1" applyBorder="1" applyAlignment="1">
      <alignment vertical="center" wrapText="1"/>
    </xf>
    <xf numFmtId="0" fontId="13" fillId="0" borderId="35" xfId="0" applyFont="1" applyBorder="1">
      <alignment vertical="center"/>
    </xf>
    <xf numFmtId="4" fontId="19" fillId="0" borderId="2" xfId="0" applyNumberFormat="1" applyFont="1" applyFill="1" applyBorder="1" applyAlignment="1">
      <alignment horizontal="right" vertical="center"/>
    </xf>
    <xf numFmtId="0" fontId="19" fillId="0" borderId="2" xfId="0" applyFont="1" applyFill="1" applyBorder="1" applyAlignment="1">
      <alignment horizontal="left" vertical="center"/>
    </xf>
    <xf numFmtId="4" fontId="12" fillId="0" borderId="2" xfId="0" applyNumberFormat="1" applyFont="1" applyFill="1" applyBorder="1" applyAlignment="1">
      <alignment horizontal="right" vertical="center"/>
    </xf>
    <xf numFmtId="49" fontId="19" fillId="0" borderId="2" xfId="0" applyNumberFormat="1" applyFont="1" applyFill="1" applyBorder="1" applyAlignment="1">
      <alignment horizontal="left" vertical="center"/>
    </xf>
    <xf numFmtId="0" fontId="12" fillId="0" borderId="2" xfId="0" applyFont="1" applyFill="1" applyBorder="1" applyAlignment="1">
      <alignment horizontal="left" vertical="center"/>
    </xf>
    <xf numFmtId="0" fontId="3" fillId="0" borderId="36" xfId="0" applyFont="1" applyBorder="1">
      <alignment vertical="center"/>
    </xf>
    <xf numFmtId="0" fontId="3" fillId="0" borderId="36" xfId="0" applyFont="1" applyBorder="1" applyAlignment="1">
      <alignment vertical="center" wrapText="1"/>
    </xf>
    <xf numFmtId="0" fontId="12" fillId="0" borderId="28" xfId="0" applyFont="1" applyBorder="1" applyAlignment="1">
      <alignment horizontal="right" vertical="center" wrapText="1"/>
    </xf>
    <xf numFmtId="0" fontId="12" fillId="0" borderId="29" xfId="0" applyFont="1" applyBorder="1" applyAlignment="1">
      <alignment horizontal="center" vertical="center"/>
    </xf>
    <xf numFmtId="0" fontId="3" fillId="0" borderId="37" xfId="0" applyFont="1" applyBorder="1">
      <alignment vertical="center"/>
    </xf>
    <xf numFmtId="0" fontId="3" fillId="0" borderId="38" xfId="0" applyFont="1" applyBorder="1">
      <alignment vertical="center"/>
    </xf>
    <xf numFmtId="0" fontId="3" fillId="0" borderId="38" xfId="0" applyFont="1" applyBorder="1" applyAlignment="1">
      <alignment vertical="center" wrapText="1"/>
    </xf>
    <xf numFmtId="0" fontId="13" fillId="0" borderId="38" xfId="0" applyFont="1" applyBorder="1" applyAlignment="1">
      <alignment vertical="center" wrapText="1"/>
    </xf>
    <xf numFmtId="0" fontId="3" fillId="0" borderId="39" xfId="0" applyFont="1" applyBorder="1" applyAlignment="1">
      <alignment vertical="center" wrapText="1"/>
    </xf>
    <xf numFmtId="0" fontId="19" fillId="0" borderId="2" xfId="0" applyFont="1" applyFill="1" applyBorder="1" applyAlignment="1">
      <alignment horizontal="center" vertical="center" wrapText="1"/>
    </xf>
    <xf numFmtId="4" fontId="19" fillId="0" borderId="2" xfId="0" applyNumberFormat="1" applyFont="1" applyFill="1" applyBorder="1" applyAlignment="1">
      <alignment horizontal="center" vertical="center"/>
    </xf>
    <xf numFmtId="0" fontId="20" fillId="2" borderId="2" xfId="0" applyFont="1" applyFill="1" applyBorder="1" applyAlignment="1">
      <alignment horizontal="center" vertical="center" wrapText="1"/>
    </xf>
    <xf numFmtId="4" fontId="21" fillId="0" borderId="2" xfId="0" applyNumberFormat="1" applyFont="1" applyBorder="1" applyAlignment="1">
      <alignment horizontal="center" vertical="center"/>
    </xf>
    <xf numFmtId="49" fontId="19" fillId="0" borderId="2" xfId="0" applyNumberFormat="1" applyFont="1" applyFill="1" applyBorder="1" applyAlignment="1">
      <alignment horizontal="center" vertical="center"/>
    </xf>
    <xf numFmtId="0" fontId="14" fillId="2" borderId="32" xfId="0" applyFont="1" applyFill="1" applyBorder="1" applyAlignment="1">
      <alignment horizontal="left" vertical="center"/>
    </xf>
    <xf numFmtId="0" fontId="14" fillId="2" borderId="32" xfId="0" applyFont="1" applyFill="1" applyBorder="1" applyAlignment="1">
      <alignment horizontal="left" vertical="center" wrapText="1"/>
    </xf>
    <xf numFmtId="4" fontId="21" fillId="0" borderId="33" xfId="0" applyNumberFormat="1" applyFont="1" applyBorder="1" applyAlignment="1">
      <alignment horizontal="right" vertical="center"/>
    </xf>
    <xf numFmtId="4" fontId="21" fillId="0" borderId="32" xfId="0" applyNumberFormat="1" applyFont="1" applyBorder="1" applyAlignment="1">
      <alignment horizontal="right" vertical="center"/>
    </xf>
    <xf numFmtId="0" fontId="0" fillId="0" borderId="0" xfId="0" applyFont="1" applyFill="1">
      <alignment vertical="center"/>
    </xf>
    <xf numFmtId="0" fontId="3" fillId="0" borderId="28" xfId="0" applyFont="1" applyFill="1" applyBorder="1">
      <alignment vertical="center"/>
    </xf>
    <xf numFmtId="0" fontId="17" fillId="0" borderId="0" xfId="0" applyFont="1" applyFill="1" applyBorder="1" applyAlignment="1">
      <alignment vertical="center" wrapText="1"/>
    </xf>
    <xf numFmtId="0" fontId="12" fillId="0" borderId="28" xfId="0" applyFont="1" applyFill="1" applyBorder="1" applyAlignment="1">
      <alignment horizontal="right" vertical="center" wrapText="1"/>
    </xf>
    <xf numFmtId="0" fontId="3" fillId="0" borderId="35" xfId="0" applyFont="1" applyFill="1" applyBorder="1">
      <alignment vertical="center"/>
    </xf>
    <xf numFmtId="0" fontId="18" fillId="0" borderId="28" xfId="0" applyFont="1" applyFill="1" applyBorder="1" applyAlignment="1">
      <alignment horizontal="center" vertical="center"/>
    </xf>
    <xf numFmtId="0" fontId="3" fillId="0" borderId="29" xfId="0" applyFont="1" applyFill="1" applyBorder="1">
      <alignment vertical="center"/>
    </xf>
    <xf numFmtId="0" fontId="12" fillId="0" borderId="29" xfId="0" applyFont="1" applyFill="1" applyBorder="1" applyAlignment="1">
      <alignment horizontal="left" vertical="center"/>
    </xf>
    <xf numFmtId="0" fontId="12" fillId="0" borderId="29" xfId="0" applyFont="1" applyFill="1" applyBorder="1" applyAlignment="1">
      <alignment horizontal="center" vertical="center"/>
    </xf>
    <xf numFmtId="0" fontId="3" fillId="0" borderId="37" xfId="0" applyFont="1" applyFill="1" applyBorder="1">
      <alignment vertical="center"/>
    </xf>
    <xf numFmtId="0" fontId="3" fillId="0" borderId="35" xfId="0" applyFont="1" applyFill="1" applyBorder="1" applyAlignment="1">
      <alignment vertical="center" wrapText="1"/>
    </xf>
    <xf numFmtId="0" fontId="3" fillId="0" borderId="38" xfId="0" applyFont="1" applyFill="1" applyBorder="1">
      <alignment vertical="center"/>
    </xf>
    <xf numFmtId="0" fontId="3" fillId="0" borderId="38" xfId="0" applyFont="1" applyFill="1" applyBorder="1" applyAlignment="1">
      <alignment vertical="center" wrapText="1"/>
    </xf>
    <xf numFmtId="0" fontId="13" fillId="0" borderId="35" xfId="0" applyFont="1" applyFill="1" applyBorder="1">
      <alignment vertical="center"/>
    </xf>
    <xf numFmtId="0" fontId="13" fillId="0" borderId="38" xfId="0" applyFont="1" applyFill="1" applyBorder="1" applyAlignment="1">
      <alignment vertical="center" wrapText="1"/>
    </xf>
    <xf numFmtId="0" fontId="19" fillId="2" borderId="24" xfId="49" applyFont="1" applyFill="1" applyBorder="1" applyAlignment="1">
      <alignment horizontal="center" vertical="center"/>
    </xf>
    <xf numFmtId="0" fontId="3" fillId="0" borderId="36" xfId="0" applyFont="1" applyFill="1" applyBorder="1">
      <alignment vertical="center"/>
    </xf>
    <xf numFmtId="0" fontId="3" fillId="0" borderId="36" xfId="0" applyFont="1" applyFill="1" applyBorder="1" applyAlignment="1">
      <alignment vertical="center" wrapText="1"/>
    </xf>
    <xf numFmtId="0" fontId="3" fillId="0" borderId="39" xfId="0" applyFont="1" applyFill="1" applyBorder="1" applyAlignment="1">
      <alignment vertical="center" wrapText="1"/>
    </xf>
    <xf numFmtId="0" fontId="12" fillId="0" borderId="28" xfId="0" applyFont="1" applyFill="1" applyBorder="1">
      <alignment vertical="center"/>
    </xf>
    <xf numFmtId="0" fontId="22" fillId="0" borderId="28" xfId="0" applyFont="1" applyFill="1" applyBorder="1" applyAlignment="1">
      <alignment vertical="center" wrapText="1"/>
    </xf>
    <xf numFmtId="0" fontId="23" fillId="0" borderId="28" xfId="0" applyFont="1" applyFill="1" applyBorder="1" applyAlignment="1">
      <alignment horizontal="right" vertical="center" wrapText="1"/>
    </xf>
    <xf numFmtId="0" fontId="12" fillId="0" borderId="29" xfId="0" applyFont="1" applyFill="1" applyBorder="1" applyAlignment="1">
      <alignment horizontal="right" vertical="center"/>
    </xf>
    <xf numFmtId="4" fontId="24" fillId="0" borderId="2" xfId="0" applyNumberFormat="1" applyFont="1" applyBorder="1" applyAlignment="1">
      <alignment horizontal="center" vertical="center"/>
    </xf>
    <xf numFmtId="0" fontId="20" fillId="2" borderId="2" xfId="0" applyFont="1" applyFill="1" applyBorder="1" applyAlignment="1">
      <alignment horizontal="left" vertical="center" wrapText="1"/>
    </xf>
    <xf numFmtId="0" fontId="20" fillId="0" borderId="2" xfId="0" applyFont="1" applyBorder="1" applyAlignment="1">
      <alignment horizontal="left" vertical="center" wrapText="1"/>
    </xf>
    <xf numFmtId="0" fontId="3" fillId="0" borderId="39" xfId="0" applyFont="1" applyFill="1" applyBorder="1">
      <alignment vertical="center"/>
    </xf>
    <xf numFmtId="0" fontId="22" fillId="0" borderId="38" xfId="0" applyFont="1" applyFill="1" applyBorder="1" applyAlignment="1">
      <alignment vertical="center" wrapText="1"/>
    </xf>
    <xf numFmtId="0" fontId="22" fillId="0" borderId="0" xfId="0" applyFont="1" applyFill="1" applyBorder="1" applyAlignment="1">
      <alignment vertical="center" wrapText="1"/>
    </xf>
    <xf numFmtId="0" fontId="12" fillId="2" borderId="24" xfId="49" applyFont="1" applyFill="1" applyBorder="1" applyAlignment="1">
      <alignment horizontal="center" vertical="center"/>
    </xf>
    <xf numFmtId="0" fontId="12" fillId="0" borderId="2" xfId="0" applyFont="1" applyFill="1" applyBorder="1" applyAlignment="1">
      <alignment horizontal="center" vertical="center"/>
    </xf>
    <xf numFmtId="0" fontId="19" fillId="0" borderId="1" xfId="0" applyFont="1" applyFill="1" applyBorder="1" applyAlignment="1">
      <alignment horizontal="center" vertical="center"/>
    </xf>
    <xf numFmtId="49" fontId="19" fillId="0" borderId="1" xfId="0" applyNumberFormat="1" applyFont="1" applyFill="1" applyBorder="1" applyAlignment="1">
      <alignment horizontal="center" vertical="center"/>
    </xf>
    <xf numFmtId="0" fontId="12" fillId="2" borderId="4" xfId="49" applyFont="1" applyFill="1" applyBorder="1" applyAlignment="1">
      <alignment horizontal="center" vertical="center"/>
    </xf>
    <xf numFmtId="0" fontId="12" fillId="0" borderId="1" xfId="0" applyFont="1" applyFill="1" applyBorder="1" applyAlignment="1">
      <alignment horizontal="center" vertical="center"/>
    </xf>
    <xf numFmtId="0" fontId="12" fillId="2" borderId="2" xfId="49" applyFont="1" applyFill="1" applyBorder="1" applyAlignment="1">
      <alignment horizontal="center" vertical="center"/>
    </xf>
    <xf numFmtId="0" fontId="0" fillId="0" borderId="26" xfId="0" applyFont="1" applyFill="1" applyBorder="1" applyAlignment="1">
      <alignment horizontal="center" vertical="center"/>
    </xf>
    <xf numFmtId="0" fontId="19" fillId="0" borderId="0" xfId="0" applyFont="1" applyFill="1" applyBorder="1" applyAlignment="1">
      <alignment horizontal="center" vertical="center"/>
    </xf>
    <xf numFmtId="49" fontId="19" fillId="0" borderId="0" xfId="0" applyNumberFormat="1" applyFont="1" applyFill="1" applyBorder="1" applyAlignment="1">
      <alignment horizontal="center" vertical="center"/>
    </xf>
    <xf numFmtId="4" fontId="19" fillId="0" borderId="1" xfId="0" applyNumberFormat="1" applyFont="1" applyFill="1" applyBorder="1" applyAlignment="1">
      <alignment horizontal="right" vertical="center"/>
    </xf>
    <xf numFmtId="0" fontId="0" fillId="0" borderId="2" xfId="0" applyFont="1" applyFill="1" applyBorder="1">
      <alignment vertical="center"/>
    </xf>
    <xf numFmtId="0" fontId="0" fillId="0" borderId="0" xfId="0" applyFont="1" applyFill="1" applyAlignment="1">
      <alignment horizontal="center" vertical="center"/>
    </xf>
    <xf numFmtId="0" fontId="3" fillId="0" borderId="28" xfId="0" applyFont="1" applyFill="1" applyBorder="1" applyAlignment="1">
      <alignment horizontal="center" vertical="center"/>
    </xf>
    <xf numFmtId="0" fontId="22" fillId="0" borderId="29" xfId="0" applyFont="1" applyFill="1" applyBorder="1" applyAlignment="1">
      <alignment vertical="center" wrapText="1"/>
    </xf>
    <xf numFmtId="0" fontId="3" fillId="0" borderId="29" xfId="0" applyFont="1" applyFill="1" applyBorder="1" applyAlignment="1">
      <alignment horizontal="center" vertical="center"/>
    </xf>
    <xf numFmtId="4" fontId="24" fillId="0" borderId="2" xfId="0" applyNumberFormat="1" applyFont="1" applyFill="1" applyBorder="1" applyAlignment="1">
      <alignment horizontal="right" vertical="center"/>
    </xf>
    <xf numFmtId="4" fontId="12" fillId="0" borderId="2" xfId="0" applyNumberFormat="1" applyFont="1" applyFill="1" applyBorder="1" applyAlignment="1">
      <alignment horizontal="center" vertical="center"/>
    </xf>
    <xf numFmtId="0" fontId="14" fillId="2" borderId="2" xfId="0" applyFont="1" applyFill="1" applyBorder="1" applyAlignment="1">
      <alignment horizontal="left" vertical="center" wrapText="1"/>
    </xf>
    <xf numFmtId="4" fontId="21" fillId="0" borderId="2" xfId="0" applyNumberFormat="1" applyFont="1" applyFill="1" applyBorder="1" applyAlignment="1">
      <alignment horizontal="center" vertical="center"/>
    </xf>
    <xf numFmtId="0" fontId="12" fillId="0" borderId="2" xfId="50" applyFont="1" applyBorder="1" applyAlignment="1">
      <alignment horizontal="center" vertical="center"/>
    </xf>
    <xf numFmtId="0" fontId="14" fillId="0" borderId="2" xfId="0" applyFont="1" applyFill="1" applyBorder="1" applyAlignment="1">
      <alignment horizontal="left" vertical="center" wrapText="1"/>
    </xf>
    <xf numFmtId="49" fontId="12" fillId="0" borderId="2" xfId="50" applyNumberFormat="1" applyFont="1" applyBorder="1" applyAlignment="1">
      <alignment horizontal="center" vertical="center"/>
    </xf>
    <xf numFmtId="0" fontId="12" fillId="0" borderId="2" xfId="50" applyFont="1" applyFill="1" applyBorder="1" applyAlignment="1">
      <alignment horizontal="center" vertical="center"/>
    </xf>
    <xf numFmtId="0" fontId="19" fillId="0" borderId="2" xfId="52" applyFont="1" applyBorder="1" applyAlignment="1">
      <alignment horizontal="center" vertical="center"/>
    </xf>
    <xf numFmtId="0" fontId="12" fillId="0" borderId="2" xfId="52" applyFont="1" applyBorder="1" applyAlignment="1">
      <alignment horizontal="center" vertical="center"/>
    </xf>
    <xf numFmtId="0" fontId="12" fillId="0" borderId="2" xfId="52" applyFont="1" applyFill="1" applyBorder="1" applyAlignment="1">
      <alignment horizontal="center" vertical="center"/>
    </xf>
    <xf numFmtId="49" fontId="12" fillId="0" borderId="2" xfId="51" applyNumberFormat="1" applyFont="1" applyBorder="1" applyAlignment="1">
      <alignment horizontal="center" vertical="center"/>
    </xf>
    <xf numFmtId="49" fontId="12" fillId="0" borderId="2" xfId="52" applyNumberFormat="1" applyFont="1" applyFill="1" applyBorder="1" applyAlignment="1">
      <alignment horizontal="center" vertical="center"/>
    </xf>
    <xf numFmtId="0" fontId="1" fillId="0" borderId="2" xfId="0" applyFont="1" applyFill="1" applyBorder="1" applyAlignment="1">
      <alignment horizontal="center" vertical="center"/>
    </xf>
    <xf numFmtId="0" fontId="12" fillId="0" borderId="2" xfId="51" applyFont="1" applyBorder="1" applyAlignment="1">
      <alignment horizontal="center" vertical="center"/>
    </xf>
    <xf numFmtId="0" fontId="19" fillId="0" borderId="1" xfId="51" applyFont="1" applyBorder="1" applyAlignment="1">
      <alignment horizontal="center" vertical="center"/>
    </xf>
    <xf numFmtId="0" fontId="12" fillId="0" borderId="1" xfId="51" applyFont="1" applyBorder="1" applyAlignment="1">
      <alignment horizontal="center" vertical="center"/>
    </xf>
    <xf numFmtId="49" fontId="0" fillId="0" borderId="1" xfId="0" applyNumberFormat="1" applyFont="1" applyFill="1" applyBorder="1" applyAlignment="1">
      <alignment horizontal="center" vertical="center"/>
    </xf>
    <xf numFmtId="49" fontId="0" fillId="0" borderId="2" xfId="0" applyNumberFormat="1" applyFont="1" applyFill="1" applyBorder="1" applyAlignment="1">
      <alignment horizontal="center" vertical="center"/>
    </xf>
    <xf numFmtId="0" fontId="3" fillId="0" borderId="29" xfId="0" applyFont="1" applyFill="1" applyBorder="1" applyAlignment="1">
      <alignment vertical="center" wrapText="1"/>
    </xf>
    <xf numFmtId="4" fontId="24" fillId="0" borderId="2" xfId="0" applyNumberFormat="1" applyFont="1" applyFill="1" applyBorder="1" applyAlignment="1">
      <alignment horizontal="center" vertical="center"/>
    </xf>
    <xf numFmtId="0" fontId="22" fillId="0" borderId="35" xfId="0" applyFont="1" applyFill="1" applyBorder="1" applyAlignment="1">
      <alignment vertical="center" wrapText="1"/>
    </xf>
    <xf numFmtId="0" fontId="22" fillId="0" borderId="37" xfId="0" applyFont="1" applyFill="1" applyBorder="1" applyAlignment="1">
      <alignment vertical="center" wrapText="1"/>
    </xf>
    <xf numFmtId="0" fontId="3" fillId="0" borderId="2" xfId="0" applyFont="1" applyFill="1" applyBorder="1">
      <alignment vertical="center"/>
    </xf>
    <xf numFmtId="0" fontId="23" fillId="0" borderId="35" xfId="0" applyFont="1" applyFill="1" applyBorder="1">
      <alignment vertical="center"/>
    </xf>
    <xf numFmtId="0" fontId="22" fillId="0" borderId="28" xfId="0" applyFont="1" applyFill="1" applyBorder="1">
      <alignment vertical="center"/>
    </xf>
    <xf numFmtId="0" fontId="23" fillId="0" borderId="28" xfId="0" applyFont="1" applyFill="1" applyBorder="1" applyAlignment="1">
      <alignment horizontal="right" vertical="center"/>
    </xf>
    <xf numFmtId="0" fontId="22" fillId="0" borderId="35" xfId="0" applyFont="1" applyFill="1" applyBorder="1">
      <alignment vertical="center"/>
    </xf>
    <xf numFmtId="0" fontId="25" fillId="0" borderId="28" xfId="0" applyFont="1" applyFill="1" applyBorder="1" applyAlignment="1">
      <alignment horizontal="center" vertical="center"/>
    </xf>
    <xf numFmtId="0" fontId="25" fillId="0" borderId="29" xfId="0" applyFont="1" applyFill="1" applyBorder="1" applyAlignment="1">
      <alignment horizontal="center" vertical="center"/>
    </xf>
    <xf numFmtId="0" fontId="23" fillId="0" borderId="0" xfId="0" applyFont="1" applyFill="1" applyAlignment="1">
      <alignment horizontal="right" vertical="center"/>
    </xf>
    <xf numFmtId="4" fontId="21" fillId="0" borderId="2" xfId="0" applyNumberFormat="1" applyFont="1" applyFill="1" applyBorder="1" applyAlignment="1">
      <alignment horizontal="right" vertical="center"/>
    </xf>
    <xf numFmtId="0" fontId="12" fillId="0" borderId="24" xfId="0" applyFont="1" applyFill="1" applyBorder="1" applyAlignment="1">
      <alignment horizontal="left" vertical="center"/>
    </xf>
    <xf numFmtId="4" fontId="12" fillId="0" borderId="26" xfId="0" applyNumberFormat="1" applyFont="1" applyFill="1" applyBorder="1" applyAlignment="1">
      <alignment horizontal="right" vertical="center"/>
    </xf>
    <xf numFmtId="4" fontId="21" fillId="0" borderId="1" xfId="0" applyNumberFormat="1" applyFont="1" applyFill="1" applyBorder="1" applyAlignment="1">
      <alignment horizontal="center" vertical="center"/>
    </xf>
    <xf numFmtId="0" fontId="22" fillId="0" borderId="36" xfId="0" applyFont="1" applyFill="1" applyBorder="1">
      <alignment vertical="center"/>
    </xf>
    <xf numFmtId="4" fontId="21" fillId="0" borderId="0" xfId="0" applyNumberFormat="1" applyFont="1" applyFill="1" applyBorder="1" applyAlignment="1">
      <alignment horizontal="center" vertical="center"/>
    </xf>
    <xf numFmtId="0" fontId="22" fillId="0" borderId="40" xfId="0" applyFont="1" applyFill="1" applyBorder="1">
      <alignment vertical="center"/>
    </xf>
    <xf numFmtId="4" fontId="24" fillId="0" borderId="0" xfId="0" applyNumberFormat="1" applyFont="1" applyFill="1" applyBorder="1" applyAlignment="1">
      <alignment horizontal="center" vertical="center"/>
    </xf>
    <xf numFmtId="0" fontId="22" fillId="0" borderId="41" xfId="0" applyFont="1" applyFill="1" applyBorder="1" applyAlignment="1">
      <alignment vertical="center" wrapText="1"/>
    </xf>
    <xf numFmtId="0" fontId="23" fillId="0" borderId="0" xfId="0" applyFont="1" applyFill="1" applyAlignment="1">
      <alignment vertical="center"/>
    </xf>
    <xf numFmtId="0" fontId="22" fillId="0" borderId="42" xfId="0" applyFont="1" applyFill="1" applyBorder="1" applyAlignment="1">
      <alignment vertical="center" wrapText="1"/>
    </xf>
    <xf numFmtId="0" fontId="22" fillId="0" borderId="39" xfId="0" applyFont="1" applyFill="1" applyBorder="1" applyAlignment="1">
      <alignment vertical="center" wrapText="1"/>
    </xf>
    <xf numFmtId="0" fontId="3" fillId="0" borderId="28" xfId="0" applyFont="1" applyFill="1" applyBorder="1" applyAlignment="1">
      <alignment vertical="center" wrapText="1"/>
    </xf>
    <xf numFmtId="49" fontId="19" fillId="0" borderId="2" xfId="0" applyNumberFormat="1" applyFont="1" applyFill="1" applyBorder="1" applyAlignment="1">
      <alignment vertical="center"/>
    </xf>
    <xf numFmtId="0" fontId="14" fillId="2" borderId="2" xfId="0" applyFont="1" applyFill="1" applyBorder="1" applyAlignment="1">
      <alignment vertical="center" wrapText="1"/>
    </xf>
    <xf numFmtId="4" fontId="21" fillId="0" borderId="2" xfId="0" applyNumberFormat="1" applyFont="1" applyFill="1" applyBorder="1" applyAlignment="1">
      <alignment vertical="center"/>
    </xf>
    <xf numFmtId="4" fontId="19" fillId="0" borderId="2" xfId="0" applyNumberFormat="1" applyFont="1" applyFill="1" applyBorder="1" applyAlignment="1">
      <alignment vertical="center"/>
    </xf>
    <xf numFmtId="4" fontId="12" fillId="0" borderId="2" xfId="0" applyNumberFormat="1" applyFont="1" applyFill="1" applyBorder="1" applyAlignment="1">
      <alignment vertical="center"/>
    </xf>
    <xf numFmtId="0" fontId="3" fillId="0" borderId="0" xfId="0" applyFont="1" applyFill="1" applyBorder="1" applyAlignment="1">
      <alignment vertical="center" wrapText="1"/>
    </xf>
    <xf numFmtId="0" fontId="0" fillId="0" borderId="2" xfId="0" applyFont="1" applyFill="1" applyBorder="1" applyAlignment="1">
      <alignment vertical="center"/>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26" fillId="0" borderId="0" xfId="0" applyFont="1" applyFill="1">
      <alignment vertical="center"/>
    </xf>
    <xf numFmtId="0" fontId="10" fillId="0" borderId="35" xfId="0" applyFont="1" applyFill="1" applyBorder="1">
      <alignment vertical="center"/>
    </xf>
    <xf numFmtId="0" fontId="10" fillId="0" borderId="38" xfId="0" applyFont="1" applyFill="1" applyBorder="1" applyAlignment="1">
      <alignment vertical="center" wrapText="1"/>
    </xf>
    <xf numFmtId="0" fontId="23" fillId="0" borderId="29" xfId="0" applyFont="1" applyFill="1" applyBorder="1" applyAlignment="1">
      <alignment horizontal="center" vertical="center"/>
    </xf>
    <xf numFmtId="0" fontId="27" fillId="0" borderId="38" xfId="0" applyFont="1" applyFill="1" applyBorder="1" applyAlignment="1">
      <alignment vertical="center" wrapText="1"/>
    </xf>
    <xf numFmtId="0" fontId="27" fillId="0" borderId="35" xfId="0" applyFont="1" applyFill="1" applyBorder="1" applyAlignment="1">
      <alignment vertical="center" wrapText="1"/>
    </xf>
    <xf numFmtId="0" fontId="27" fillId="0" borderId="2" xfId="0" applyFont="1" applyFill="1" applyBorder="1" applyAlignment="1">
      <alignment vertical="center" wrapText="1"/>
    </xf>
    <xf numFmtId="0" fontId="28" fillId="0" borderId="35" xfId="0" applyFont="1" applyFill="1" applyBorder="1" applyAlignment="1">
      <alignment vertical="center" wrapText="1"/>
    </xf>
    <xf numFmtId="0" fontId="28" fillId="0" borderId="38" xfId="0" applyFont="1" applyFill="1" applyBorder="1" applyAlignment="1">
      <alignment vertical="center" wrapText="1"/>
    </xf>
    <xf numFmtId="0" fontId="27" fillId="0" borderId="36" xfId="0" applyFont="1" applyFill="1" applyBorder="1" applyAlignment="1">
      <alignment vertical="center" wrapText="1"/>
    </xf>
    <xf numFmtId="0" fontId="6" fillId="0" borderId="0" xfId="0" applyFont="1" applyFill="1" applyAlignment="1">
      <alignment vertical="center"/>
    </xf>
    <xf numFmtId="0" fontId="29" fillId="0" borderId="0" xfId="0" applyFont="1" applyFill="1" applyAlignment="1">
      <alignment horizontal="center" vertical="center" wrapText="1"/>
    </xf>
    <xf numFmtId="0" fontId="30" fillId="0" borderId="0" xfId="0" applyFont="1" applyFill="1" applyAlignment="1">
      <alignment horizontal="center" vertical="center"/>
    </xf>
    <xf numFmtId="0" fontId="31" fillId="0" borderId="0" xfId="0" applyFont="1" applyFill="1" applyAlignment="1">
      <alignment horizontal="center" vertical="center"/>
    </xf>
    <xf numFmtId="0" fontId="12" fillId="2" borderId="24" xfId="49" applyFont="1" applyFill="1" applyBorder="1" applyAlignment="1" quotePrefix="1">
      <alignment horizontal="center" vertical="center"/>
    </xf>
    <xf numFmtId="0" fontId="12" fillId="2" borderId="4" xfId="49" applyFont="1" applyFill="1" applyBorder="1" applyAlignment="1" quotePrefix="1">
      <alignment horizontal="center" vertical="center"/>
    </xf>
    <xf numFmtId="0" fontId="12" fillId="2" borderId="2" xfId="49" applyFont="1" applyFill="1" applyBorder="1" applyAlignment="1" quotePrefix="1">
      <alignment horizontal="center" vertical="center"/>
    </xf>
    <xf numFmtId="0" fontId="19" fillId="2" borderId="24" xfId="49" applyFont="1" applyFill="1" applyBorder="1" applyAlignment="1" quotePrefix="1">
      <alignment horizontal="center" vertical="center"/>
    </xf>
    <xf numFmtId="0" fontId="19" fillId="0" borderId="2" xfId="0" applyFont="1" applyFill="1" applyBorder="1" applyAlignment="1" quotePrefix="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13" xfId="50"/>
    <cellStyle name="常规 15" xfId="51"/>
    <cellStyle name="常规 14" xfId="52"/>
    <cellStyle name="常规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3"/>
  <sheetViews>
    <sheetView view="pageBreakPreview" zoomScaleNormal="100" workbookViewId="0">
      <selection activeCell="A12" sqref="A12"/>
    </sheetView>
  </sheetViews>
  <sheetFormatPr defaultColWidth="9" defaultRowHeight="14.25" outlineLevelRow="2"/>
  <cols>
    <col min="1" max="1" width="123.133333333333" style="222" customWidth="1"/>
    <col min="2" max="16384" width="9" style="222"/>
  </cols>
  <sheetData>
    <row r="1" ht="165" customHeight="1" spans="1:1">
      <c r="A1" s="223" t="s">
        <v>0</v>
      </c>
    </row>
    <row r="2" ht="75" customHeight="1" spans="1:1">
      <c r="A2" s="224"/>
    </row>
    <row r="3" ht="75" customHeight="1" spans="1:1">
      <c r="A3" s="225" t="s">
        <v>1</v>
      </c>
    </row>
  </sheetData>
  <printOptions horizontalCentered="1"/>
  <pageMargins left="0.590277777777778" right="0.590277777777778" top="2.7555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J16"/>
  <sheetViews>
    <sheetView workbookViewId="0">
      <pane ySplit="6" topLeftCell="A7" activePane="bottomLeft" state="frozen"/>
      <selection/>
      <selection pane="bottomLeft" activeCell="G24" sqref="G24"/>
    </sheetView>
  </sheetViews>
  <sheetFormatPr defaultColWidth="10" defaultRowHeight="13.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81"/>
      <c r="B1" s="48"/>
      <c r="C1" s="82"/>
      <c r="D1" s="83"/>
      <c r="E1" s="83"/>
      <c r="F1" s="83"/>
      <c r="G1" s="83"/>
      <c r="H1" s="83"/>
      <c r="I1" s="98" t="s">
        <v>300</v>
      </c>
      <c r="J1" s="87"/>
    </row>
    <row r="2" ht="22.8" customHeight="1" spans="1:10">
      <c r="A2" s="81"/>
      <c r="B2" s="84" t="s">
        <v>301</v>
      </c>
      <c r="C2" s="84"/>
      <c r="D2" s="84"/>
      <c r="E2" s="84"/>
      <c r="F2" s="84"/>
      <c r="G2" s="84"/>
      <c r="H2" s="84"/>
      <c r="I2" s="84"/>
      <c r="J2" s="87" t="s">
        <v>2</v>
      </c>
    </row>
    <row r="3" ht="19.55" customHeight="1" spans="1:10">
      <c r="A3" s="85"/>
      <c r="B3" s="86" t="s">
        <v>4</v>
      </c>
      <c r="C3" s="86"/>
      <c r="D3" s="99"/>
      <c r="E3" s="99"/>
      <c r="F3" s="99"/>
      <c r="G3" s="99"/>
      <c r="H3" s="99"/>
      <c r="I3" s="99" t="s">
        <v>5</v>
      </c>
      <c r="J3" s="100"/>
    </row>
    <row r="4" ht="24.4" customHeight="1" spans="1:10">
      <c r="A4" s="87"/>
      <c r="B4" s="88" t="s">
        <v>302</v>
      </c>
      <c r="C4" s="88" t="s">
        <v>70</v>
      </c>
      <c r="D4" s="88" t="s">
        <v>303</v>
      </c>
      <c r="E4" s="88"/>
      <c r="F4" s="88"/>
      <c r="G4" s="88"/>
      <c r="H4" s="88"/>
      <c r="I4" s="88"/>
      <c r="J4" s="101"/>
    </row>
    <row r="5" ht="24.4" customHeight="1" spans="1:10">
      <c r="A5" s="89"/>
      <c r="B5" s="88"/>
      <c r="C5" s="88"/>
      <c r="D5" s="88" t="s">
        <v>58</v>
      </c>
      <c r="E5" s="105" t="s">
        <v>304</v>
      </c>
      <c r="F5" s="88" t="s">
        <v>305</v>
      </c>
      <c r="G5" s="88"/>
      <c r="H5" s="88"/>
      <c r="I5" s="88" t="s">
        <v>283</v>
      </c>
      <c r="J5" s="101"/>
    </row>
    <row r="6" ht="24.4" customHeight="1" spans="1:10">
      <c r="A6" s="89"/>
      <c r="B6" s="88"/>
      <c r="C6" s="88"/>
      <c r="D6" s="88"/>
      <c r="E6" s="105"/>
      <c r="F6" s="88" t="s">
        <v>183</v>
      </c>
      <c r="G6" s="88" t="s">
        <v>306</v>
      </c>
      <c r="H6" s="88" t="s">
        <v>307</v>
      </c>
      <c r="I6" s="88"/>
      <c r="J6" s="102"/>
    </row>
    <row r="7" ht="22.8" customHeight="1" spans="1:10">
      <c r="A7" s="90"/>
      <c r="B7" s="88"/>
      <c r="C7" s="88" t="s">
        <v>71</v>
      </c>
      <c r="D7" s="91">
        <v>15.02</v>
      </c>
      <c r="E7" s="91"/>
      <c r="F7" s="91">
        <v>13.22</v>
      </c>
      <c r="G7" s="91"/>
      <c r="H7" s="91">
        <v>13.22</v>
      </c>
      <c r="I7" s="91">
        <v>1.8</v>
      </c>
      <c r="J7" s="103"/>
    </row>
    <row r="8" ht="22.8" customHeight="1" spans="1:10">
      <c r="A8" s="90"/>
      <c r="B8" s="230" t="s">
        <v>74</v>
      </c>
      <c r="C8" s="88" t="s">
        <v>308</v>
      </c>
      <c r="D8" s="91">
        <v>15.02</v>
      </c>
      <c r="E8" s="91"/>
      <c r="F8" s="91">
        <v>13.22</v>
      </c>
      <c r="G8" s="91"/>
      <c r="H8" s="91">
        <v>13.22</v>
      </c>
      <c r="I8" s="91">
        <v>1.8</v>
      </c>
      <c r="J8" s="103"/>
    </row>
    <row r="9" ht="22.8" customHeight="1" spans="1:10">
      <c r="A9" s="90"/>
      <c r="B9" s="88"/>
      <c r="C9" s="88"/>
      <c r="D9" s="91"/>
      <c r="E9" s="91"/>
      <c r="F9" s="91"/>
      <c r="G9" s="91"/>
      <c r="H9" s="91"/>
      <c r="I9" s="91"/>
      <c r="J9" s="103"/>
    </row>
    <row r="10" ht="22.8" customHeight="1" spans="1:10">
      <c r="A10" s="90"/>
      <c r="B10" s="88"/>
      <c r="C10" s="88"/>
      <c r="D10" s="91"/>
      <c r="E10" s="91"/>
      <c r="F10" s="91"/>
      <c r="G10" s="91"/>
      <c r="H10" s="91"/>
      <c r="I10" s="91"/>
      <c r="J10" s="103"/>
    </row>
    <row r="11" ht="22.8" customHeight="1" spans="1:10">
      <c r="A11" s="90"/>
      <c r="B11" s="88"/>
      <c r="C11" s="88"/>
      <c r="D11" s="91"/>
      <c r="E11" s="91"/>
      <c r="F11" s="91"/>
      <c r="G11" s="91"/>
      <c r="H11" s="91"/>
      <c r="I11" s="91"/>
      <c r="J11" s="103"/>
    </row>
    <row r="12" ht="22.8" customHeight="1" spans="1:10">
      <c r="A12" s="90"/>
      <c r="B12" s="88"/>
      <c r="C12" s="88"/>
      <c r="D12" s="91"/>
      <c r="E12" s="91"/>
      <c r="F12" s="91"/>
      <c r="G12" s="91"/>
      <c r="H12" s="91"/>
      <c r="I12" s="91"/>
      <c r="J12" s="103"/>
    </row>
    <row r="13" ht="22.8" customHeight="1" spans="1:10">
      <c r="A13" s="90"/>
      <c r="B13" s="88"/>
      <c r="C13" s="88"/>
      <c r="D13" s="91"/>
      <c r="E13" s="91"/>
      <c r="F13" s="91"/>
      <c r="G13" s="91"/>
      <c r="H13" s="91"/>
      <c r="I13" s="91"/>
      <c r="J13" s="103"/>
    </row>
    <row r="14" ht="22.8" customHeight="1" spans="1:10">
      <c r="A14" s="90"/>
      <c r="B14" s="88"/>
      <c r="C14" s="88"/>
      <c r="D14" s="91"/>
      <c r="E14" s="91"/>
      <c r="F14" s="91"/>
      <c r="G14" s="91"/>
      <c r="H14" s="91"/>
      <c r="I14" s="91"/>
      <c r="J14" s="103"/>
    </row>
    <row r="15" ht="22.8" customHeight="1" spans="1:10">
      <c r="A15" s="90"/>
      <c r="B15" s="88"/>
      <c r="C15" s="88"/>
      <c r="D15" s="91"/>
      <c r="E15" s="91"/>
      <c r="F15" s="91"/>
      <c r="G15" s="91"/>
      <c r="H15" s="91"/>
      <c r="I15" s="91"/>
      <c r="J15" s="103"/>
    </row>
    <row r="16" ht="22.8" customHeight="1" spans="1:10">
      <c r="A16" s="90"/>
      <c r="B16" s="88"/>
      <c r="C16" s="88"/>
      <c r="D16" s="91"/>
      <c r="E16" s="91"/>
      <c r="F16" s="91"/>
      <c r="G16" s="91"/>
      <c r="H16" s="91"/>
      <c r="I16" s="91"/>
      <c r="J16" s="103"/>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J20"/>
  <sheetViews>
    <sheetView workbookViewId="0">
      <pane ySplit="6" topLeftCell="A11" activePane="bottomLeft" state="frozen"/>
      <selection/>
      <selection pane="bottomLeft" activeCell="L11" sqref="L11"/>
    </sheetView>
  </sheetViews>
  <sheetFormatPr defaultColWidth="10" defaultRowHeight="13.5"/>
  <cols>
    <col min="1" max="1" width="1.53333333333333" customWidth="1"/>
    <col min="2" max="3" width="6.15833333333333" customWidth="1"/>
    <col min="4" max="4" width="7.125"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81"/>
      <c r="B1" s="48"/>
      <c r="C1" s="48"/>
      <c r="D1" s="48"/>
      <c r="E1" s="82"/>
      <c r="F1" s="82"/>
      <c r="G1" s="83"/>
      <c r="H1" s="83"/>
      <c r="I1" s="98" t="s">
        <v>309</v>
      </c>
      <c r="J1" s="87"/>
    </row>
    <row r="2" ht="22.8" customHeight="1" spans="1:10">
      <c r="A2" s="81"/>
      <c r="B2" s="84" t="s">
        <v>310</v>
      </c>
      <c r="C2" s="84"/>
      <c r="D2" s="84"/>
      <c r="E2" s="84"/>
      <c r="F2" s="84"/>
      <c r="G2" s="84"/>
      <c r="H2" s="84"/>
      <c r="I2" s="84"/>
      <c r="J2" s="87" t="s">
        <v>2</v>
      </c>
    </row>
    <row r="3" ht="19.55" customHeight="1" spans="1:10">
      <c r="A3" s="85"/>
      <c r="B3" s="86" t="s">
        <v>4</v>
      </c>
      <c r="C3" s="86"/>
      <c r="D3" s="86"/>
      <c r="E3" s="86"/>
      <c r="F3" s="86"/>
      <c r="G3" s="85"/>
      <c r="H3" s="85"/>
      <c r="I3" s="99" t="s">
        <v>5</v>
      </c>
      <c r="J3" s="100"/>
    </row>
    <row r="4" ht="24.4" customHeight="1" spans="1:10">
      <c r="A4" s="87"/>
      <c r="B4" s="88" t="s">
        <v>8</v>
      </c>
      <c r="C4" s="88"/>
      <c r="D4" s="88"/>
      <c r="E4" s="88"/>
      <c r="F4" s="88"/>
      <c r="G4" s="88" t="s">
        <v>311</v>
      </c>
      <c r="H4" s="88"/>
      <c r="I4" s="88"/>
      <c r="J4" s="101"/>
    </row>
    <row r="5" ht="24.4" customHeight="1" spans="1:10">
      <c r="A5" s="89"/>
      <c r="B5" s="88" t="s">
        <v>82</v>
      </c>
      <c r="C5" s="88"/>
      <c r="D5" s="88"/>
      <c r="E5" s="88" t="s">
        <v>69</v>
      </c>
      <c r="F5" s="88" t="s">
        <v>70</v>
      </c>
      <c r="G5" s="88" t="s">
        <v>58</v>
      </c>
      <c r="H5" s="88" t="s">
        <v>78</v>
      </c>
      <c r="I5" s="88" t="s">
        <v>79</v>
      </c>
      <c r="J5" s="101"/>
    </row>
    <row r="6" ht="24.4" customHeight="1" spans="1:10">
      <c r="A6" s="89"/>
      <c r="B6" s="88" t="s">
        <v>83</v>
      </c>
      <c r="C6" s="88" t="s">
        <v>84</v>
      </c>
      <c r="D6" s="88" t="s">
        <v>85</v>
      </c>
      <c r="E6" s="88"/>
      <c r="F6" s="88"/>
      <c r="G6" s="88"/>
      <c r="H6" s="88"/>
      <c r="I6" s="88"/>
      <c r="J6" s="102"/>
    </row>
    <row r="7" ht="22.8" customHeight="1" spans="1:10">
      <c r="A7" s="90"/>
      <c r="B7" s="88"/>
      <c r="C7" s="88"/>
      <c r="D7" s="88"/>
      <c r="E7" s="88"/>
      <c r="F7" s="88" t="s">
        <v>71</v>
      </c>
      <c r="G7" s="106">
        <v>316.3</v>
      </c>
      <c r="H7" s="106"/>
      <c r="I7" s="106">
        <v>316.3</v>
      </c>
      <c r="J7" s="103"/>
    </row>
    <row r="8" ht="22.8" customHeight="1" spans="1:10">
      <c r="A8" s="90"/>
      <c r="B8" s="88">
        <v>212</v>
      </c>
      <c r="C8" s="88"/>
      <c r="D8" s="88"/>
      <c r="E8" s="230" t="s">
        <v>74</v>
      </c>
      <c r="F8" s="107" t="s">
        <v>312</v>
      </c>
      <c r="G8" s="108">
        <v>316.3</v>
      </c>
      <c r="H8" s="108"/>
      <c r="I8" s="108">
        <v>316.3</v>
      </c>
      <c r="J8" s="103"/>
    </row>
    <row r="9" ht="22.8" customHeight="1" spans="1:10">
      <c r="A9" s="90"/>
      <c r="B9" s="88">
        <v>212</v>
      </c>
      <c r="C9" s="88">
        <v>13</v>
      </c>
      <c r="D9" s="88"/>
      <c r="E9" s="230" t="s">
        <v>74</v>
      </c>
      <c r="F9" s="107" t="s">
        <v>313</v>
      </c>
      <c r="G9" s="108">
        <v>316.3</v>
      </c>
      <c r="H9" s="108"/>
      <c r="I9" s="108">
        <v>316.3</v>
      </c>
      <c r="J9" s="103"/>
    </row>
    <row r="10" ht="22.8" customHeight="1" spans="1:10">
      <c r="A10" s="90"/>
      <c r="B10" s="88">
        <v>212</v>
      </c>
      <c r="C10" s="88">
        <v>13</v>
      </c>
      <c r="D10" s="109" t="s">
        <v>92</v>
      </c>
      <c r="E10" s="230" t="s">
        <v>74</v>
      </c>
      <c r="F10" s="107" t="s">
        <v>314</v>
      </c>
      <c r="G10" s="108">
        <v>316.3</v>
      </c>
      <c r="H10" s="108"/>
      <c r="I10" s="108">
        <v>316.3</v>
      </c>
      <c r="J10" s="103"/>
    </row>
    <row r="11" ht="22.8" customHeight="1" spans="1:10">
      <c r="A11" s="90"/>
      <c r="B11" s="88"/>
      <c r="C11" s="88"/>
      <c r="D11" s="88"/>
      <c r="E11" s="88"/>
      <c r="F11" s="88"/>
      <c r="G11" s="91"/>
      <c r="H11" s="91"/>
      <c r="I11" s="91"/>
      <c r="J11" s="103"/>
    </row>
    <row r="12" ht="22.8" customHeight="1" spans="1:10">
      <c r="A12" s="90"/>
      <c r="B12" s="88"/>
      <c r="C12" s="88"/>
      <c r="D12" s="88"/>
      <c r="E12" s="88"/>
      <c r="F12" s="88"/>
      <c r="G12" s="91"/>
      <c r="H12" s="91"/>
      <c r="I12" s="91"/>
      <c r="J12" s="103"/>
    </row>
    <row r="13" ht="22.8" customHeight="1" spans="1:10">
      <c r="A13" s="90"/>
      <c r="B13" s="88"/>
      <c r="C13" s="88"/>
      <c r="D13" s="88"/>
      <c r="E13" s="88"/>
      <c r="F13" s="88"/>
      <c r="G13" s="91"/>
      <c r="H13" s="91"/>
      <c r="I13" s="91"/>
      <c r="J13" s="103"/>
    </row>
    <row r="14" ht="22.8" customHeight="1" spans="1:10">
      <c r="A14" s="90"/>
      <c r="B14" s="88"/>
      <c r="C14" s="88"/>
      <c r="D14" s="88"/>
      <c r="E14" s="88"/>
      <c r="F14" s="88"/>
      <c r="G14" s="91"/>
      <c r="H14" s="91"/>
      <c r="I14" s="91"/>
      <c r="J14" s="103"/>
    </row>
    <row r="15" ht="22.8" customHeight="1" spans="1:10">
      <c r="A15" s="90"/>
      <c r="B15" s="88"/>
      <c r="C15" s="88"/>
      <c r="D15" s="88"/>
      <c r="E15" s="88"/>
      <c r="F15" s="88"/>
      <c r="G15" s="91"/>
      <c r="H15" s="91"/>
      <c r="I15" s="91"/>
      <c r="J15" s="103"/>
    </row>
    <row r="16" ht="22.8" customHeight="1" spans="1:10">
      <c r="A16" s="89"/>
      <c r="B16" s="95"/>
      <c r="C16" s="95"/>
      <c r="D16" s="95"/>
      <c r="E16" s="95"/>
      <c r="F16" s="95" t="s">
        <v>22</v>
      </c>
      <c r="G16" s="93"/>
      <c r="H16" s="93"/>
      <c r="I16" s="93"/>
      <c r="J16" s="101"/>
    </row>
    <row r="17" ht="22.8" customHeight="1" spans="1:10">
      <c r="A17" s="89"/>
      <c r="B17" s="95"/>
      <c r="C17" s="95"/>
      <c r="D17" s="95"/>
      <c r="E17" s="95"/>
      <c r="F17" s="95" t="s">
        <v>22</v>
      </c>
      <c r="G17" s="93"/>
      <c r="H17" s="93"/>
      <c r="I17" s="93"/>
      <c r="J17" s="101"/>
    </row>
    <row r="18" spans="2:6">
      <c r="B18" s="110"/>
      <c r="C18" s="111"/>
      <c r="D18" s="112"/>
      <c r="E18" s="113"/>
      <c r="F18" s="113"/>
    </row>
    <row r="19" spans="2:6">
      <c r="B19" s="110"/>
      <c r="C19" s="111"/>
      <c r="D19" s="112"/>
      <c r="E19" s="113"/>
      <c r="F19" s="113"/>
    </row>
    <row r="20" spans="2:6">
      <c r="B20" s="110"/>
      <c r="C20" s="111"/>
      <c r="D20" s="112"/>
      <c r="E20" s="113"/>
      <c r="F20" s="113"/>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J17"/>
  <sheetViews>
    <sheetView workbookViewId="0">
      <pane ySplit="6" topLeftCell="A11" activePane="bottomLeft" state="frozen"/>
      <selection/>
      <selection pane="bottomLeft" activeCell="C26" sqref="C26"/>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81"/>
      <c r="B1" s="48"/>
      <c r="C1" s="82"/>
      <c r="D1" s="83"/>
      <c r="E1" s="83"/>
      <c r="F1" s="83"/>
      <c r="G1" s="83"/>
      <c r="H1" s="83"/>
      <c r="I1" s="98" t="s">
        <v>315</v>
      </c>
      <c r="J1" s="87"/>
    </row>
    <row r="2" ht="22.8" customHeight="1" spans="1:10">
      <c r="A2" s="81"/>
      <c r="B2" s="84" t="s">
        <v>316</v>
      </c>
      <c r="C2" s="84"/>
      <c r="D2" s="84"/>
      <c r="E2" s="84"/>
      <c r="F2" s="84"/>
      <c r="G2" s="84"/>
      <c r="H2" s="84"/>
      <c r="I2" s="84"/>
      <c r="J2" s="87" t="s">
        <v>2</v>
      </c>
    </row>
    <row r="3" ht="19.55" customHeight="1" spans="1:10">
      <c r="A3" s="85"/>
      <c r="B3" s="86" t="s">
        <v>4</v>
      </c>
      <c r="C3" s="86"/>
      <c r="D3" s="99"/>
      <c r="E3" s="99"/>
      <c r="F3" s="99"/>
      <c r="G3" s="99"/>
      <c r="H3" s="99"/>
      <c r="I3" s="99" t="s">
        <v>5</v>
      </c>
      <c r="J3" s="100"/>
    </row>
    <row r="4" ht="24.4" customHeight="1" spans="1:10">
      <c r="A4" s="87"/>
      <c r="B4" s="88" t="s">
        <v>302</v>
      </c>
      <c r="C4" s="88" t="s">
        <v>70</v>
      </c>
      <c r="D4" s="88" t="s">
        <v>303</v>
      </c>
      <c r="E4" s="88"/>
      <c r="F4" s="88"/>
      <c r="G4" s="88"/>
      <c r="H4" s="88"/>
      <c r="I4" s="88"/>
      <c r="J4" s="101"/>
    </row>
    <row r="5" ht="24.4" customHeight="1" spans="1:10">
      <c r="A5" s="89"/>
      <c r="B5" s="88"/>
      <c r="C5" s="88"/>
      <c r="D5" s="88" t="s">
        <v>58</v>
      </c>
      <c r="E5" s="105" t="s">
        <v>304</v>
      </c>
      <c r="F5" s="88" t="s">
        <v>305</v>
      </c>
      <c r="G5" s="88"/>
      <c r="H5" s="88"/>
      <c r="I5" s="88" t="s">
        <v>283</v>
      </c>
      <c r="J5" s="101"/>
    </row>
    <row r="6" ht="24.4" customHeight="1" spans="1:10">
      <c r="A6" s="89"/>
      <c r="B6" s="88"/>
      <c r="C6" s="88"/>
      <c r="D6" s="88"/>
      <c r="E6" s="105"/>
      <c r="F6" s="88" t="s">
        <v>183</v>
      </c>
      <c r="G6" s="88" t="s">
        <v>306</v>
      </c>
      <c r="H6" s="88" t="s">
        <v>307</v>
      </c>
      <c r="I6" s="88"/>
      <c r="J6" s="102"/>
    </row>
    <row r="7" ht="22.8" customHeight="1" spans="1:10">
      <c r="A7" s="90"/>
      <c r="B7" s="88"/>
      <c r="C7" s="88" t="s">
        <v>71</v>
      </c>
      <c r="D7" s="91"/>
      <c r="E7" s="91"/>
      <c r="F7" s="91"/>
      <c r="G7" s="91"/>
      <c r="H7" s="91"/>
      <c r="I7" s="91"/>
      <c r="J7" s="103"/>
    </row>
    <row r="8" ht="22.8" customHeight="1" spans="1:10">
      <c r="A8" s="90"/>
      <c r="B8" s="88"/>
      <c r="C8" s="88"/>
      <c r="D8" s="91"/>
      <c r="E8" s="91"/>
      <c r="F8" s="91"/>
      <c r="G8" s="91"/>
      <c r="H8" s="91"/>
      <c r="I8" s="91"/>
      <c r="J8" s="103"/>
    </row>
    <row r="9" ht="22.8" customHeight="1" spans="1:10">
      <c r="A9" s="90"/>
      <c r="B9" s="88"/>
      <c r="C9" s="88"/>
      <c r="D9" s="91"/>
      <c r="E9" s="91"/>
      <c r="F9" s="91"/>
      <c r="G9" s="91"/>
      <c r="H9" s="91"/>
      <c r="I9" s="91"/>
      <c r="J9" s="103"/>
    </row>
    <row r="10" ht="22.8" customHeight="1" spans="1:10">
      <c r="A10" s="90"/>
      <c r="B10" s="88"/>
      <c r="C10" s="88"/>
      <c r="D10" s="91"/>
      <c r="E10" s="91"/>
      <c r="F10" s="91"/>
      <c r="G10" s="91"/>
      <c r="H10" s="91"/>
      <c r="I10" s="91"/>
      <c r="J10" s="103"/>
    </row>
    <row r="11" ht="22.8" customHeight="1" spans="1:10">
      <c r="A11" s="90"/>
      <c r="B11" s="88"/>
      <c r="C11" s="88" t="s">
        <v>317</v>
      </c>
      <c r="D11" s="91"/>
      <c r="E11" s="91"/>
      <c r="F11" s="91"/>
      <c r="G11" s="91"/>
      <c r="H11" s="91"/>
      <c r="I11" s="91"/>
      <c r="J11" s="103"/>
    </row>
    <row r="12" ht="22.8" customHeight="1" spans="1:10">
      <c r="A12" s="90"/>
      <c r="B12" s="88"/>
      <c r="C12" s="88"/>
      <c r="D12" s="91"/>
      <c r="E12" s="91"/>
      <c r="F12" s="91"/>
      <c r="G12" s="91"/>
      <c r="H12" s="91"/>
      <c r="I12" s="91"/>
      <c r="J12" s="103"/>
    </row>
    <row r="13" ht="22.8" customHeight="1" spans="1:10">
      <c r="A13" s="90"/>
      <c r="B13" s="88"/>
      <c r="C13" s="88"/>
      <c r="D13" s="91"/>
      <c r="E13" s="91"/>
      <c r="F13" s="91"/>
      <c r="G13" s="91"/>
      <c r="H13" s="91"/>
      <c r="I13" s="91"/>
      <c r="J13" s="103"/>
    </row>
    <row r="14" ht="22.8" customHeight="1" spans="1:10">
      <c r="A14" s="90"/>
      <c r="B14" s="88"/>
      <c r="C14" s="88"/>
      <c r="D14" s="91"/>
      <c r="E14" s="91"/>
      <c r="F14" s="91"/>
      <c r="G14" s="91"/>
      <c r="H14" s="91"/>
      <c r="I14" s="91"/>
      <c r="J14" s="103"/>
    </row>
    <row r="15" ht="22.8" customHeight="1" spans="1:10">
      <c r="A15" s="90"/>
      <c r="B15" s="88"/>
      <c r="C15" s="88"/>
      <c r="D15" s="91"/>
      <c r="E15" s="91"/>
      <c r="F15" s="91"/>
      <c r="G15" s="91"/>
      <c r="H15" s="91"/>
      <c r="I15" s="91"/>
      <c r="J15" s="103"/>
    </row>
    <row r="16" ht="22.8" customHeight="1" spans="1:10">
      <c r="A16" s="90"/>
      <c r="B16" s="88"/>
      <c r="C16" s="88"/>
      <c r="D16" s="91"/>
      <c r="E16" s="91"/>
      <c r="F16" s="91"/>
      <c r="G16" s="91"/>
      <c r="H16" s="91"/>
      <c r="I16" s="91"/>
      <c r="J16" s="103"/>
    </row>
    <row r="17" ht="22.8" customHeight="1" spans="1:10">
      <c r="A17" s="90"/>
      <c r="B17" s="88"/>
      <c r="C17" s="88"/>
      <c r="D17" s="91"/>
      <c r="E17" s="91"/>
      <c r="F17" s="91"/>
      <c r="G17" s="91"/>
      <c r="H17" s="91"/>
      <c r="I17" s="91"/>
      <c r="J17" s="103"/>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J18"/>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81"/>
      <c r="B1" s="48"/>
      <c r="C1" s="48"/>
      <c r="D1" s="48"/>
      <c r="E1" s="82"/>
      <c r="F1" s="82"/>
      <c r="G1" s="83"/>
      <c r="H1" s="83"/>
      <c r="I1" s="98" t="s">
        <v>318</v>
      </c>
      <c r="J1" s="87"/>
    </row>
    <row r="2" ht="22.8" customHeight="1" spans="1:10">
      <c r="A2" s="81"/>
      <c r="B2" s="84" t="s">
        <v>319</v>
      </c>
      <c r="C2" s="84"/>
      <c r="D2" s="84"/>
      <c r="E2" s="84"/>
      <c r="F2" s="84"/>
      <c r="G2" s="84"/>
      <c r="H2" s="84"/>
      <c r="I2" s="84"/>
      <c r="J2" s="87" t="s">
        <v>2</v>
      </c>
    </row>
    <row r="3" ht="19.55" customHeight="1" spans="1:10">
      <c r="A3" s="85"/>
      <c r="B3" s="86" t="s">
        <v>4</v>
      </c>
      <c r="C3" s="86"/>
      <c r="D3" s="86"/>
      <c r="E3" s="86"/>
      <c r="F3" s="86"/>
      <c r="G3" s="85"/>
      <c r="H3" s="85"/>
      <c r="I3" s="99" t="s">
        <v>5</v>
      </c>
      <c r="J3" s="100"/>
    </row>
    <row r="4" ht="24.4" customHeight="1" spans="1:10">
      <c r="A4" s="87"/>
      <c r="B4" s="88" t="s">
        <v>8</v>
      </c>
      <c r="C4" s="88"/>
      <c r="D4" s="88"/>
      <c r="E4" s="88"/>
      <c r="F4" s="88"/>
      <c r="G4" s="88" t="s">
        <v>320</v>
      </c>
      <c r="H4" s="88"/>
      <c r="I4" s="88"/>
      <c r="J4" s="101"/>
    </row>
    <row r="5" ht="24.4" customHeight="1" spans="1:10">
      <c r="A5" s="89"/>
      <c r="B5" s="88" t="s">
        <v>82</v>
      </c>
      <c r="C5" s="88"/>
      <c r="D5" s="88"/>
      <c r="E5" s="88" t="s">
        <v>69</v>
      </c>
      <c r="F5" s="88" t="s">
        <v>70</v>
      </c>
      <c r="G5" s="88" t="s">
        <v>58</v>
      </c>
      <c r="H5" s="88" t="s">
        <v>78</v>
      </c>
      <c r="I5" s="88" t="s">
        <v>79</v>
      </c>
      <c r="J5" s="101"/>
    </row>
    <row r="6" ht="24.4" customHeight="1" spans="1:10">
      <c r="A6" s="89"/>
      <c r="B6" s="88" t="s">
        <v>83</v>
      </c>
      <c r="C6" s="88" t="s">
        <v>84</v>
      </c>
      <c r="D6" s="88" t="s">
        <v>85</v>
      </c>
      <c r="E6" s="88"/>
      <c r="F6" s="88"/>
      <c r="G6" s="88"/>
      <c r="H6" s="88"/>
      <c r="I6" s="88"/>
      <c r="J6" s="102"/>
    </row>
    <row r="7" ht="22.8" customHeight="1" spans="1:10">
      <c r="A7" s="90"/>
      <c r="B7" s="88"/>
      <c r="C7" s="88"/>
      <c r="D7" s="88"/>
      <c r="E7" s="88"/>
      <c r="F7" s="88" t="s">
        <v>71</v>
      </c>
      <c r="G7" s="91">
        <v>56.3</v>
      </c>
      <c r="H7" s="91"/>
      <c r="I7" s="91">
        <v>56.3</v>
      </c>
      <c r="J7" s="103"/>
    </row>
    <row r="8" ht="22.8" customHeight="1" spans="1:10">
      <c r="A8" s="89"/>
      <c r="B8" s="92">
        <v>223</v>
      </c>
      <c r="C8" s="92"/>
      <c r="D8" s="92"/>
      <c r="E8" s="230" t="s">
        <v>74</v>
      </c>
      <c r="F8" s="88" t="s">
        <v>321</v>
      </c>
      <c r="G8" s="93">
        <v>56.3</v>
      </c>
      <c r="H8" s="93"/>
      <c r="I8" s="93">
        <v>56.3</v>
      </c>
      <c r="J8" s="101"/>
    </row>
    <row r="9" ht="22.8" customHeight="1" spans="1:10">
      <c r="A9" s="89"/>
      <c r="B9" s="92">
        <v>223</v>
      </c>
      <c r="C9" s="94" t="s">
        <v>90</v>
      </c>
      <c r="D9" s="92"/>
      <c r="E9" s="230" t="s">
        <v>74</v>
      </c>
      <c r="F9" s="88" t="s">
        <v>322</v>
      </c>
      <c r="G9" s="93">
        <v>56.3</v>
      </c>
      <c r="H9" s="93"/>
      <c r="I9" s="93">
        <v>56.3</v>
      </c>
      <c r="J9" s="101"/>
    </row>
    <row r="10" ht="22.8" customHeight="1" spans="1:10">
      <c r="A10" s="89"/>
      <c r="B10" s="92">
        <v>223</v>
      </c>
      <c r="C10" s="94" t="s">
        <v>90</v>
      </c>
      <c r="D10" s="94" t="s">
        <v>88</v>
      </c>
      <c r="E10" s="230" t="s">
        <v>74</v>
      </c>
      <c r="F10" s="88" t="s">
        <v>323</v>
      </c>
      <c r="G10" s="93">
        <v>56.3</v>
      </c>
      <c r="H10" s="93"/>
      <c r="I10" s="93">
        <v>56.3</v>
      </c>
      <c r="J10" s="101"/>
    </row>
    <row r="11" ht="22.8" customHeight="1" spans="1:10">
      <c r="A11" s="89"/>
      <c r="B11" s="95"/>
      <c r="C11" s="95"/>
      <c r="D11" s="95"/>
      <c r="E11" s="95"/>
      <c r="F11" s="95"/>
      <c r="G11" s="93"/>
      <c r="H11" s="93"/>
      <c r="I11" s="93"/>
      <c r="J11" s="101"/>
    </row>
    <row r="12" ht="22.8" customHeight="1" spans="1:10">
      <c r="A12" s="89"/>
      <c r="B12" s="95"/>
      <c r="C12" s="95"/>
      <c r="D12" s="95"/>
      <c r="E12" s="95"/>
      <c r="F12" s="95"/>
      <c r="G12" s="93"/>
      <c r="H12" s="93"/>
      <c r="I12" s="93"/>
      <c r="J12" s="101"/>
    </row>
    <row r="13" ht="22.8" customHeight="1" spans="1:10">
      <c r="A13" s="89"/>
      <c r="B13" s="95"/>
      <c r="C13" s="95"/>
      <c r="D13" s="95"/>
      <c r="E13" s="95"/>
      <c r="F13" s="95"/>
      <c r="G13" s="93"/>
      <c r="H13" s="93"/>
      <c r="I13" s="93"/>
      <c r="J13" s="101"/>
    </row>
    <row r="14" ht="22.8" customHeight="1" spans="1:10">
      <c r="A14" s="89"/>
      <c r="B14" s="95"/>
      <c r="C14" s="95"/>
      <c r="D14" s="95"/>
      <c r="E14" s="95"/>
      <c r="F14" s="95"/>
      <c r="G14" s="93"/>
      <c r="H14" s="93"/>
      <c r="I14" s="93"/>
      <c r="J14" s="101"/>
    </row>
    <row r="15" ht="22.8" customHeight="1" spans="1:10">
      <c r="A15" s="89"/>
      <c r="B15" s="95"/>
      <c r="C15" s="95"/>
      <c r="D15" s="95"/>
      <c r="E15" s="95"/>
      <c r="F15" s="95"/>
      <c r="G15" s="93"/>
      <c r="H15" s="93"/>
      <c r="I15" s="93"/>
      <c r="J15" s="101"/>
    </row>
    <row r="16" ht="22.8" customHeight="1" spans="1:10">
      <c r="A16" s="89"/>
      <c r="B16" s="95"/>
      <c r="C16" s="95"/>
      <c r="D16" s="95"/>
      <c r="E16" s="95"/>
      <c r="F16" s="95" t="s">
        <v>22</v>
      </c>
      <c r="G16" s="93"/>
      <c r="H16" s="93"/>
      <c r="I16" s="93"/>
      <c r="J16" s="101"/>
    </row>
    <row r="17" ht="22.8" customHeight="1" spans="1:10">
      <c r="A17" s="89"/>
      <c r="B17" s="95"/>
      <c r="C17" s="95"/>
      <c r="D17" s="95"/>
      <c r="E17" s="95"/>
      <c r="F17" s="95" t="s">
        <v>152</v>
      </c>
      <c r="G17" s="93"/>
      <c r="H17" s="93"/>
      <c r="I17" s="93"/>
      <c r="J17" s="102"/>
    </row>
    <row r="18" ht="9.75" customHeight="1" spans="1:10">
      <c r="A18" s="96"/>
      <c r="B18" s="97"/>
      <c r="C18" s="97"/>
      <c r="D18" s="97"/>
      <c r="E18" s="97"/>
      <c r="F18" s="96"/>
      <c r="G18" s="96"/>
      <c r="H18" s="96"/>
      <c r="I18" s="96"/>
      <c r="J18" s="104"/>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L79"/>
  <sheetViews>
    <sheetView tabSelected="1" workbookViewId="0">
      <selection activeCell="G16" sqref="G16"/>
    </sheetView>
  </sheetViews>
  <sheetFormatPr defaultColWidth="9" defaultRowHeight="13.5"/>
  <cols>
    <col min="1" max="1" width="17.75" style="1" customWidth="1"/>
    <col min="2" max="2" width="9" style="45"/>
    <col min="3" max="3" width="9" style="1"/>
    <col min="4" max="4" width="19.875" style="1" customWidth="1"/>
    <col min="5" max="5" width="12.6333333333333" style="1" customWidth="1"/>
    <col min="6" max="6" width="17.5" style="1" customWidth="1"/>
    <col min="7" max="7" width="35.5" style="46" customWidth="1"/>
    <col min="8" max="8" width="10.5" style="1" customWidth="1"/>
    <col min="9" max="9" width="33.75" style="47" customWidth="1"/>
    <col min="10" max="10" width="10.25" style="1" customWidth="1"/>
    <col min="11" max="11" width="6.125" style="1" customWidth="1"/>
    <col min="12" max="12" width="9.75" style="1" customWidth="1"/>
    <col min="13" max="16384" width="9" style="1"/>
  </cols>
  <sheetData>
    <row r="1" ht="25" customHeight="1" spans="1:1">
      <c r="A1" s="48"/>
    </row>
    <row r="2" ht="19.5" spans="1:12">
      <c r="A2" s="49" t="s">
        <v>324</v>
      </c>
      <c r="B2" s="50"/>
      <c r="C2" s="49"/>
      <c r="D2" s="50"/>
      <c r="E2" s="50"/>
      <c r="F2" s="50"/>
      <c r="G2" s="50"/>
      <c r="H2" s="50"/>
      <c r="I2" s="74"/>
      <c r="J2" s="50"/>
      <c r="K2" s="50"/>
      <c r="L2" s="50"/>
    </row>
    <row r="3" spans="1:12">
      <c r="A3" s="51"/>
      <c r="B3" s="52"/>
      <c r="C3" s="51"/>
      <c r="D3" s="52"/>
      <c r="E3" s="52"/>
      <c r="F3" s="52"/>
      <c r="G3" s="52"/>
      <c r="H3" s="52"/>
      <c r="I3" s="75"/>
      <c r="J3" s="76" t="s">
        <v>5</v>
      </c>
      <c r="K3" s="76"/>
      <c r="L3" s="76"/>
    </row>
    <row r="4" ht="25" customHeight="1" spans="1:12">
      <c r="A4" s="53" t="s">
        <v>325</v>
      </c>
      <c r="B4" s="53" t="s">
        <v>326</v>
      </c>
      <c r="C4" s="53" t="s">
        <v>9</v>
      </c>
      <c r="D4" s="54" t="s">
        <v>327</v>
      </c>
      <c r="E4" s="53" t="s">
        <v>328</v>
      </c>
      <c r="F4" s="53" t="s">
        <v>329</v>
      </c>
      <c r="G4" s="54" t="s">
        <v>330</v>
      </c>
      <c r="H4" s="53" t="s">
        <v>331</v>
      </c>
      <c r="I4" s="77" t="s">
        <v>332</v>
      </c>
      <c r="J4" s="53" t="s">
        <v>333</v>
      </c>
      <c r="K4" s="53" t="s">
        <v>334</v>
      </c>
      <c r="L4" s="53" t="s">
        <v>335</v>
      </c>
    </row>
    <row r="5" ht="25" customHeight="1" spans="1:12">
      <c r="A5" s="55" t="s">
        <v>308</v>
      </c>
      <c r="B5" s="55" t="s">
        <v>336</v>
      </c>
      <c r="C5" s="56">
        <v>21.7</v>
      </c>
      <c r="D5" s="57" t="s">
        <v>337</v>
      </c>
      <c r="E5" s="58" t="s">
        <v>338</v>
      </c>
      <c r="F5" s="58" t="s">
        <v>339</v>
      </c>
      <c r="G5" s="59" t="s">
        <v>340</v>
      </c>
      <c r="H5" s="58" t="s">
        <v>341</v>
      </c>
      <c r="I5" s="78" t="s">
        <v>342</v>
      </c>
      <c r="J5" s="58" t="s">
        <v>343</v>
      </c>
      <c r="K5" s="58" t="s">
        <v>344</v>
      </c>
      <c r="L5" s="79" t="s">
        <v>345</v>
      </c>
    </row>
    <row r="6" ht="25" customHeight="1" spans="1:12">
      <c r="A6" s="60"/>
      <c r="B6" s="60"/>
      <c r="C6" s="61"/>
      <c r="D6" s="62"/>
      <c r="E6" s="58" t="s">
        <v>338</v>
      </c>
      <c r="F6" s="58" t="s">
        <v>346</v>
      </c>
      <c r="G6" s="59" t="s">
        <v>347</v>
      </c>
      <c r="H6" s="58" t="s">
        <v>348</v>
      </c>
      <c r="I6" s="78" t="s">
        <v>349</v>
      </c>
      <c r="J6" s="58" t="s">
        <v>350</v>
      </c>
      <c r="K6" s="58" t="s">
        <v>344</v>
      </c>
      <c r="L6" s="79" t="s">
        <v>345</v>
      </c>
    </row>
    <row r="7" ht="25" customHeight="1" spans="1:12">
      <c r="A7" s="60"/>
      <c r="B7" s="60"/>
      <c r="C7" s="61"/>
      <c r="D7" s="62"/>
      <c r="E7" s="58" t="s">
        <v>351</v>
      </c>
      <c r="F7" s="58" t="s">
        <v>352</v>
      </c>
      <c r="G7" s="59" t="s">
        <v>353</v>
      </c>
      <c r="H7" s="58" t="s">
        <v>341</v>
      </c>
      <c r="I7" s="78" t="s">
        <v>342</v>
      </c>
      <c r="J7" s="58" t="s">
        <v>343</v>
      </c>
      <c r="K7" s="58" t="s">
        <v>344</v>
      </c>
      <c r="L7" s="79" t="s">
        <v>345</v>
      </c>
    </row>
    <row r="8" ht="25" customHeight="1" spans="1:12">
      <c r="A8" s="60"/>
      <c r="B8" s="60"/>
      <c r="C8" s="61"/>
      <c r="D8" s="62"/>
      <c r="E8" s="58" t="s">
        <v>338</v>
      </c>
      <c r="F8" s="58" t="s">
        <v>354</v>
      </c>
      <c r="G8" s="59" t="s">
        <v>355</v>
      </c>
      <c r="H8" s="58" t="s">
        <v>341</v>
      </c>
      <c r="I8" s="78" t="s">
        <v>356</v>
      </c>
      <c r="J8" s="58" t="s">
        <v>357</v>
      </c>
      <c r="K8" s="58" t="s">
        <v>344</v>
      </c>
      <c r="L8" s="79" t="s">
        <v>345</v>
      </c>
    </row>
    <row r="9" ht="25" customHeight="1" spans="1:12">
      <c r="A9" s="60"/>
      <c r="B9" s="60"/>
      <c r="C9" s="61"/>
      <c r="D9" s="62"/>
      <c r="E9" s="58" t="s">
        <v>358</v>
      </c>
      <c r="F9" s="58" t="s">
        <v>359</v>
      </c>
      <c r="G9" s="59" t="s">
        <v>360</v>
      </c>
      <c r="H9" s="58" t="s">
        <v>361</v>
      </c>
      <c r="I9" s="78" t="s">
        <v>362</v>
      </c>
      <c r="J9" s="58"/>
      <c r="K9" s="58" t="s">
        <v>344</v>
      </c>
      <c r="L9" s="79" t="s">
        <v>345</v>
      </c>
    </row>
    <row r="10" ht="25" customHeight="1" spans="1:12">
      <c r="A10" s="60"/>
      <c r="B10" s="60"/>
      <c r="C10" s="61"/>
      <c r="D10" s="62"/>
      <c r="E10" s="58" t="s">
        <v>358</v>
      </c>
      <c r="F10" s="58" t="s">
        <v>363</v>
      </c>
      <c r="G10" s="59" t="s">
        <v>360</v>
      </c>
      <c r="H10" s="58" t="s">
        <v>361</v>
      </c>
      <c r="I10" s="78" t="s">
        <v>364</v>
      </c>
      <c r="J10" s="58"/>
      <c r="K10" s="58" t="s">
        <v>344</v>
      </c>
      <c r="L10" s="79" t="s">
        <v>345</v>
      </c>
    </row>
    <row r="11" ht="25" customHeight="1" spans="1:12">
      <c r="A11" s="60"/>
      <c r="B11" s="60"/>
      <c r="C11" s="61"/>
      <c r="D11" s="62"/>
      <c r="E11" s="58" t="s">
        <v>358</v>
      </c>
      <c r="F11" s="58" t="s">
        <v>365</v>
      </c>
      <c r="G11" s="59" t="s">
        <v>366</v>
      </c>
      <c r="H11" s="58" t="s">
        <v>361</v>
      </c>
      <c r="I11" s="78" t="s">
        <v>367</v>
      </c>
      <c r="J11" s="58"/>
      <c r="K11" s="58" t="s">
        <v>368</v>
      </c>
      <c r="L11" s="79" t="s">
        <v>345</v>
      </c>
    </row>
    <row r="12" ht="25" customHeight="1" spans="1:12">
      <c r="A12" s="63"/>
      <c r="B12" s="63"/>
      <c r="C12" s="64"/>
      <c r="D12" s="62"/>
      <c r="E12" s="58" t="s">
        <v>338</v>
      </c>
      <c r="F12" s="58" t="s">
        <v>354</v>
      </c>
      <c r="G12" s="59" t="s">
        <v>369</v>
      </c>
      <c r="H12" s="58" t="s">
        <v>341</v>
      </c>
      <c r="I12" s="78" t="s">
        <v>370</v>
      </c>
      <c r="J12" s="58" t="s">
        <v>371</v>
      </c>
      <c r="K12" s="58" t="s">
        <v>344</v>
      </c>
      <c r="L12" s="79" t="s">
        <v>345</v>
      </c>
    </row>
    <row r="13" ht="25" customHeight="1" spans="1:12">
      <c r="A13" s="55" t="s">
        <v>308</v>
      </c>
      <c r="B13" s="65" t="s">
        <v>372</v>
      </c>
      <c r="C13" s="66">
        <v>47.2</v>
      </c>
      <c r="D13" s="57" t="s">
        <v>373</v>
      </c>
      <c r="E13" s="58" t="s">
        <v>338</v>
      </c>
      <c r="F13" s="58" t="s">
        <v>339</v>
      </c>
      <c r="G13" s="59" t="s">
        <v>374</v>
      </c>
      <c r="H13" s="58" t="s">
        <v>361</v>
      </c>
      <c r="I13" s="78" t="s">
        <v>375</v>
      </c>
      <c r="J13" s="58"/>
      <c r="K13" s="58" t="s">
        <v>376</v>
      </c>
      <c r="L13" s="79" t="s">
        <v>345</v>
      </c>
    </row>
    <row r="14" ht="25" customHeight="1" spans="1:12">
      <c r="A14" s="60"/>
      <c r="B14" s="67"/>
      <c r="C14" s="66"/>
      <c r="D14" s="62"/>
      <c r="E14" s="58" t="s">
        <v>338</v>
      </c>
      <c r="F14" s="58" t="s">
        <v>346</v>
      </c>
      <c r="G14" s="59" t="s">
        <v>377</v>
      </c>
      <c r="H14" s="58" t="s">
        <v>348</v>
      </c>
      <c r="I14" s="78" t="s">
        <v>378</v>
      </c>
      <c r="J14" s="58" t="s">
        <v>379</v>
      </c>
      <c r="K14" s="58" t="s">
        <v>368</v>
      </c>
      <c r="L14" s="79" t="s">
        <v>345</v>
      </c>
    </row>
    <row r="15" ht="25" customHeight="1" spans="1:12">
      <c r="A15" s="60"/>
      <c r="B15" s="67"/>
      <c r="C15" s="66"/>
      <c r="D15" s="62"/>
      <c r="E15" s="58" t="s">
        <v>338</v>
      </c>
      <c r="F15" s="58" t="s">
        <v>354</v>
      </c>
      <c r="G15" s="59" t="s">
        <v>380</v>
      </c>
      <c r="H15" s="58" t="s">
        <v>341</v>
      </c>
      <c r="I15" s="78" t="s">
        <v>381</v>
      </c>
      <c r="J15" s="58" t="s">
        <v>371</v>
      </c>
      <c r="K15" s="58" t="s">
        <v>376</v>
      </c>
      <c r="L15" s="79" t="s">
        <v>345</v>
      </c>
    </row>
    <row r="16" ht="25" customHeight="1" spans="1:12">
      <c r="A16" s="60"/>
      <c r="B16" s="67"/>
      <c r="C16" s="66"/>
      <c r="D16" s="62"/>
      <c r="E16" s="58" t="s">
        <v>358</v>
      </c>
      <c r="F16" s="58" t="s">
        <v>363</v>
      </c>
      <c r="G16" s="59" t="s">
        <v>382</v>
      </c>
      <c r="H16" s="58" t="s">
        <v>361</v>
      </c>
      <c r="I16" s="78" t="s">
        <v>383</v>
      </c>
      <c r="J16" s="58"/>
      <c r="K16" s="58" t="s">
        <v>344</v>
      </c>
      <c r="L16" s="79" t="s">
        <v>345</v>
      </c>
    </row>
    <row r="17" ht="25" customHeight="1" spans="1:12">
      <c r="A17" s="60"/>
      <c r="B17" s="67"/>
      <c r="C17" s="66"/>
      <c r="D17" s="62"/>
      <c r="E17" s="58" t="s">
        <v>338</v>
      </c>
      <c r="F17" s="58" t="s">
        <v>339</v>
      </c>
      <c r="G17" s="59" t="s">
        <v>384</v>
      </c>
      <c r="H17" s="58" t="s">
        <v>361</v>
      </c>
      <c r="I17" s="78" t="s">
        <v>385</v>
      </c>
      <c r="J17" s="58" t="s">
        <v>386</v>
      </c>
      <c r="K17" s="58" t="s">
        <v>344</v>
      </c>
      <c r="L17" s="79" t="s">
        <v>345</v>
      </c>
    </row>
    <row r="18" ht="25" customHeight="1" spans="1:12">
      <c r="A18" s="60"/>
      <c r="B18" s="67"/>
      <c r="C18" s="66"/>
      <c r="D18" s="62"/>
      <c r="E18" s="58" t="s">
        <v>358</v>
      </c>
      <c r="F18" s="58" t="s">
        <v>365</v>
      </c>
      <c r="G18" s="59" t="s">
        <v>387</v>
      </c>
      <c r="H18" s="58" t="s">
        <v>361</v>
      </c>
      <c r="I18" s="78" t="s">
        <v>388</v>
      </c>
      <c r="J18" s="58"/>
      <c r="K18" s="58" t="s">
        <v>376</v>
      </c>
      <c r="L18" s="79" t="s">
        <v>345</v>
      </c>
    </row>
    <row r="19" ht="25" customHeight="1" spans="1:12">
      <c r="A19" s="60"/>
      <c r="B19" s="67"/>
      <c r="C19" s="66"/>
      <c r="D19" s="62"/>
      <c r="E19" s="58" t="s">
        <v>389</v>
      </c>
      <c r="F19" s="58" t="s">
        <v>390</v>
      </c>
      <c r="G19" s="59" t="s">
        <v>391</v>
      </c>
      <c r="H19" s="58" t="s">
        <v>348</v>
      </c>
      <c r="I19" s="78" t="s">
        <v>392</v>
      </c>
      <c r="J19" s="58" t="s">
        <v>393</v>
      </c>
      <c r="K19" s="58" t="s">
        <v>344</v>
      </c>
      <c r="L19" s="79" t="s">
        <v>345</v>
      </c>
    </row>
    <row r="20" ht="25" customHeight="1" spans="1:12">
      <c r="A20" s="60"/>
      <c r="B20" s="67"/>
      <c r="C20" s="66"/>
      <c r="D20" s="62"/>
      <c r="E20" s="58" t="s">
        <v>351</v>
      </c>
      <c r="F20" s="58" t="s">
        <v>352</v>
      </c>
      <c r="G20" s="59" t="s">
        <v>353</v>
      </c>
      <c r="H20" s="58" t="s">
        <v>341</v>
      </c>
      <c r="I20" s="78" t="s">
        <v>342</v>
      </c>
      <c r="J20" s="58" t="s">
        <v>343</v>
      </c>
      <c r="K20" s="58" t="s">
        <v>344</v>
      </c>
      <c r="L20" s="79" t="s">
        <v>345</v>
      </c>
    </row>
    <row r="21" ht="25" customHeight="1" spans="1:12">
      <c r="A21" s="60"/>
      <c r="B21" s="67"/>
      <c r="C21" s="66"/>
      <c r="D21" s="62"/>
      <c r="E21" s="58" t="s">
        <v>338</v>
      </c>
      <c r="F21" s="58" t="s">
        <v>354</v>
      </c>
      <c r="G21" s="59" t="s">
        <v>394</v>
      </c>
      <c r="H21" s="58" t="s">
        <v>341</v>
      </c>
      <c r="I21" s="78" t="s">
        <v>368</v>
      </c>
      <c r="J21" s="58" t="s">
        <v>386</v>
      </c>
      <c r="K21" s="58" t="s">
        <v>344</v>
      </c>
      <c r="L21" s="79" t="s">
        <v>345</v>
      </c>
    </row>
    <row r="22" ht="25" customHeight="1" spans="1:12">
      <c r="A22" s="63"/>
      <c r="B22" s="68"/>
      <c r="C22" s="69"/>
      <c r="D22" s="62"/>
      <c r="E22" s="58" t="s">
        <v>358</v>
      </c>
      <c r="F22" s="58" t="s">
        <v>395</v>
      </c>
      <c r="G22" s="59" t="s">
        <v>396</v>
      </c>
      <c r="H22" s="58" t="s">
        <v>361</v>
      </c>
      <c r="I22" s="78" t="s">
        <v>397</v>
      </c>
      <c r="J22" s="58"/>
      <c r="K22" s="58" t="s">
        <v>376</v>
      </c>
      <c r="L22" s="79" t="s">
        <v>345</v>
      </c>
    </row>
    <row r="23" ht="25" customHeight="1" spans="1:12">
      <c r="A23" s="55" t="s">
        <v>308</v>
      </c>
      <c r="B23" s="70" t="s">
        <v>398</v>
      </c>
      <c r="C23" s="71">
        <v>316.3</v>
      </c>
      <c r="D23" s="70" t="s">
        <v>399</v>
      </c>
      <c r="E23" s="58" t="s">
        <v>338</v>
      </c>
      <c r="F23" s="58" t="s">
        <v>354</v>
      </c>
      <c r="G23" s="59" t="s">
        <v>400</v>
      </c>
      <c r="H23" s="58" t="s">
        <v>341</v>
      </c>
      <c r="I23" s="78" t="s">
        <v>401</v>
      </c>
      <c r="J23" s="58" t="s">
        <v>402</v>
      </c>
      <c r="K23" s="58" t="s">
        <v>376</v>
      </c>
      <c r="L23" s="79" t="s">
        <v>345</v>
      </c>
    </row>
    <row r="24" ht="25" customHeight="1" spans="1:12">
      <c r="A24" s="60"/>
      <c r="B24" s="72"/>
      <c r="C24" s="71"/>
      <c r="D24" s="70"/>
      <c r="E24" s="58" t="s">
        <v>338</v>
      </c>
      <c r="F24" s="58" t="s">
        <v>354</v>
      </c>
      <c r="G24" s="59" t="s">
        <v>403</v>
      </c>
      <c r="H24" s="58" t="s">
        <v>341</v>
      </c>
      <c r="I24" s="78" t="s">
        <v>404</v>
      </c>
      <c r="J24" s="58" t="s">
        <v>402</v>
      </c>
      <c r="K24" s="58" t="s">
        <v>376</v>
      </c>
      <c r="L24" s="79" t="s">
        <v>345</v>
      </c>
    </row>
    <row r="25" ht="25" customHeight="1" spans="1:12">
      <c r="A25" s="60"/>
      <c r="B25" s="72"/>
      <c r="C25" s="71"/>
      <c r="D25" s="70"/>
      <c r="E25" s="58" t="s">
        <v>338</v>
      </c>
      <c r="F25" s="58" t="s">
        <v>354</v>
      </c>
      <c r="G25" s="59" t="s">
        <v>405</v>
      </c>
      <c r="H25" s="58" t="s">
        <v>341</v>
      </c>
      <c r="I25" s="78" t="s">
        <v>406</v>
      </c>
      <c r="J25" s="58" t="s">
        <v>402</v>
      </c>
      <c r="K25" s="58" t="s">
        <v>344</v>
      </c>
      <c r="L25" s="79" t="s">
        <v>345</v>
      </c>
    </row>
    <row r="26" ht="25" customHeight="1" spans="1:12">
      <c r="A26" s="60"/>
      <c r="B26" s="72"/>
      <c r="C26" s="71"/>
      <c r="D26" s="70"/>
      <c r="E26" s="58" t="s">
        <v>338</v>
      </c>
      <c r="F26" s="58" t="s">
        <v>354</v>
      </c>
      <c r="G26" s="59" t="s">
        <v>407</v>
      </c>
      <c r="H26" s="58" t="s">
        <v>341</v>
      </c>
      <c r="I26" s="78" t="s">
        <v>408</v>
      </c>
      <c r="J26" s="58" t="s">
        <v>402</v>
      </c>
      <c r="K26" s="58" t="s">
        <v>344</v>
      </c>
      <c r="L26" s="79" t="s">
        <v>345</v>
      </c>
    </row>
    <row r="27" ht="25" customHeight="1" spans="1:12">
      <c r="A27" s="60"/>
      <c r="B27" s="72"/>
      <c r="C27" s="71"/>
      <c r="D27" s="70"/>
      <c r="E27" s="58" t="s">
        <v>338</v>
      </c>
      <c r="F27" s="58" t="s">
        <v>354</v>
      </c>
      <c r="G27" s="59" t="s">
        <v>409</v>
      </c>
      <c r="H27" s="58" t="s">
        <v>341</v>
      </c>
      <c r="I27" s="78" t="s">
        <v>410</v>
      </c>
      <c r="J27" s="58" t="s">
        <v>402</v>
      </c>
      <c r="K27" s="58" t="s">
        <v>376</v>
      </c>
      <c r="L27" s="79" t="s">
        <v>345</v>
      </c>
    </row>
    <row r="28" ht="25" customHeight="1" spans="1:12">
      <c r="A28" s="60"/>
      <c r="B28" s="72"/>
      <c r="C28" s="71"/>
      <c r="D28" s="70"/>
      <c r="E28" s="58" t="s">
        <v>358</v>
      </c>
      <c r="F28" s="58" t="s">
        <v>363</v>
      </c>
      <c r="G28" s="59" t="s">
        <v>411</v>
      </c>
      <c r="H28" s="58" t="s">
        <v>361</v>
      </c>
      <c r="I28" s="78" t="s">
        <v>412</v>
      </c>
      <c r="J28" s="58"/>
      <c r="K28" s="58" t="s">
        <v>368</v>
      </c>
      <c r="L28" s="79" t="s">
        <v>345</v>
      </c>
    </row>
    <row r="29" ht="25" customHeight="1" spans="1:12">
      <c r="A29" s="60"/>
      <c r="B29" s="72"/>
      <c r="C29" s="71"/>
      <c r="D29" s="70"/>
      <c r="E29" s="58" t="s">
        <v>351</v>
      </c>
      <c r="F29" s="58" t="s">
        <v>352</v>
      </c>
      <c r="G29" s="59" t="s">
        <v>353</v>
      </c>
      <c r="H29" s="58" t="s">
        <v>341</v>
      </c>
      <c r="I29" s="78" t="s">
        <v>342</v>
      </c>
      <c r="J29" s="58" t="s">
        <v>343</v>
      </c>
      <c r="K29" s="58" t="s">
        <v>344</v>
      </c>
      <c r="L29" s="79" t="s">
        <v>345</v>
      </c>
    </row>
    <row r="30" ht="25" customHeight="1" spans="1:12">
      <c r="A30" s="60"/>
      <c r="B30" s="72"/>
      <c r="C30" s="71"/>
      <c r="D30" s="70"/>
      <c r="E30" s="58" t="s">
        <v>338</v>
      </c>
      <c r="F30" s="58" t="s">
        <v>339</v>
      </c>
      <c r="G30" s="59" t="s">
        <v>413</v>
      </c>
      <c r="H30" s="58" t="s">
        <v>361</v>
      </c>
      <c r="I30" s="78" t="s">
        <v>414</v>
      </c>
      <c r="J30" s="58"/>
      <c r="K30" s="58" t="s">
        <v>344</v>
      </c>
      <c r="L30" s="79" t="s">
        <v>345</v>
      </c>
    </row>
    <row r="31" ht="25" customHeight="1" spans="1:12">
      <c r="A31" s="60"/>
      <c r="B31" s="72"/>
      <c r="C31" s="71"/>
      <c r="D31" s="70"/>
      <c r="E31" s="58" t="s">
        <v>338</v>
      </c>
      <c r="F31" s="58" t="s">
        <v>346</v>
      </c>
      <c r="G31" s="59" t="s">
        <v>377</v>
      </c>
      <c r="H31" s="58" t="s">
        <v>348</v>
      </c>
      <c r="I31" s="78" t="s">
        <v>378</v>
      </c>
      <c r="J31" s="58" t="s">
        <v>379</v>
      </c>
      <c r="K31" s="58" t="s">
        <v>376</v>
      </c>
      <c r="L31" s="79" t="s">
        <v>345</v>
      </c>
    </row>
    <row r="32" ht="25" customHeight="1" spans="1:12">
      <c r="A32" s="63"/>
      <c r="B32" s="72"/>
      <c r="C32" s="71"/>
      <c r="D32" s="70"/>
      <c r="E32" s="58" t="s">
        <v>358</v>
      </c>
      <c r="F32" s="58" t="s">
        <v>365</v>
      </c>
      <c r="G32" s="59" t="s">
        <v>415</v>
      </c>
      <c r="H32" s="58" t="s">
        <v>361</v>
      </c>
      <c r="I32" s="78" t="s">
        <v>416</v>
      </c>
      <c r="J32" s="58"/>
      <c r="K32" s="58" t="s">
        <v>344</v>
      </c>
      <c r="L32" s="79" t="s">
        <v>345</v>
      </c>
    </row>
    <row r="33" ht="25" customHeight="1" spans="1:12">
      <c r="A33" s="55" t="s">
        <v>308</v>
      </c>
      <c r="B33" s="70" t="s">
        <v>417</v>
      </c>
      <c r="C33" s="71">
        <v>3</v>
      </c>
      <c r="D33" s="70" t="s">
        <v>418</v>
      </c>
      <c r="E33" s="58" t="s">
        <v>358</v>
      </c>
      <c r="F33" s="58" t="s">
        <v>363</v>
      </c>
      <c r="G33" s="59" t="s">
        <v>419</v>
      </c>
      <c r="H33" s="58" t="s">
        <v>361</v>
      </c>
      <c r="I33" s="78" t="s">
        <v>420</v>
      </c>
      <c r="J33" s="58"/>
      <c r="K33" s="58" t="s">
        <v>421</v>
      </c>
      <c r="L33" s="79" t="s">
        <v>345</v>
      </c>
    </row>
    <row r="34" ht="25" customHeight="1" spans="1:12">
      <c r="A34" s="60"/>
      <c r="B34" s="72"/>
      <c r="C34" s="71"/>
      <c r="D34" s="70"/>
      <c r="E34" s="58" t="s">
        <v>338</v>
      </c>
      <c r="F34" s="58" t="s">
        <v>346</v>
      </c>
      <c r="G34" s="59" t="s">
        <v>377</v>
      </c>
      <c r="H34" s="58" t="s">
        <v>348</v>
      </c>
      <c r="I34" s="78" t="s">
        <v>378</v>
      </c>
      <c r="J34" s="58" t="s">
        <v>379</v>
      </c>
      <c r="K34" s="58" t="s">
        <v>344</v>
      </c>
      <c r="L34" s="79" t="s">
        <v>345</v>
      </c>
    </row>
    <row r="35" ht="25" customHeight="1" spans="1:12">
      <c r="A35" s="60"/>
      <c r="B35" s="72"/>
      <c r="C35" s="71"/>
      <c r="D35" s="70"/>
      <c r="E35" s="58" t="s">
        <v>358</v>
      </c>
      <c r="F35" s="58" t="s">
        <v>365</v>
      </c>
      <c r="G35" s="59" t="s">
        <v>422</v>
      </c>
      <c r="H35" s="58" t="s">
        <v>361</v>
      </c>
      <c r="I35" s="78" t="s">
        <v>423</v>
      </c>
      <c r="J35" s="58"/>
      <c r="K35" s="58" t="s">
        <v>376</v>
      </c>
      <c r="L35" s="79" t="s">
        <v>345</v>
      </c>
    </row>
    <row r="36" ht="25" customHeight="1" spans="1:12">
      <c r="A36" s="60"/>
      <c r="B36" s="72"/>
      <c r="C36" s="71"/>
      <c r="D36" s="70"/>
      <c r="E36" s="58" t="s">
        <v>389</v>
      </c>
      <c r="F36" s="58" t="s">
        <v>390</v>
      </c>
      <c r="G36" s="59" t="s">
        <v>424</v>
      </c>
      <c r="H36" s="58" t="s">
        <v>348</v>
      </c>
      <c r="I36" s="78" t="s">
        <v>425</v>
      </c>
      <c r="J36" s="58" t="s">
        <v>426</v>
      </c>
      <c r="K36" s="58" t="s">
        <v>344</v>
      </c>
      <c r="L36" s="79" t="s">
        <v>345</v>
      </c>
    </row>
    <row r="37" ht="25" customHeight="1" spans="1:12">
      <c r="A37" s="60"/>
      <c r="B37" s="72"/>
      <c r="C37" s="71"/>
      <c r="D37" s="70"/>
      <c r="E37" s="58" t="s">
        <v>338</v>
      </c>
      <c r="F37" s="58" t="s">
        <v>354</v>
      </c>
      <c r="G37" s="59" t="s">
        <v>427</v>
      </c>
      <c r="H37" s="58" t="s">
        <v>348</v>
      </c>
      <c r="I37" s="78" t="s">
        <v>381</v>
      </c>
      <c r="J37" s="58" t="s">
        <v>357</v>
      </c>
      <c r="K37" s="58" t="s">
        <v>344</v>
      </c>
      <c r="L37" s="79" t="s">
        <v>345</v>
      </c>
    </row>
    <row r="38" ht="25" customHeight="1" spans="1:12">
      <c r="A38" s="60"/>
      <c r="B38" s="72"/>
      <c r="C38" s="71"/>
      <c r="D38" s="70"/>
      <c r="E38" s="58" t="s">
        <v>351</v>
      </c>
      <c r="F38" s="58" t="s">
        <v>352</v>
      </c>
      <c r="G38" s="59" t="s">
        <v>353</v>
      </c>
      <c r="H38" s="58" t="s">
        <v>341</v>
      </c>
      <c r="I38" s="78" t="s">
        <v>342</v>
      </c>
      <c r="J38" s="58" t="s">
        <v>343</v>
      </c>
      <c r="K38" s="58" t="s">
        <v>344</v>
      </c>
      <c r="L38" s="79" t="s">
        <v>345</v>
      </c>
    </row>
    <row r="39" ht="25" customHeight="1" spans="1:12">
      <c r="A39" s="63"/>
      <c r="B39" s="72"/>
      <c r="C39" s="71"/>
      <c r="D39" s="70"/>
      <c r="E39" s="58" t="s">
        <v>338</v>
      </c>
      <c r="F39" s="58" t="s">
        <v>339</v>
      </c>
      <c r="G39" s="59" t="s">
        <v>428</v>
      </c>
      <c r="H39" s="58" t="s">
        <v>348</v>
      </c>
      <c r="I39" s="78" t="s">
        <v>429</v>
      </c>
      <c r="J39" s="58" t="s">
        <v>343</v>
      </c>
      <c r="K39" s="58" t="s">
        <v>430</v>
      </c>
      <c r="L39" s="79" t="s">
        <v>345</v>
      </c>
    </row>
    <row r="40" ht="25" customHeight="1" spans="1:12">
      <c r="A40" s="7" t="s">
        <v>308</v>
      </c>
      <c r="B40" s="70" t="s">
        <v>431</v>
      </c>
      <c r="C40" s="71">
        <v>16</v>
      </c>
      <c r="D40" s="70" t="s">
        <v>432</v>
      </c>
      <c r="E40" s="58" t="s">
        <v>338</v>
      </c>
      <c r="F40" s="58" t="s">
        <v>339</v>
      </c>
      <c r="G40" s="59" t="s">
        <v>433</v>
      </c>
      <c r="H40" s="58" t="s">
        <v>341</v>
      </c>
      <c r="I40" s="78" t="s">
        <v>434</v>
      </c>
      <c r="J40" s="58" t="s">
        <v>343</v>
      </c>
      <c r="K40" s="58" t="s">
        <v>376</v>
      </c>
      <c r="L40" s="79" t="s">
        <v>345</v>
      </c>
    </row>
    <row r="41" ht="25" customHeight="1" spans="1:12">
      <c r="A41" s="13"/>
      <c r="B41" s="72"/>
      <c r="C41" s="71"/>
      <c r="D41" s="70"/>
      <c r="E41" s="58" t="s">
        <v>338</v>
      </c>
      <c r="F41" s="58" t="s">
        <v>346</v>
      </c>
      <c r="G41" s="59" t="s">
        <v>377</v>
      </c>
      <c r="H41" s="58" t="s">
        <v>348</v>
      </c>
      <c r="I41" s="78" t="s">
        <v>378</v>
      </c>
      <c r="J41" s="58" t="s">
        <v>379</v>
      </c>
      <c r="K41" s="58" t="s">
        <v>344</v>
      </c>
      <c r="L41" s="79" t="s">
        <v>345</v>
      </c>
    </row>
    <row r="42" ht="25" customHeight="1" spans="1:12">
      <c r="A42" s="13"/>
      <c r="B42" s="72"/>
      <c r="C42" s="71"/>
      <c r="D42" s="70"/>
      <c r="E42" s="58" t="s">
        <v>358</v>
      </c>
      <c r="F42" s="58" t="s">
        <v>395</v>
      </c>
      <c r="G42" s="59" t="s">
        <v>435</v>
      </c>
      <c r="H42" s="58" t="s">
        <v>361</v>
      </c>
      <c r="I42" s="78" t="s">
        <v>436</v>
      </c>
      <c r="J42" s="58"/>
      <c r="K42" s="58" t="s">
        <v>344</v>
      </c>
      <c r="L42" s="79" t="s">
        <v>345</v>
      </c>
    </row>
    <row r="43" ht="25" customHeight="1" spans="1:12">
      <c r="A43" s="13"/>
      <c r="B43" s="72"/>
      <c r="C43" s="71"/>
      <c r="D43" s="70"/>
      <c r="E43" s="58" t="s">
        <v>338</v>
      </c>
      <c r="F43" s="58" t="s">
        <v>354</v>
      </c>
      <c r="G43" s="59" t="s">
        <v>437</v>
      </c>
      <c r="H43" s="58" t="s">
        <v>341</v>
      </c>
      <c r="I43" s="78" t="s">
        <v>438</v>
      </c>
      <c r="J43" s="58" t="s">
        <v>386</v>
      </c>
      <c r="K43" s="58" t="s">
        <v>368</v>
      </c>
      <c r="L43" s="79" t="s">
        <v>345</v>
      </c>
    </row>
    <row r="44" ht="25" customHeight="1" spans="1:12">
      <c r="A44" s="13"/>
      <c r="B44" s="72"/>
      <c r="C44" s="71"/>
      <c r="D44" s="70"/>
      <c r="E44" s="58" t="s">
        <v>389</v>
      </c>
      <c r="F44" s="58" t="s">
        <v>390</v>
      </c>
      <c r="G44" s="59" t="s">
        <v>439</v>
      </c>
      <c r="H44" s="58" t="s">
        <v>348</v>
      </c>
      <c r="I44" s="78" t="s">
        <v>440</v>
      </c>
      <c r="J44" s="58" t="s">
        <v>393</v>
      </c>
      <c r="K44" s="58" t="s">
        <v>344</v>
      </c>
      <c r="L44" s="79" t="s">
        <v>345</v>
      </c>
    </row>
    <row r="45" ht="25" customHeight="1" spans="1:12">
      <c r="A45" s="13"/>
      <c r="B45" s="72"/>
      <c r="C45" s="71"/>
      <c r="D45" s="70"/>
      <c r="E45" s="58" t="s">
        <v>338</v>
      </c>
      <c r="F45" s="58" t="s">
        <v>339</v>
      </c>
      <c r="G45" s="59" t="s">
        <v>441</v>
      </c>
      <c r="H45" s="58" t="s">
        <v>361</v>
      </c>
      <c r="I45" s="78" t="s">
        <v>442</v>
      </c>
      <c r="J45" s="58"/>
      <c r="K45" s="58" t="s">
        <v>376</v>
      </c>
      <c r="L45" s="79" t="s">
        <v>345</v>
      </c>
    </row>
    <row r="46" ht="25" customHeight="1" spans="1:12">
      <c r="A46" s="13"/>
      <c r="B46" s="72"/>
      <c r="C46" s="71"/>
      <c r="D46" s="70"/>
      <c r="E46" s="58" t="s">
        <v>358</v>
      </c>
      <c r="F46" s="58" t="s">
        <v>365</v>
      </c>
      <c r="G46" s="59" t="s">
        <v>443</v>
      </c>
      <c r="H46" s="58" t="s">
        <v>361</v>
      </c>
      <c r="I46" s="78" t="s">
        <v>444</v>
      </c>
      <c r="J46" s="58"/>
      <c r="K46" s="58" t="s">
        <v>344</v>
      </c>
      <c r="L46" s="79" t="s">
        <v>345</v>
      </c>
    </row>
    <row r="47" ht="25" customHeight="1" spans="1:12">
      <c r="A47" s="13"/>
      <c r="B47" s="72"/>
      <c r="C47" s="71"/>
      <c r="D47" s="70"/>
      <c r="E47" s="58" t="s">
        <v>351</v>
      </c>
      <c r="F47" s="58" t="s">
        <v>352</v>
      </c>
      <c r="G47" s="59" t="s">
        <v>353</v>
      </c>
      <c r="H47" s="58" t="s">
        <v>341</v>
      </c>
      <c r="I47" s="78" t="s">
        <v>342</v>
      </c>
      <c r="J47" s="58" t="s">
        <v>343</v>
      </c>
      <c r="K47" s="58" t="s">
        <v>344</v>
      </c>
      <c r="L47" s="79" t="s">
        <v>345</v>
      </c>
    </row>
    <row r="48" ht="25" customHeight="1" spans="1:12">
      <c r="A48" s="73"/>
      <c r="B48" s="72"/>
      <c r="C48" s="71"/>
      <c r="D48" s="70"/>
      <c r="E48" s="58" t="s">
        <v>358</v>
      </c>
      <c r="F48" s="58" t="s">
        <v>363</v>
      </c>
      <c r="G48" s="59" t="s">
        <v>443</v>
      </c>
      <c r="H48" s="58" t="s">
        <v>361</v>
      </c>
      <c r="I48" s="78" t="s">
        <v>445</v>
      </c>
      <c r="J48" s="58"/>
      <c r="K48" s="58" t="s">
        <v>344</v>
      </c>
      <c r="L48" s="79" t="s">
        <v>345</v>
      </c>
    </row>
    <row r="49" ht="25" customHeight="1" spans="1:12">
      <c r="A49" s="55" t="s">
        <v>308</v>
      </c>
      <c r="B49" s="70" t="s">
        <v>446</v>
      </c>
      <c r="C49" s="71">
        <v>255.28</v>
      </c>
      <c r="D49" s="70" t="s">
        <v>447</v>
      </c>
      <c r="E49" s="58" t="s">
        <v>338</v>
      </c>
      <c r="F49" s="58" t="s">
        <v>354</v>
      </c>
      <c r="G49" s="59" t="s">
        <v>448</v>
      </c>
      <c r="H49" s="58" t="s">
        <v>348</v>
      </c>
      <c r="I49" s="78" t="s">
        <v>449</v>
      </c>
      <c r="J49" s="58" t="s">
        <v>450</v>
      </c>
      <c r="K49" s="58" t="s">
        <v>376</v>
      </c>
      <c r="L49" s="79" t="s">
        <v>345</v>
      </c>
    </row>
    <row r="50" ht="25" customHeight="1" spans="1:12">
      <c r="A50" s="60"/>
      <c r="B50" s="72"/>
      <c r="C50" s="71"/>
      <c r="D50" s="70"/>
      <c r="E50" s="58" t="s">
        <v>338</v>
      </c>
      <c r="F50" s="58" t="s">
        <v>339</v>
      </c>
      <c r="G50" s="59" t="s">
        <v>451</v>
      </c>
      <c r="H50" s="58" t="s">
        <v>361</v>
      </c>
      <c r="I50" s="78" t="s">
        <v>452</v>
      </c>
      <c r="J50" s="58"/>
      <c r="K50" s="58" t="s">
        <v>344</v>
      </c>
      <c r="L50" s="79" t="s">
        <v>345</v>
      </c>
    </row>
    <row r="51" ht="25" customHeight="1" spans="1:12">
      <c r="A51" s="60"/>
      <c r="B51" s="72"/>
      <c r="C51" s="71"/>
      <c r="D51" s="70"/>
      <c r="E51" s="58" t="s">
        <v>358</v>
      </c>
      <c r="F51" s="58" t="s">
        <v>395</v>
      </c>
      <c r="G51" s="59" t="s">
        <v>453</v>
      </c>
      <c r="H51" s="58" t="s">
        <v>361</v>
      </c>
      <c r="I51" s="78" t="s">
        <v>454</v>
      </c>
      <c r="J51" s="58"/>
      <c r="K51" s="58" t="s">
        <v>344</v>
      </c>
      <c r="L51" s="79" t="s">
        <v>345</v>
      </c>
    </row>
    <row r="52" ht="25" customHeight="1" spans="1:12">
      <c r="A52" s="60"/>
      <c r="B52" s="72"/>
      <c r="C52" s="71"/>
      <c r="D52" s="70"/>
      <c r="E52" s="58" t="s">
        <v>338</v>
      </c>
      <c r="F52" s="58" t="s">
        <v>346</v>
      </c>
      <c r="G52" s="59" t="s">
        <v>455</v>
      </c>
      <c r="H52" s="58" t="s">
        <v>348</v>
      </c>
      <c r="I52" s="78" t="s">
        <v>378</v>
      </c>
      <c r="J52" s="58" t="s">
        <v>379</v>
      </c>
      <c r="K52" s="58" t="s">
        <v>376</v>
      </c>
      <c r="L52" s="79" t="s">
        <v>345</v>
      </c>
    </row>
    <row r="53" ht="25" customHeight="1" spans="1:12">
      <c r="A53" s="60"/>
      <c r="B53" s="72"/>
      <c r="C53" s="71"/>
      <c r="D53" s="70"/>
      <c r="E53" s="58" t="s">
        <v>338</v>
      </c>
      <c r="F53" s="58" t="s">
        <v>354</v>
      </c>
      <c r="G53" s="59" t="s">
        <v>456</v>
      </c>
      <c r="H53" s="58" t="s">
        <v>457</v>
      </c>
      <c r="I53" s="78" t="s">
        <v>429</v>
      </c>
      <c r="J53" s="58" t="s">
        <v>458</v>
      </c>
      <c r="K53" s="58" t="s">
        <v>421</v>
      </c>
      <c r="L53" s="79" t="s">
        <v>345</v>
      </c>
    </row>
    <row r="54" ht="25" customHeight="1" spans="1:12">
      <c r="A54" s="60"/>
      <c r="B54" s="72"/>
      <c r="C54" s="71"/>
      <c r="D54" s="70"/>
      <c r="E54" s="58" t="s">
        <v>351</v>
      </c>
      <c r="F54" s="58" t="s">
        <v>352</v>
      </c>
      <c r="G54" s="59" t="s">
        <v>459</v>
      </c>
      <c r="H54" s="58" t="s">
        <v>341</v>
      </c>
      <c r="I54" s="78" t="s">
        <v>342</v>
      </c>
      <c r="J54" s="58" t="s">
        <v>343</v>
      </c>
      <c r="K54" s="58" t="s">
        <v>344</v>
      </c>
      <c r="L54" s="79" t="s">
        <v>345</v>
      </c>
    </row>
    <row r="55" ht="25" customHeight="1" spans="1:12">
      <c r="A55" s="60"/>
      <c r="B55" s="72"/>
      <c r="C55" s="71"/>
      <c r="D55" s="70"/>
      <c r="E55" s="58" t="s">
        <v>338</v>
      </c>
      <c r="F55" s="58" t="s">
        <v>354</v>
      </c>
      <c r="G55" s="59" t="s">
        <v>460</v>
      </c>
      <c r="H55" s="58" t="s">
        <v>461</v>
      </c>
      <c r="I55" s="78" t="s">
        <v>421</v>
      </c>
      <c r="J55" s="58" t="s">
        <v>462</v>
      </c>
      <c r="K55" s="58" t="s">
        <v>376</v>
      </c>
      <c r="L55" s="79" t="s">
        <v>345</v>
      </c>
    </row>
    <row r="56" ht="25" customHeight="1" spans="1:12">
      <c r="A56" s="60"/>
      <c r="B56" s="72"/>
      <c r="C56" s="71"/>
      <c r="D56" s="70"/>
      <c r="E56" s="58" t="s">
        <v>338</v>
      </c>
      <c r="F56" s="58" t="s">
        <v>354</v>
      </c>
      <c r="G56" s="59" t="s">
        <v>463</v>
      </c>
      <c r="H56" s="58" t="s">
        <v>348</v>
      </c>
      <c r="I56" s="78" t="s">
        <v>368</v>
      </c>
      <c r="J56" s="58" t="s">
        <v>464</v>
      </c>
      <c r="K56" s="58" t="s">
        <v>376</v>
      </c>
      <c r="L56" s="79" t="s">
        <v>345</v>
      </c>
    </row>
    <row r="57" ht="25" customHeight="1" spans="1:12">
      <c r="A57" s="60"/>
      <c r="B57" s="72"/>
      <c r="C57" s="71"/>
      <c r="D57" s="70"/>
      <c r="E57" s="58" t="s">
        <v>358</v>
      </c>
      <c r="F57" s="58" t="s">
        <v>365</v>
      </c>
      <c r="G57" s="59" t="s">
        <v>465</v>
      </c>
      <c r="H57" s="58" t="s">
        <v>361</v>
      </c>
      <c r="I57" s="78" t="s">
        <v>466</v>
      </c>
      <c r="J57" s="58"/>
      <c r="K57" s="58" t="s">
        <v>344</v>
      </c>
      <c r="L57" s="79" t="s">
        <v>345</v>
      </c>
    </row>
    <row r="58" ht="25" customHeight="1" spans="1:12">
      <c r="A58" s="60"/>
      <c r="B58" s="72"/>
      <c r="C58" s="71"/>
      <c r="D58" s="70"/>
      <c r="E58" s="58" t="s">
        <v>338</v>
      </c>
      <c r="F58" s="58" t="s">
        <v>354</v>
      </c>
      <c r="G58" s="59" t="s">
        <v>467</v>
      </c>
      <c r="H58" s="58" t="s">
        <v>457</v>
      </c>
      <c r="I58" s="78" t="s">
        <v>438</v>
      </c>
      <c r="J58" s="58" t="s">
        <v>468</v>
      </c>
      <c r="K58" s="58" t="s">
        <v>376</v>
      </c>
      <c r="L58" s="79" t="s">
        <v>345</v>
      </c>
    </row>
    <row r="59" ht="25" customHeight="1" spans="1:12">
      <c r="A59" s="63"/>
      <c r="B59" s="72"/>
      <c r="C59" s="71"/>
      <c r="D59" s="70"/>
      <c r="E59" s="58" t="s">
        <v>389</v>
      </c>
      <c r="F59" s="58" t="s">
        <v>390</v>
      </c>
      <c r="G59" s="59" t="s">
        <v>469</v>
      </c>
      <c r="H59" s="58" t="s">
        <v>348</v>
      </c>
      <c r="I59" s="78" t="s">
        <v>470</v>
      </c>
      <c r="J59" s="58" t="s">
        <v>426</v>
      </c>
      <c r="K59" s="58" t="s">
        <v>344</v>
      </c>
      <c r="L59" s="79" t="s">
        <v>345</v>
      </c>
    </row>
    <row r="60" ht="25" customHeight="1" spans="1:12">
      <c r="A60" s="55" t="s">
        <v>308</v>
      </c>
      <c r="B60" s="70" t="s">
        <v>471</v>
      </c>
      <c r="C60" s="71">
        <v>9</v>
      </c>
      <c r="D60" s="70" t="s">
        <v>472</v>
      </c>
      <c r="E60" s="58" t="s">
        <v>338</v>
      </c>
      <c r="F60" s="58" t="s">
        <v>346</v>
      </c>
      <c r="G60" s="59" t="s">
        <v>455</v>
      </c>
      <c r="H60" s="58" t="s">
        <v>348</v>
      </c>
      <c r="I60" s="78" t="s">
        <v>378</v>
      </c>
      <c r="J60" s="58" t="s">
        <v>379</v>
      </c>
      <c r="K60" s="58" t="s">
        <v>344</v>
      </c>
      <c r="L60" s="79" t="s">
        <v>345</v>
      </c>
    </row>
    <row r="61" ht="25" customHeight="1" spans="1:12">
      <c r="A61" s="60"/>
      <c r="B61" s="72"/>
      <c r="C61" s="71"/>
      <c r="D61" s="70"/>
      <c r="E61" s="58" t="s">
        <v>338</v>
      </c>
      <c r="F61" s="58" t="s">
        <v>339</v>
      </c>
      <c r="G61" s="59" t="s">
        <v>473</v>
      </c>
      <c r="H61" s="58" t="s">
        <v>361</v>
      </c>
      <c r="I61" s="78" t="s">
        <v>474</v>
      </c>
      <c r="J61" s="58"/>
      <c r="K61" s="58" t="s">
        <v>344</v>
      </c>
      <c r="L61" s="79" t="s">
        <v>345</v>
      </c>
    </row>
    <row r="62" ht="25" customHeight="1" spans="1:12">
      <c r="A62" s="60"/>
      <c r="B62" s="72"/>
      <c r="C62" s="71"/>
      <c r="D62" s="70"/>
      <c r="E62" s="58" t="s">
        <v>338</v>
      </c>
      <c r="F62" s="58" t="s">
        <v>339</v>
      </c>
      <c r="G62" s="59" t="s">
        <v>475</v>
      </c>
      <c r="H62" s="58" t="s">
        <v>361</v>
      </c>
      <c r="I62" s="78" t="s">
        <v>476</v>
      </c>
      <c r="J62" s="58"/>
      <c r="K62" s="58" t="s">
        <v>344</v>
      </c>
      <c r="L62" s="79" t="s">
        <v>345</v>
      </c>
    </row>
    <row r="63" ht="25" customHeight="1" spans="1:12">
      <c r="A63" s="60"/>
      <c r="B63" s="72"/>
      <c r="C63" s="71"/>
      <c r="D63" s="70"/>
      <c r="E63" s="58" t="s">
        <v>338</v>
      </c>
      <c r="F63" s="58" t="s">
        <v>354</v>
      </c>
      <c r="G63" s="59" t="s">
        <v>477</v>
      </c>
      <c r="H63" s="58" t="s">
        <v>348</v>
      </c>
      <c r="I63" s="78" t="s">
        <v>478</v>
      </c>
      <c r="J63" s="58" t="s">
        <v>479</v>
      </c>
      <c r="K63" s="58" t="s">
        <v>376</v>
      </c>
      <c r="L63" s="79" t="s">
        <v>345</v>
      </c>
    </row>
    <row r="64" ht="25" customHeight="1" spans="1:12">
      <c r="A64" s="60"/>
      <c r="B64" s="72"/>
      <c r="C64" s="71"/>
      <c r="D64" s="70"/>
      <c r="E64" s="58" t="s">
        <v>338</v>
      </c>
      <c r="F64" s="58" t="s">
        <v>354</v>
      </c>
      <c r="G64" s="59" t="s">
        <v>480</v>
      </c>
      <c r="H64" s="58" t="s">
        <v>348</v>
      </c>
      <c r="I64" s="78" t="s">
        <v>478</v>
      </c>
      <c r="J64" s="58" t="s">
        <v>479</v>
      </c>
      <c r="K64" s="58" t="s">
        <v>344</v>
      </c>
      <c r="L64" s="79" t="s">
        <v>345</v>
      </c>
    </row>
    <row r="65" ht="25" customHeight="1" spans="1:12">
      <c r="A65" s="60"/>
      <c r="B65" s="72"/>
      <c r="C65" s="71"/>
      <c r="D65" s="70"/>
      <c r="E65" s="58" t="s">
        <v>358</v>
      </c>
      <c r="F65" s="58" t="s">
        <v>395</v>
      </c>
      <c r="G65" s="59" t="s">
        <v>481</v>
      </c>
      <c r="H65" s="58" t="s">
        <v>361</v>
      </c>
      <c r="I65" s="78" t="s">
        <v>482</v>
      </c>
      <c r="J65" s="58"/>
      <c r="K65" s="58" t="s">
        <v>344</v>
      </c>
      <c r="L65" s="79" t="s">
        <v>345</v>
      </c>
    </row>
    <row r="66" ht="25" customHeight="1" spans="1:12">
      <c r="A66" s="60"/>
      <c r="B66" s="72"/>
      <c r="C66" s="71"/>
      <c r="D66" s="70"/>
      <c r="E66" s="58" t="s">
        <v>389</v>
      </c>
      <c r="F66" s="58" t="s">
        <v>390</v>
      </c>
      <c r="G66" s="59" t="s">
        <v>483</v>
      </c>
      <c r="H66" s="58" t="s">
        <v>348</v>
      </c>
      <c r="I66" s="78" t="s">
        <v>484</v>
      </c>
      <c r="J66" s="58" t="s">
        <v>393</v>
      </c>
      <c r="K66" s="58" t="s">
        <v>344</v>
      </c>
      <c r="L66" s="79" t="s">
        <v>345</v>
      </c>
    </row>
    <row r="67" ht="25" customHeight="1" spans="1:12">
      <c r="A67" s="60"/>
      <c r="B67" s="72"/>
      <c r="C67" s="71"/>
      <c r="D67" s="70"/>
      <c r="E67" s="58" t="s">
        <v>351</v>
      </c>
      <c r="F67" s="58" t="s">
        <v>352</v>
      </c>
      <c r="G67" s="59" t="s">
        <v>353</v>
      </c>
      <c r="H67" s="58" t="s">
        <v>341</v>
      </c>
      <c r="I67" s="78" t="s">
        <v>342</v>
      </c>
      <c r="J67" s="58" t="s">
        <v>343</v>
      </c>
      <c r="K67" s="58" t="s">
        <v>344</v>
      </c>
      <c r="L67" s="79" t="s">
        <v>345</v>
      </c>
    </row>
    <row r="68" ht="25" customHeight="1" spans="1:12">
      <c r="A68" s="60"/>
      <c r="B68" s="72"/>
      <c r="C68" s="71"/>
      <c r="D68" s="70"/>
      <c r="E68" s="58" t="s">
        <v>358</v>
      </c>
      <c r="F68" s="58" t="s">
        <v>365</v>
      </c>
      <c r="G68" s="59" t="s">
        <v>485</v>
      </c>
      <c r="H68" s="58" t="s">
        <v>361</v>
      </c>
      <c r="I68" s="78" t="s">
        <v>486</v>
      </c>
      <c r="J68" s="58"/>
      <c r="K68" s="58" t="s">
        <v>344</v>
      </c>
      <c r="L68" s="79" t="s">
        <v>345</v>
      </c>
    </row>
    <row r="69" ht="25" customHeight="1" spans="1:12">
      <c r="A69" s="63"/>
      <c r="B69" s="72"/>
      <c r="C69" s="71"/>
      <c r="D69" s="70"/>
      <c r="E69" s="58" t="s">
        <v>338</v>
      </c>
      <c r="F69" s="58" t="s">
        <v>354</v>
      </c>
      <c r="G69" s="59" t="s">
        <v>487</v>
      </c>
      <c r="H69" s="58" t="s">
        <v>348</v>
      </c>
      <c r="I69" s="78" t="s">
        <v>488</v>
      </c>
      <c r="J69" s="58" t="s">
        <v>479</v>
      </c>
      <c r="K69" s="58" t="s">
        <v>376</v>
      </c>
      <c r="L69" s="79" t="s">
        <v>345</v>
      </c>
    </row>
    <row r="70" ht="25" customHeight="1" spans="1:12">
      <c r="A70" s="55" t="s">
        <v>308</v>
      </c>
      <c r="B70" s="70" t="s">
        <v>489</v>
      </c>
      <c r="C70" s="71">
        <v>56.3</v>
      </c>
      <c r="D70" s="70" t="s">
        <v>490</v>
      </c>
      <c r="E70" s="58" t="s">
        <v>338</v>
      </c>
      <c r="F70" s="58" t="s">
        <v>339</v>
      </c>
      <c r="G70" s="59" t="s">
        <v>491</v>
      </c>
      <c r="H70" s="58" t="s">
        <v>361</v>
      </c>
      <c r="I70" s="78" t="s">
        <v>492</v>
      </c>
      <c r="J70" s="58"/>
      <c r="K70" s="58" t="s">
        <v>344</v>
      </c>
      <c r="L70" s="79" t="s">
        <v>345</v>
      </c>
    </row>
    <row r="71" ht="25" customHeight="1" spans="1:12">
      <c r="A71" s="60"/>
      <c r="B71" s="72"/>
      <c r="C71" s="71"/>
      <c r="D71" s="70"/>
      <c r="E71" s="58" t="s">
        <v>389</v>
      </c>
      <c r="F71" s="58" t="s">
        <v>390</v>
      </c>
      <c r="G71" s="59" t="s">
        <v>493</v>
      </c>
      <c r="H71" s="58" t="s">
        <v>348</v>
      </c>
      <c r="I71" s="78" t="s">
        <v>494</v>
      </c>
      <c r="J71" s="58" t="s">
        <v>393</v>
      </c>
      <c r="K71" s="58" t="s">
        <v>344</v>
      </c>
      <c r="L71" s="79" t="s">
        <v>345</v>
      </c>
    </row>
    <row r="72" ht="25" customHeight="1" spans="1:12">
      <c r="A72" s="60"/>
      <c r="B72" s="72"/>
      <c r="C72" s="71"/>
      <c r="D72" s="70"/>
      <c r="E72" s="58" t="s">
        <v>338</v>
      </c>
      <c r="F72" s="58" t="s">
        <v>346</v>
      </c>
      <c r="G72" s="59" t="s">
        <v>455</v>
      </c>
      <c r="H72" s="58" t="s">
        <v>348</v>
      </c>
      <c r="I72" s="78" t="s">
        <v>378</v>
      </c>
      <c r="J72" s="58" t="s">
        <v>379</v>
      </c>
      <c r="K72" s="58" t="s">
        <v>344</v>
      </c>
      <c r="L72" s="79" t="s">
        <v>345</v>
      </c>
    </row>
    <row r="73" ht="25" customHeight="1" spans="1:12">
      <c r="A73" s="60"/>
      <c r="B73" s="72"/>
      <c r="C73" s="71"/>
      <c r="D73" s="70"/>
      <c r="E73" s="58" t="s">
        <v>351</v>
      </c>
      <c r="F73" s="58" t="s">
        <v>352</v>
      </c>
      <c r="G73" s="59" t="s">
        <v>353</v>
      </c>
      <c r="H73" s="58" t="s">
        <v>341</v>
      </c>
      <c r="I73" s="78" t="s">
        <v>342</v>
      </c>
      <c r="J73" s="58" t="s">
        <v>343</v>
      </c>
      <c r="K73" s="58" t="s">
        <v>344</v>
      </c>
      <c r="L73" s="79" t="s">
        <v>345</v>
      </c>
    </row>
    <row r="74" ht="25" customHeight="1" spans="1:12">
      <c r="A74" s="60"/>
      <c r="B74" s="72"/>
      <c r="C74" s="71"/>
      <c r="D74" s="70"/>
      <c r="E74" s="58" t="s">
        <v>338</v>
      </c>
      <c r="F74" s="58" t="s">
        <v>339</v>
      </c>
      <c r="G74" s="59" t="s">
        <v>495</v>
      </c>
      <c r="H74" s="58" t="s">
        <v>361</v>
      </c>
      <c r="I74" s="78" t="s">
        <v>496</v>
      </c>
      <c r="J74" s="58"/>
      <c r="K74" s="58" t="s">
        <v>344</v>
      </c>
      <c r="L74" s="79" t="s">
        <v>345</v>
      </c>
    </row>
    <row r="75" ht="25" customHeight="1" spans="1:12">
      <c r="A75" s="60"/>
      <c r="B75" s="72"/>
      <c r="C75" s="71"/>
      <c r="D75" s="70"/>
      <c r="E75" s="58" t="s">
        <v>358</v>
      </c>
      <c r="F75" s="58" t="s">
        <v>363</v>
      </c>
      <c r="G75" s="59" t="s">
        <v>497</v>
      </c>
      <c r="H75" s="58" t="s">
        <v>361</v>
      </c>
      <c r="I75" s="78" t="s">
        <v>498</v>
      </c>
      <c r="J75" s="58"/>
      <c r="K75" s="58" t="s">
        <v>344</v>
      </c>
      <c r="L75" s="79" t="s">
        <v>345</v>
      </c>
    </row>
    <row r="76" ht="25" customHeight="1" spans="1:12">
      <c r="A76" s="60"/>
      <c r="B76" s="72"/>
      <c r="C76" s="71"/>
      <c r="D76" s="70"/>
      <c r="E76" s="58" t="s">
        <v>358</v>
      </c>
      <c r="F76" s="58" t="s">
        <v>365</v>
      </c>
      <c r="G76" s="59" t="s">
        <v>499</v>
      </c>
      <c r="H76" s="58" t="s">
        <v>361</v>
      </c>
      <c r="I76" s="78" t="s">
        <v>416</v>
      </c>
      <c r="J76" s="58"/>
      <c r="K76" s="58" t="s">
        <v>376</v>
      </c>
      <c r="L76" s="79" t="s">
        <v>345</v>
      </c>
    </row>
    <row r="77" ht="25" customHeight="1" spans="1:12">
      <c r="A77" s="60"/>
      <c r="B77" s="72"/>
      <c r="C77" s="71"/>
      <c r="D77" s="70"/>
      <c r="E77" s="58" t="s">
        <v>358</v>
      </c>
      <c r="F77" s="58" t="s">
        <v>395</v>
      </c>
      <c r="G77" s="59" t="s">
        <v>499</v>
      </c>
      <c r="H77" s="58" t="s">
        <v>361</v>
      </c>
      <c r="I77" s="78" t="s">
        <v>423</v>
      </c>
      <c r="J77" s="58"/>
      <c r="K77" s="58" t="s">
        <v>376</v>
      </c>
      <c r="L77" s="79" t="s">
        <v>345</v>
      </c>
    </row>
    <row r="78" ht="25" customHeight="1" spans="1:12">
      <c r="A78" s="63"/>
      <c r="B78" s="72"/>
      <c r="C78" s="71"/>
      <c r="D78" s="70"/>
      <c r="E78" s="58" t="s">
        <v>338</v>
      </c>
      <c r="F78" s="58" t="s">
        <v>354</v>
      </c>
      <c r="G78" s="59" t="s">
        <v>500</v>
      </c>
      <c r="H78" s="58" t="s">
        <v>348</v>
      </c>
      <c r="I78" s="78" t="s">
        <v>501</v>
      </c>
      <c r="J78" s="58" t="s">
        <v>402</v>
      </c>
      <c r="K78" s="58" t="s">
        <v>368</v>
      </c>
      <c r="L78" s="79" t="s">
        <v>345</v>
      </c>
    </row>
    <row r="79" ht="38" customHeight="1" spans="1:12">
      <c r="A79" s="80" t="s">
        <v>502</v>
      </c>
      <c r="B79" s="80"/>
      <c r="C79" s="45"/>
      <c r="D79" s="45"/>
      <c r="E79" s="45"/>
      <c r="F79" s="45"/>
      <c r="G79" s="80"/>
      <c r="H79" s="45"/>
      <c r="J79" s="45"/>
      <c r="K79" s="45"/>
      <c r="L79" s="45"/>
    </row>
  </sheetData>
  <mergeCells count="36">
    <mergeCell ref="A2:L2"/>
    <mergeCell ref="A3:D3"/>
    <mergeCell ref="J3:L3"/>
    <mergeCell ref="A79:L79"/>
    <mergeCell ref="A5:A12"/>
    <mergeCell ref="A13:A22"/>
    <mergeCell ref="A23:A32"/>
    <mergeCell ref="A33:A39"/>
    <mergeCell ref="A40:A48"/>
    <mergeCell ref="A49:A59"/>
    <mergeCell ref="A60:A69"/>
    <mergeCell ref="A70:A78"/>
    <mergeCell ref="B5:B12"/>
    <mergeCell ref="B13:B22"/>
    <mergeCell ref="B23:B32"/>
    <mergeCell ref="B33:B39"/>
    <mergeCell ref="B40:B48"/>
    <mergeCell ref="B49:B59"/>
    <mergeCell ref="B60:B69"/>
    <mergeCell ref="B70:B78"/>
    <mergeCell ref="C5:C12"/>
    <mergeCell ref="C13:C22"/>
    <mergeCell ref="C23:C32"/>
    <mergeCell ref="C33:C39"/>
    <mergeCell ref="C40:C48"/>
    <mergeCell ref="C49:C59"/>
    <mergeCell ref="C60:C69"/>
    <mergeCell ref="C70:C78"/>
    <mergeCell ref="D5:D12"/>
    <mergeCell ref="D13:D22"/>
    <mergeCell ref="D23:D32"/>
    <mergeCell ref="D33:D39"/>
    <mergeCell ref="D40:D48"/>
    <mergeCell ref="D49:D59"/>
    <mergeCell ref="D60:D69"/>
    <mergeCell ref="D70:D78"/>
  </mergeCells>
  <dataValidations count="1">
    <dataValidation type="list" allowBlank="1" showInputMessage="1" showErrorMessage="1" sqref="L5 L6:L78">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O35"/>
  <sheetViews>
    <sheetView topLeftCell="A9" workbookViewId="0">
      <selection activeCell="J11" sqref="J11"/>
    </sheetView>
  </sheetViews>
  <sheetFormatPr defaultColWidth="10" defaultRowHeight="13.5"/>
  <cols>
    <col min="1" max="1" width="5.75" style="1" customWidth="1"/>
    <col min="2" max="2" width="10.6333333333333" style="1" customWidth="1"/>
    <col min="3" max="3" width="12.375" style="1" customWidth="1"/>
    <col min="4" max="4" width="29.125" style="1" customWidth="1"/>
    <col min="5" max="7" width="9.63333333333333" style="1" customWidth="1"/>
    <col min="8" max="8" width="29.625" style="1" customWidth="1"/>
    <col min="9" max="9" width="9.75" style="1" customWidth="1"/>
    <col min="10" max="16382" width="10" style="1"/>
  </cols>
  <sheetData>
    <row r="1" ht="25" customHeight="1" spans="1:8">
      <c r="A1" s="2" t="s">
        <v>503</v>
      </c>
      <c r="B1" s="3"/>
      <c r="C1" s="3"/>
      <c r="D1" s="3"/>
      <c r="E1" s="3"/>
      <c r="F1" s="3"/>
      <c r="G1" s="3"/>
      <c r="H1" s="3"/>
    </row>
    <row r="2" ht="27" customHeight="1" spans="1:8">
      <c r="A2" s="4" t="s">
        <v>504</v>
      </c>
      <c r="B2" s="4"/>
      <c r="C2" s="4"/>
      <c r="D2" s="4"/>
      <c r="E2" s="4"/>
      <c r="F2" s="4"/>
      <c r="G2" s="4"/>
      <c r="H2" s="4"/>
    </row>
    <row r="3" ht="26.5" customHeight="1" spans="1:8">
      <c r="A3" s="5" t="s">
        <v>505</v>
      </c>
      <c r="B3" s="6"/>
      <c r="C3" s="6"/>
      <c r="D3" s="6" t="s">
        <v>308</v>
      </c>
      <c r="E3" s="6"/>
      <c r="F3" s="6"/>
      <c r="G3" s="6"/>
      <c r="H3" s="6"/>
    </row>
    <row r="4" ht="26.5" customHeight="1" spans="1:8">
      <c r="A4" s="7" t="s">
        <v>506</v>
      </c>
      <c r="B4" s="8" t="s">
        <v>507</v>
      </c>
      <c r="C4" s="9"/>
      <c r="D4" s="10" t="s">
        <v>508</v>
      </c>
      <c r="E4" s="11"/>
      <c r="F4" s="11"/>
      <c r="G4" s="11"/>
      <c r="H4" s="12"/>
    </row>
    <row r="5" ht="26.5" customHeight="1" spans="1:8">
      <c r="A5" s="13"/>
      <c r="B5" s="8"/>
      <c r="C5" s="9"/>
      <c r="D5" s="14"/>
      <c r="E5" s="15"/>
      <c r="F5" s="15"/>
      <c r="G5" s="15"/>
      <c r="H5" s="16"/>
    </row>
    <row r="6" ht="26.5" customHeight="1" spans="1:8">
      <c r="A6" s="13"/>
      <c r="B6" s="8" t="s">
        <v>261</v>
      </c>
      <c r="C6" s="9"/>
      <c r="D6" s="17" t="s">
        <v>509</v>
      </c>
      <c r="E6" s="18"/>
      <c r="F6" s="18"/>
      <c r="G6" s="18"/>
      <c r="H6" s="19"/>
    </row>
    <row r="7" ht="26.5" customHeight="1" spans="1:8">
      <c r="A7" s="13"/>
      <c r="B7" s="8" t="s">
        <v>262</v>
      </c>
      <c r="C7" s="9"/>
      <c r="D7" s="17" t="s">
        <v>510</v>
      </c>
      <c r="E7" s="20"/>
      <c r="F7" s="20"/>
      <c r="G7" s="20"/>
      <c r="H7" s="21"/>
    </row>
    <row r="8" ht="54" customHeight="1" spans="1:8">
      <c r="A8" s="13"/>
      <c r="B8" s="8" t="s">
        <v>511</v>
      </c>
      <c r="C8" s="9"/>
      <c r="D8" s="17" t="s">
        <v>512</v>
      </c>
      <c r="E8" s="20"/>
      <c r="F8" s="20"/>
      <c r="G8" s="20"/>
      <c r="H8" s="21"/>
    </row>
    <row r="9" ht="26.5" customHeight="1" spans="1:8">
      <c r="A9" s="22"/>
      <c r="B9" s="8" t="s">
        <v>513</v>
      </c>
      <c r="C9" s="23"/>
      <c r="D9" s="23"/>
      <c r="E9" s="24"/>
      <c r="F9" s="25" t="s">
        <v>514</v>
      </c>
      <c r="G9" s="25" t="s">
        <v>515</v>
      </c>
      <c r="H9" s="25" t="s">
        <v>516</v>
      </c>
    </row>
    <row r="10" ht="26.5" customHeight="1" spans="1:8">
      <c r="A10" s="26"/>
      <c r="B10" s="27"/>
      <c r="C10" s="28"/>
      <c r="D10" s="28"/>
      <c r="E10" s="29"/>
      <c r="F10" s="30">
        <v>1311.354</v>
      </c>
      <c r="G10" s="31">
        <v>1311.354</v>
      </c>
      <c r="H10" s="9"/>
    </row>
    <row r="11" ht="156" customHeight="1" spans="1:8">
      <c r="A11" s="8" t="s">
        <v>517</v>
      </c>
      <c r="B11" s="32" t="s">
        <v>518</v>
      </c>
      <c r="C11" s="33"/>
      <c r="D11" s="33"/>
      <c r="E11" s="33"/>
      <c r="F11" s="33"/>
      <c r="G11" s="33"/>
      <c r="H11" s="34"/>
    </row>
    <row r="12" ht="26.5" customHeight="1" spans="1:8">
      <c r="A12" s="35" t="s">
        <v>519</v>
      </c>
      <c r="B12" s="36" t="s">
        <v>328</v>
      </c>
      <c r="C12" s="35" t="s">
        <v>329</v>
      </c>
      <c r="D12" s="35" t="s">
        <v>330</v>
      </c>
      <c r="E12" s="35" t="s">
        <v>520</v>
      </c>
      <c r="F12" s="35"/>
      <c r="G12" s="35"/>
      <c r="H12" s="35"/>
    </row>
    <row r="13" ht="26.5" customHeight="1" spans="1:8">
      <c r="A13" s="35"/>
      <c r="B13" s="36" t="s">
        <v>521</v>
      </c>
      <c r="C13" s="36" t="s">
        <v>522</v>
      </c>
      <c r="D13" s="37" t="s">
        <v>523</v>
      </c>
      <c r="E13" s="38" t="s">
        <v>524</v>
      </c>
      <c r="F13" s="39"/>
      <c r="G13" s="39"/>
      <c r="H13" s="40"/>
    </row>
    <row r="14" ht="26.5" customHeight="1" spans="1:8">
      <c r="A14" s="35"/>
      <c r="B14" s="41"/>
      <c r="C14" s="41"/>
      <c r="D14" s="37" t="s">
        <v>525</v>
      </c>
      <c r="E14" s="38" t="s">
        <v>526</v>
      </c>
      <c r="F14" s="39"/>
      <c r="G14" s="39"/>
      <c r="H14" s="40"/>
    </row>
    <row r="15" ht="26.5" customHeight="1" spans="1:8">
      <c r="A15" s="35"/>
      <c r="B15" s="41"/>
      <c r="C15" s="41"/>
      <c r="D15" s="37" t="s">
        <v>527</v>
      </c>
      <c r="E15" s="38" t="s">
        <v>528</v>
      </c>
      <c r="F15" s="39"/>
      <c r="G15" s="39"/>
      <c r="H15" s="40"/>
    </row>
    <row r="16" ht="26.5" customHeight="1" spans="1:8">
      <c r="A16" s="35"/>
      <c r="B16" s="41"/>
      <c r="C16" s="41"/>
      <c r="D16" s="37" t="s">
        <v>529</v>
      </c>
      <c r="E16" s="38" t="s">
        <v>530</v>
      </c>
      <c r="F16" s="39"/>
      <c r="G16" s="39"/>
      <c r="H16" s="40"/>
    </row>
    <row r="17" ht="26.5" customHeight="1" spans="1:8">
      <c r="A17" s="35"/>
      <c r="B17" s="41"/>
      <c r="C17" s="42"/>
      <c r="D17" s="37" t="s">
        <v>531</v>
      </c>
      <c r="E17" s="38" t="s">
        <v>532</v>
      </c>
      <c r="F17" s="39"/>
      <c r="G17" s="39"/>
      <c r="H17" s="40"/>
    </row>
    <row r="18" ht="26.5" customHeight="1" spans="1:8">
      <c r="A18" s="35"/>
      <c r="B18" s="41"/>
      <c r="C18" s="36" t="s">
        <v>533</v>
      </c>
      <c r="D18" s="37" t="s">
        <v>534</v>
      </c>
      <c r="E18" s="38" t="s">
        <v>452</v>
      </c>
      <c r="F18" s="39"/>
      <c r="G18" s="39"/>
      <c r="H18" s="40"/>
    </row>
    <row r="19" ht="26.5" customHeight="1" spans="1:8">
      <c r="A19" s="35"/>
      <c r="B19" s="41"/>
      <c r="C19" s="41"/>
      <c r="D19" s="37" t="s">
        <v>535</v>
      </c>
      <c r="E19" s="38" t="s">
        <v>536</v>
      </c>
      <c r="F19" s="39"/>
      <c r="G19" s="39"/>
      <c r="H19" s="40"/>
    </row>
    <row r="20" ht="26.5" customHeight="1" spans="1:8">
      <c r="A20" s="35"/>
      <c r="B20" s="41"/>
      <c r="C20" s="41"/>
      <c r="D20" s="37" t="s">
        <v>537</v>
      </c>
      <c r="E20" s="38" t="s">
        <v>538</v>
      </c>
      <c r="F20" s="39"/>
      <c r="G20" s="39"/>
      <c r="H20" s="40"/>
    </row>
    <row r="21" ht="26.5" customHeight="1" spans="1:8">
      <c r="A21" s="35"/>
      <c r="B21" s="41"/>
      <c r="C21" s="42"/>
      <c r="D21" s="37" t="s">
        <v>539</v>
      </c>
      <c r="E21" s="38" t="s">
        <v>540</v>
      </c>
      <c r="F21" s="39"/>
      <c r="G21" s="39"/>
      <c r="H21" s="40"/>
    </row>
    <row r="22" ht="26.5" customHeight="1" spans="1:8">
      <c r="A22" s="35"/>
      <c r="B22" s="41"/>
      <c r="C22" s="36" t="s">
        <v>541</v>
      </c>
      <c r="D22" s="37" t="s">
        <v>542</v>
      </c>
      <c r="E22" s="38" t="s">
        <v>543</v>
      </c>
      <c r="F22" s="39"/>
      <c r="G22" s="39"/>
      <c r="H22" s="40"/>
    </row>
    <row r="23" ht="26.5" customHeight="1" spans="1:8">
      <c r="A23" s="35"/>
      <c r="B23" s="41"/>
      <c r="C23" s="36" t="s">
        <v>544</v>
      </c>
      <c r="D23" s="37" t="s">
        <v>545</v>
      </c>
      <c r="E23" s="38" t="s">
        <v>546</v>
      </c>
      <c r="F23" s="39"/>
      <c r="G23" s="39"/>
      <c r="H23" s="40"/>
    </row>
    <row r="24" ht="26.5" customHeight="1" spans="1:8">
      <c r="A24" s="35"/>
      <c r="B24" s="41"/>
      <c r="C24" s="41"/>
      <c r="D24" s="37" t="s">
        <v>547</v>
      </c>
      <c r="E24" s="38" t="s">
        <v>548</v>
      </c>
      <c r="F24" s="39"/>
      <c r="G24" s="39"/>
      <c r="H24" s="40"/>
    </row>
    <row r="25" ht="26.5" customHeight="1" spans="1:8">
      <c r="A25" s="35"/>
      <c r="B25" s="41"/>
      <c r="C25" s="42"/>
      <c r="D25" s="37" t="s">
        <v>549</v>
      </c>
      <c r="E25" s="38" t="s">
        <v>550</v>
      </c>
      <c r="F25" s="39"/>
      <c r="G25" s="39"/>
      <c r="H25" s="40"/>
    </row>
    <row r="26" ht="26.5" customHeight="1" spans="1:8">
      <c r="A26" s="35"/>
      <c r="B26" s="36" t="s">
        <v>551</v>
      </c>
      <c r="C26" s="36" t="s">
        <v>552</v>
      </c>
      <c r="D26" s="37"/>
      <c r="E26" s="38"/>
      <c r="F26" s="39"/>
      <c r="G26" s="39"/>
      <c r="H26" s="40"/>
    </row>
    <row r="27" ht="45" customHeight="1" spans="1:8">
      <c r="A27" s="35"/>
      <c r="B27" s="41"/>
      <c r="C27" s="36" t="s">
        <v>553</v>
      </c>
      <c r="D27" s="37" t="s">
        <v>554</v>
      </c>
      <c r="E27" s="38" t="s">
        <v>555</v>
      </c>
      <c r="F27" s="39"/>
      <c r="G27" s="39"/>
      <c r="H27" s="40"/>
    </row>
    <row r="28" ht="36" customHeight="1" spans="1:8">
      <c r="A28" s="35"/>
      <c r="B28" s="41"/>
      <c r="C28" s="41"/>
      <c r="D28" s="37" t="s">
        <v>556</v>
      </c>
      <c r="E28" s="38" t="s">
        <v>557</v>
      </c>
      <c r="F28" s="39"/>
      <c r="G28" s="39"/>
      <c r="H28" s="40"/>
    </row>
    <row r="29" ht="20" customHeight="1" spans="1:8">
      <c r="A29" s="35"/>
      <c r="B29" s="41"/>
      <c r="C29" s="36" t="s">
        <v>558</v>
      </c>
      <c r="D29" s="37" t="s">
        <v>559</v>
      </c>
      <c r="E29" s="38" t="s">
        <v>466</v>
      </c>
      <c r="F29" s="39"/>
      <c r="G29" s="39"/>
      <c r="H29" s="40"/>
    </row>
    <row r="30" ht="33" customHeight="1" spans="1:15">
      <c r="A30" s="35"/>
      <c r="B30" s="41"/>
      <c r="C30" s="41"/>
      <c r="D30" s="37" t="s">
        <v>560</v>
      </c>
      <c r="E30" s="38" t="s">
        <v>561</v>
      </c>
      <c r="F30" s="39"/>
      <c r="G30" s="39"/>
      <c r="H30" s="40"/>
      <c r="O30" s="44"/>
    </row>
    <row r="31" ht="33" customHeight="1" spans="1:8">
      <c r="A31" s="35"/>
      <c r="B31" s="41"/>
      <c r="C31" s="42"/>
      <c r="D31" s="37" t="s">
        <v>562</v>
      </c>
      <c r="E31" s="38" t="s">
        <v>563</v>
      </c>
      <c r="F31" s="39"/>
      <c r="G31" s="39"/>
      <c r="H31" s="40"/>
    </row>
    <row r="32" ht="37" customHeight="1" spans="1:8">
      <c r="A32" s="35"/>
      <c r="B32" s="41"/>
      <c r="C32" s="36" t="s">
        <v>564</v>
      </c>
      <c r="D32" s="37" t="s">
        <v>565</v>
      </c>
      <c r="E32" s="38" t="s">
        <v>566</v>
      </c>
      <c r="F32" s="39"/>
      <c r="G32" s="39"/>
      <c r="H32" s="40"/>
    </row>
    <row r="33" ht="20" customHeight="1" spans="1:8">
      <c r="A33" s="35"/>
      <c r="B33" s="35" t="s">
        <v>567</v>
      </c>
      <c r="C33" s="35" t="s">
        <v>567</v>
      </c>
      <c r="D33" s="37" t="s">
        <v>568</v>
      </c>
      <c r="E33" s="38" t="s">
        <v>569</v>
      </c>
      <c r="F33" s="39"/>
      <c r="G33" s="39"/>
      <c r="H33" s="40"/>
    </row>
    <row r="34" ht="16.35" customHeight="1" spans="1:8">
      <c r="A34" s="43"/>
      <c r="B34" s="43"/>
      <c r="C34" s="43"/>
      <c r="D34" s="43"/>
      <c r="E34" s="43"/>
      <c r="F34" s="43"/>
      <c r="G34" s="43"/>
      <c r="H34" s="43"/>
    </row>
    <row r="35" ht="16.35" customHeight="1" spans="1:8">
      <c r="A35" s="43"/>
      <c r="B35" s="43"/>
      <c r="C35" s="43"/>
      <c r="D35" s="43"/>
      <c r="E35" s="43"/>
      <c r="F35" s="43"/>
      <c r="G35" s="43"/>
      <c r="H35" s="43"/>
    </row>
  </sheetData>
  <mergeCells count="45">
    <mergeCell ref="A1:H1"/>
    <mergeCell ref="A2:H2"/>
    <mergeCell ref="A3:C3"/>
    <mergeCell ref="D3:H3"/>
    <mergeCell ref="B6:C6"/>
    <mergeCell ref="D6:H6"/>
    <mergeCell ref="B7:C7"/>
    <mergeCell ref="D7:H7"/>
    <mergeCell ref="B8:C8"/>
    <mergeCell ref="D8:H8"/>
    <mergeCell ref="B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A4:A10"/>
    <mergeCell ref="A12:A33"/>
    <mergeCell ref="B13:B25"/>
    <mergeCell ref="B26:B32"/>
    <mergeCell ref="C13:C17"/>
    <mergeCell ref="C18:C21"/>
    <mergeCell ref="C23:C25"/>
    <mergeCell ref="C27:C28"/>
    <mergeCell ref="C29:C31"/>
    <mergeCell ref="B4:C5"/>
    <mergeCell ref="D4:H5"/>
    <mergeCell ref="B9:E10"/>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F41"/>
  <sheetViews>
    <sheetView workbookViewId="0">
      <pane ySplit="5" topLeftCell="A12" activePane="bottomLeft" state="frozen"/>
      <selection/>
      <selection pane="bottomLeft" activeCell="B3" sqref="B3"/>
    </sheetView>
  </sheetViews>
  <sheetFormatPr defaultColWidth="10" defaultRowHeight="13.5" outlineLevelCol="5"/>
  <cols>
    <col min="1" max="1" width="1.53333333333333" style="114" customWidth="1"/>
    <col min="2" max="2" width="42.6333333333333" style="114" customWidth="1"/>
    <col min="3" max="3" width="16.6333333333333" style="114" customWidth="1"/>
    <col min="4" max="4" width="42.6333333333333" style="114" customWidth="1"/>
    <col min="5" max="5" width="16.6333333333333" style="114" customWidth="1"/>
    <col min="6" max="6" width="1.53333333333333" style="114" customWidth="1"/>
    <col min="7" max="11" width="9.76666666666667" style="114" customWidth="1"/>
    <col min="12" max="16384" width="10" style="114"/>
  </cols>
  <sheetData>
    <row r="1" s="212" customFormat="1" ht="25" customHeight="1" spans="1:6">
      <c r="A1" s="213"/>
      <c r="B1" s="48"/>
      <c r="D1" s="48"/>
      <c r="E1" s="48"/>
      <c r="F1" s="214" t="s">
        <v>2</v>
      </c>
    </row>
    <row r="2" ht="22.8" customHeight="1" spans="1:6">
      <c r="A2" s="186"/>
      <c r="B2" s="187" t="s">
        <v>3</v>
      </c>
      <c r="C2" s="187"/>
      <c r="D2" s="187"/>
      <c r="E2" s="187"/>
      <c r="F2" s="141"/>
    </row>
    <row r="3" ht="19.55" customHeight="1" spans="1:6">
      <c r="A3" s="186"/>
      <c r="B3" s="121" t="s">
        <v>4</v>
      </c>
      <c r="D3" s="116"/>
      <c r="E3" s="215" t="s">
        <v>5</v>
      </c>
      <c r="F3" s="141"/>
    </row>
    <row r="4" ht="26" customHeight="1" spans="1:6">
      <c r="A4" s="186"/>
      <c r="B4" s="88" t="s">
        <v>6</v>
      </c>
      <c r="C4" s="88"/>
      <c r="D4" s="88" t="s">
        <v>7</v>
      </c>
      <c r="E4" s="88"/>
      <c r="F4" s="141"/>
    </row>
    <row r="5" ht="26" customHeight="1" spans="1:6">
      <c r="A5" s="186"/>
      <c r="B5" s="88" t="s">
        <v>8</v>
      </c>
      <c r="C5" s="88" t="s">
        <v>9</v>
      </c>
      <c r="D5" s="88" t="s">
        <v>8</v>
      </c>
      <c r="E5" s="88" t="s">
        <v>9</v>
      </c>
      <c r="F5" s="141"/>
    </row>
    <row r="6" ht="26" customHeight="1" spans="1:6">
      <c r="A6" s="118"/>
      <c r="B6" s="95" t="s">
        <v>10</v>
      </c>
      <c r="C6" s="162">
        <v>938.75</v>
      </c>
      <c r="D6" s="95" t="s">
        <v>11</v>
      </c>
      <c r="E6" s="93"/>
      <c r="F6" s="126"/>
    </row>
    <row r="7" ht="26" customHeight="1" spans="1:6">
      <c r="A7" s="118"/>
      <c r="B7" s="95" t="s">
        <v>12</v>
      </c>
      <c r="C7" s="162">
        <v>316.3</v>
      </c>
      <c r="D7" s="95" t="s">
        <v>13</v>
      </c>
      <c r="E7" s="93"/>
      <c r="F7" s="126"/>
    </row>
    <row r="8" ht="26" customHeight="1" spans="1:6">
      <c r="A8" s="118"/>
      <c r="B8" s="95" t="s">
        <v>14</v>
      </c>
      <c r="C8" s="162">
        <v>56.3</v>
      </c>
      <c r="D8" s="95" t="s">
        <v>15</v>
      </c>
      <c r="E8" s="93"/>
      <c r="F8" s="126"/>
    </row>
    <row r="9" ht="26" customHeight="1" spans="1:6">
      <c r="A9" s="118"/>
      <c r="B9" s="95" t="s">
        <v>16</v>
      </c>
      <c r="C9" s="93"/>
      <c r="D9" s="95" t="s">
        <v>17</v>
      </c>
      <c r="E9" s="93"/>
      <c r="F9" s="126"/>
    </row>
    <row r="10" ht="26" customHeight="1" spans="1:6">
      <c r="A10" s="118"/>
      <c r="B10" s="95" t="s">
        <v>18</v>
      </c>
      <c r="C10" s="93"/>
      <c r="D10" s="95" t="s">
        <v>19</v>
      </c>
      <c r="E10" s="93"/>
      <c r="F10" s="126"/>
    </row>
    <row r="11" ht="26" customHeight="1" spans="1:6">
      <c r="A11" s="118"/>
      <c r="B11" s="95" t="s">
        <v>20</v>
      </c>
      <c r="C11" s="93"/>
      <c r="D11" s="95" t="s">
        <v>21</v>
      </c>
      <c r="E11" s="93"/>
      <c r="F11" s="126"/>
    </row>
    <row r="12" ht="26" customHeight="1" spans="1:6">
      <c r="A12" s="118"/>
      <c r="B12" s="95" t="s">
        <v>22</v>
      </c>
      <c r="C12" s="93"/>
      <c r="D12" s="95" t="s">
        <v>23</v>
      </c>
      <c r="E12" s="93"/>
      <c r="F12" s="126"/>
    </row>
    <row r="13" ht="26" customHeight="1" spans="1:6">
      <c r="A13" s="118"/>
      <c r="B13" s="95" t="s">
        <v>22</v>
      </c>
      <c r="C13" s="93"/>
      <c r="D13" s="95" t="s">
        <v>24</v>
      </c>
      <c r="E13" s="162">
        <v>166.35</v>
      </c>
      <c r="F13" s="126"/>
    </row>
    <row r="14" ht="26" customHeight="1" spans="1:6">
      <c r="A14" s="118"/>
      <c r="B14" s="95" t="s">
        <v>22</v>
      </c>
      <c r="C14" s="93"/>
      <c r="D14" s="95" t="s">
        <v>25</v>
      </c>
      <c r="E14" s="162"/>
      <c r="F14" s="126"/>
    </row>
    <row r="15" ht="26" customHeight="1" spans="1:6">
      <c r="A15" s="118"/>
      <c r="B15" s="95" t="s">
        <v>22</v>
      </c>
      <c r="C15" s="93"/>
      <c r="D15" s="95" t="s">
        <v>26</v>
      </c>
      <c r="E15" s="162">
        <v>35.71</v>
      </c>
      <c r="F15" s="126"/>
    </row>
    <row r="16" ht="26" customHeight="1" spans="1:6">
      <c r="A16" s="118"/>
      <c r="B16" s="95" t="s">
        <v>22</v>
      </c>
      <c r="C16" s="93"/>
      <c r="D16" s="95" t="s">
        <v>27</v>
      </c>
      <c r="E16" s="162"/>
      <c r="F16" s="126"/>
    </row>
    <row r="17" ht="26" customHeight="1" spans="1:6">
      <c r="A17" s="118"/>
      <c r="B17" s="95" t="s">
        <v>22</v>
      </c>
      <c r="C17" s="93"/>
      <c r="D17" s="95" t="s">
        <v>28</v>
      </c>
      <c r="E17" s="162">
        <v>316.3</v>
      </c>
      <c r="F17" s="126"/>
    </row>
    <row r="18" ht="26" customHeight="1" spans="1:6">
      <c r="A18" s="118"/>
      <c r="B18" s="95" t="s">
        <v>22</v>
      </c>
      <c r="C18" s="93"/>
      <c r="D18" s="95" t="s">
        <v>29</v>
      </c>
      <c r="E18" s="162">
        <v>702.96</v>
      </c>
      <c r="F18" s="126"/>
    </row>
    <row r="19" ht="26" customHeight="1" spans="1:6">
      <c r="A19" s="118"/>
      <c r="B19" s="95" t="s">
        <v>22</v>
      </c>
      <c r="C19" s="93"/>
      <c r="D19" s="95" t="s">
        <v>30</v>
      </c>
      <c r="E19" s="93"/>
      <c r="F19" s="126"/>
    </row>
    <row r="20" ht="26" customHeight="1" spans="1:6">
      <c r="A20" s="118"/>
      <c r="B20" s="95" t="s">
        <v>22</v>
      </c>
      <c r="C20" s="93"/>
      <c r="D20" s="95" t="s">
        <v>31</v>
      </c>
      <c r="E20" s="93"/>
      <c r="F20" s="126"/>
    </row>
    <row r="21" ht="26" customHeight="1" spans="1:6">
      <c r="A21" s="118"/>
      <c r="B21" s="95" t="s">
        <v>22</v>
      </c>
      <c r="C21" s="93"/>
      <c r="D21" s="95" t="s">
        <v>32</v>
      </c>
      <c r="E21" s="93"/>
      <c r="F21" s="126"/>
    </row>
    <row r="22" ht="26" customHeight="1" spans="1:6">
      <c r="A22" s="118"/>
      <c r="B22" s="95" t="s">
        <v>22</v>
      </c>
      <c r="C22" s="93"/>
      <c r="D22" s="95" t="s">
        <v>33</v>
      </c>
      <c r="E22" s="93"/>
      <c r="F22" s="126"/>
    </row>
    <row r="23" ht="26" customHeight="1" spans="1:6">
      <c r="A23" s="118"/>
      <c r="B23" s="95" t="s">
        <v>22</v>
      </c>
      <c r="C23" s="93"/>
      <c r="D23" s="95" t="s">
        <v>34</v>
      </c>
      <c r="E23" s="93"/>
      <c r="F23" s="126"/>
    </row>
    <row r="24" ht="26" customHeight="1" spans="1:6">
      <c r="A24" s="118"/>
      <c r="B24" s="95" t="s">
        <v>22</v>
      </c>
      <c r="C24" s="93"/>
      <c r="D24" s="95" t="s">
        <v>35</v>
      </c>
      <c r="E24" s="93"/>
      <c r="F24" s="126"/>
    </row>
    <row r="25" ht="26" customHeight="1" spans="1:6">
      <c r="A25" s="118"/>
      <c r="B25" s="95" t="s">
        <v>22</v>
      </c>
      <c r="C25" s="93"/>
      <c r="D25" s="95" t="s">
        <v>36</v>
      </c>
      <c r="E25" s="162">
        <v>33.74</v>
      </c>
      <c r="F25" s="126"/>
    </row>
    <row r="26" ht="26" customHeight="1" spans="1:6">
      <c r="A26" s="118"/>
      <c r="B26" s="95" t="s">
        <v>22</v>
      </c>
      <c r="C26" s="93"/>
      <c r="D26" s="95" t="s">
        <v>37</v>
      </c>
      <c r="E26" s="162"/>
      <c r="F26" s="126"/>
    </row>
    <row r="27" ht="26" customHeight="1" spans="1:6">
      <c r="A27" s="118"/>
      <c r="B27" s="95" t="s">
        <v>22</v>
      </c>
      <c r="C27" s="93"/>
      <c r="D27" s="95" t="s">
        <v>38</v>
      </c>
      <c r="E27" s="162">
        <v>56.3</v>
      </c>
      <c r="F27" s="126"/>
    </row>
    <row r="28" ht="26" customHeight="1" spans="1:6">
      <c r="A28" s="118"/>
      <c r="B28" s="95" t="s">
        <v>22</v>
      </c>
      <c r="C28" s="93"/>
      <c r="D28" s="95" t="s">
        <v>39</v>
      </c>
      <c r="E28" s="93"/>
      <c r="F28" s="126"/>
    </row>
    <row r="29" ht="26" customHeight="1" spans="1:6">
      <c r="A29" s="118"/>
      <c r="B29" s="95" t="s">
        <v>22</v>
      </c>
      <c r="C29" s="93"/>
      <c r="D29" s="95" t="s">
        <v>40</v>
      </c>
      <c r="E29" s="93"/>
      <c r="F29" s="126"/>
    </row>
    <row r="30" ht="26" customHeight="1" spans="1:6">
      <c r="A30" s="118"/>
      <c r="B30" s="95" t="s">
        <v>22</v>
      </c>
      <c r="C30" s="93"/>
      <c r="D30" s="95" t="s">
        <v>41</v>
      </c>
      <c r="E30" s="93"/>
      <c r="F30" s="126"/>
    </row>
    <row r="31" ht="26" customHeight="1" spans="1:6">
      <c r="A31" s="118"/>
      <c r="B31" s="95" t="s">
        <v>22</v>
      </c>
      <c r="C31" s="93"/>
      <c r="D31" s="95" t="s">
        <v>42</v>
      </c>
      <c r="E31" s="93"/>
      <c r="F31" s="126"/>
    </row>
    <row r="32" ht="26" customHeight="1" spans="1:6">
      <c r="A32" s="118"/>
      <c r="B32" s="95" t="s">
        <v>22</v>
      </c>
      <c r="C32" s="93"/>
      <c r="D32" s="95" t="s">
        <v>43</v>
      </c>
      <c r="E32" s="93"/>
      <c r="F32" s="126"/>
    </row>
    <row r="33" ht="26" customHeight="1" spans="1:6">
      <c r="A33" s="118"/>
      <c r="B33" s="95" t="s">
        <v>22</v>
      </c>
      <c r="C33" s="93"/>
      <c r="D33" s="95" t="s">
        <v>44</v>
      </c>
      <c r="E33" s="93"/>
      <c r="F33" s="126"/>
    </row>
    <row r="34" ht="26" customHeight="1" spans="1:6">
      <c r="A34" s="118"/>
      <c r="B34" s="95" t="s">
        <v>22</v>
      </c>
      <c r="C34" s="93"/>
      <c r="D34" s="95" t="s">
        <v>45</v>
      </c>
      <c r="E34" s="93"/>
      <c r="F34" s="126"/>
    </row>
    <row r="35" ht="26" customHeight="1" spans="1:6">
      <c r="A35" s="118"/>
      <c r="B35" s="95" t="s">
        <v>22</v>
      </c>
      <c r="C35" s="93"/>
      <c r="D35" s="95" t="s">
        <v>46</v>
      </c>
      <c r="E35" s="93"/>
      <c r="F35" s="126"/>
    </row>
    <row r="36" ht="26" customHeight="1" spans="1:6">
      <c r="A36" s="127"/>
      <c r="B36" s="88" t="s">
        <v>47</v>
      </c>
      <c r="C36" s="91">
        <f>SUM(C6:C35)</f>
        <v>1311.35</v>
      </c>
      <c r="D36" s="88" t="s">
        <v>48</v>
      </c>
      <c r="E36" s="91">
        <v>1311.35</v>
      </c>
      <c r="F36" s="128"/>
    </row>
    <row r="37" ht="26" customHeight="1" spans="1:6">
      <c r="A37" s="118"/>
      <c r="B37" s="95" t="s">
        <v>49</v>
      </c>
      <c r="C37" s="93"/>
      <c r="D37" s="95" t="s">
        <v>50</v>
      </c>
      <c r="E37" s="93"/>
      <c r="F37" s="216"/>
    </row>
    <row r="38" ht="26" customHeight="1" spans="1:6">
      <c r="A38" s="217"/>
      <c r="B38" s="95" t="s">
        <v>51</v>
      </c>
      <c r="C38" s="93"/>
      <c r="D38" s="95" t="s">
        <v>52</v>
      </c>
      <c r="E38" s="93"/>
      <c r="F38" s="216"/>
    </row>
    <row r="39" ht="26" customHeight="1" spans="1:6">
      <c r="A39" s="217"/>
      <c r="B39" s="218"/>
      <c r="C39" s="218"/>
      <c r="D39" s="95" t="s">
        <v>53</v>
      </c>
      <c r="E39" s="93"/>
      <c r="F39" s="216"/>
    </row>
    <row r="40" ht="26" customHeight="1" spans="1:6">
      <c r="A40" s="219"/>
      <c r="B40" s="88" t="s">
        <v>54</v>
      </c>
      <c r="C40" s="91">
        <v>1311.35</v>
      </c>
      <c r="D40" s="88" t="s">
        <v>55</v>
      </c>
      <c r="E40" s="91">
        <v>1311.35</v>
      </c>
      <c r="F40" s="220"/>
    </row>
    <row r="41" ht="9.75" customHeight="1" spans="1:6">
      <c r="A41" s="194"/>
      <c r="B41" s="194"/>
      <c r="C41" s="221"/>
      <c r="D41" s="221"/>
      <c r="E41" s="194"/>
      <c r="F41" s="198"/>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O23"/>
  <sheetViews>
    <sheetView workbookViewId="0">
      <pane ySplit="6" topLeftCell="A7" activePane="bottomLeft" state="frozen"/>
      <selection/>
      <selection pane="bottomLeft" activeCell="F10" sqref="F10"/>
    </sheetView>
  </sheetViews>
  <sheetFormatPr defaultColWidth="10" defaultRowHeight="13.5"/>
  <cols>
    <col min="1" max="1" width="1.53333333333333" style="114" customWidth="1"/>
    <col min="2" max="2" width="16.825" style="114" customWidth="1"/>
    <col min="3" max="3" width="31.7833333333333" style="114" customWidth="1"/>
    <col min="4" max="14" width="13" style="114" customWidth="1"/>
    <col min="15" max="15" width="1.53333333333333" style="114" customWidth="1"/>
    <col min="16" max="16" width="9.76666666666667" style="114" customWidth="1"/>
    <col min="17" max="16384" width="10" style="114"/>
  </cols>
  <sheetData>
    <row r="1" ht="25" customHeight="1" spans="1:15">
      <c r="A1" s="115"/>
      <c r="B1" s="48"/>
      <c r="C1" s="116"/>
      <c r="D1" s="202"/>
      <c r="E1" s="202"/>
      <c r="F1" s="202"/>
      <c r="G1" s="116"/>
      <c r="H1" s="116"/>
      <c r="I1" s="116"/>
      <c r="L1" s="116"/>
      <c r="M1" s="116"/>
      <c r="N1" s="117" t="s">
        <v>56</v>
      </c>
      <c r="O1" s="118"/>
    </row>
    <row r="2" ht="22.8" customHeight="1" spans="1:15">
      <c r="A2" s="115"/>
      <c r="B2" s="119" t="s">
        <v>57</v>
      </c>
      <c r="C2" s="119"/>
      <c r="D2" s="119"/>
      <c r="E2" s="119"/>
      <c r="F2" s="119"/>
      <c r="G2" s="119"/>
      <c r="H2" s="119"/>
      <c r="I2" s="119"/>
      <c r="J2" s="119"/>
      <c r="K2" s="119"/>
      <c r="L2" s="119"/>
      <c r="M2" s="119"/>
      <c r="N2" s="119"/>
      <c r="O2" s="118" t="s">
        <v>2</v>
      </c>
    </row>
    <row r="3" ht="19.55" customHeight="1" spans="1:15">
      <c r="A3" s="120"/>
      <c r="B3" s="121" t="s">
        <v>4</v>
      </c>
      <c r="C3" s="121"/>
      <c r="D3" s="120"/>
      <c r="E3" s="120"/>
      <c r="F3" s="178"/>
      <c r="G3" s="120"/>
      <c r="H3" s="178"/>
      <c r="I3" s="178"/>
      <c r="J3" s="178"/>
      <c r="K3" s="178"/>
      <c r="L3" s="178"/>
      <c r="M3" s="178"/>
      <c r="N3" s="122" t="s">
        <v>5</v>
      </c>
      <c r="O3" s="123"/>
    </row>
    <row r="4" ht="24.4" customHeight="1" spans="1:15">
      <c r="A4" s="124"/>
      <c r="B4" s="105" t="s">
        <v>8</v>
      </c>
      <c r="C4" s="105"/>
      <c r="D4" s="105" t="s">
        <v>58</v>
      </c>
      <c r="E4" s="105" t="s">
        <v>59</v>
      </c>
      <c r="F4" s="105" t="s">
        <v>60</v>
      </c>
      <c r="G4" s="105" t="s">
        <v>61</v>
      </c>
      <c r="H4" s="105" t="s">
        <v>62</v>
      </c>
      <c r="I4" s="105" t="s">
        <v>63</v>
      </c>
      <c r="J4" s="105" t="s">
        <v>64</v>
      </c>
      <c r="K4" s="105" t="s">
        <v>65</v>
      </c>
      <c r="L4" s="105" t="s">
        <v>66</v>
      </c>
      <c r="M4" s="105" t="s">
        <v>67</v>
      </c>
      <c r="N4" s="105" t="s">
        <v>68</v>
      </c>
      <c r="O4" s="126"/>
    </row>
    <row r="5" ht="24.4" customHeight="1" spans="1:15">
      <c r="A5" s="124"/>
      <c r="B5" s="105" t="s">
        <v>69</v>
      </c>
      <c r="C5" s="105" t="s">
        <v>70</v>
      </c>
      <c r="D5" s="105"/>
      <c r="E5" s="105"/>
      <c r="F5" s="105"/>
      <c r="G5" s="105"/>
      <c r="H5" s="105"/>
      <c r="I5" s="105"/>
      <c r="J5" s="105"/>
      <c r="K5" s="105"/>
      <c r="L5" s="105"/>
      <c r="M5" s="105"/>
      <c r="N5" s="105"/>
      <c r="O5" s="126"/>
    </row>
    <row r="6" ht="24.4" customHeight="1" spans="1:15">
      <c r="A6" s="124"/>
      <c r="B6" s="105"/>
      <c r="C6" s="105"/>
      <c r="D6" s="105"/>
      <c r="E6" s="105"/>
      <c r="F6" s="105"/>
      <c r="G6" s="105"/>
      <c r="H6" s="105"/>
      <c r="I6" s="105"/>
      <c r="J6" s="105"/>
      <c r="K6" s="105"/>
      <c r="L6" s="105"/>
      <c r="M6" s="105"/>
      <c r="N6" s="105"/>
      <c r="O6" s="126"/>
    </row>
    <row r="7" ht="27" customHeight="1" spans="1:15">
      <c r="A7" s="127"/>
      <c r="B7" s="88"/>
      <c r="C7" s="88" t="s">
        <v>71</v>
      </c>
      <c r="D7" s="91">
        <v>1311.35</v>
      </c>
      <c r="E7" s="91"/>
      <c r="F7" s="162">
        <v>938.75</v>
      </c>
      <c r="G7" s="162">
        <v>316.3</v>
      </c>
      <c r="H7" s="162">
        <v>56.3</v>
      </c>
      <c r="I7" s="91"/>
      <c r="J7" s="91"/>
      <c r="K7" s="91"/>
      <c r="L7" s="91"/>
      <c r="M7" s="91"/>
      <c r="N7" s="91"/>
      <c r="O7" s="128"/>
    </row>
    <row r="8" ht="27" customHeight="1" spans="1:15">
      <c r="A8" s="127"/>
      <c r="B8" s="210" t="s">
        <v>72</v>
      </c>
      <c r="C8" s="211" t="s">
        <v>73</v>
      </c>
      <c r="D8" s="162">
        <v>1311.35</v>
      </c>
      <c r="E8" s="162"/>
      <c r="F8" s="162">
        <v>938.75</v>
      </c>
      <c r="G8" s="162">
        <v>316.3</v>
      </c>
      <c r="H8" s="162">
        <v>56.3</v>
      </c>
      <c r="I8" s="91"/>
      <c r="J8" s="91"/>
      <c r="K8" s="91"/>
      <c r="L8" s="91"/>
      <c r="M8" s="91"/>
      <c r="N8" s="91"/>
      <c r="O8" s="128"/>
    </row>
    <row r="9" ht="27" customHeight="1" spans="1:15">
      <c r="A9" s="127"/>
      <c r="B9" s="210" t="s">
        <v>74</v>
      </c>
      <c r="C9" s="211" t="s">
        <v>75</v>
      </c>
      <c r="D9" s="162">
        <v>1311.35</v>
      </c>
      <c r="E9" s="162"/>
      <c r="F9" s="162">
        <v>938.75</v>
      </c>
      <c r="G9" s="162">
        <v>316.3</v>
      </c>
      <c r="H9" s="162">
        <v>56.3</v>
      </c>
      <c r="I9" s="91"/>
      <c r="J9" s="91"/>
      <c r="K9" s="91"/>
      <c r="L9" s="91"/>
      <c r="M9" s="91"/>
      <c r="N9" s="91"/>
      <c r="O9" s="128"/>
    </row>
    <row r="10" ht="27" customHeight="1" spans="1:15">
      <c r="A10" s="127"/>
      <c r="B10" s="88"/>
      <c r="C10" s="88"/>
      <c r="D10" s="91"/>
      <c r="E10" s="91"/>
      <c r="F10" s="91"/>
      <c r="G10" s="91"/>
      <c r="H10" s="91"/>
      <c r="I10" s="91"/>
      <c r="J10" s="91"/>
      <c r="K10" s="91"/>
      <c r="L10" s="91"/>
      <c r="M10" s="91"/>
      <c r="N10" s="91"/>
      <c r="O10" s="128"/>
    </row>
    <row r="11" ht="27" customHeight="1" spans="1:15">
      <c r="A11" s="127"/>
      <c r="B11" s="88"/>
      <c r="C11" s="88"/>
      <c r="D11" s="91"/>
      <c r="E11" s="91"/>
      <c r="F11" s="91"/>
      <c r="G11" s="91"/>
      <c r="H11" s="91"/>
      <c r="I11" s="91"/>
      <c r="J11" s="91"/>
      <c r="K11" s="91"/>
      <c r="L11" s="91"/>
      <c r="M11" s="91"/>
      <c r="N11" s="91"/>
      <c r="O11" s="128"/>
    </row>
    <row r="12" ht="27" customHeight="1" spans="1:15">
      <c r="A12" s="127"/>
      <c r="B12" s="88"/>
      <c r="C12" s="88"/>
      <c r="D12" s="91"/>
      <c r="E12" s="91"/>
      <c r="F12" s="91"/>
      <c r="G12" s="91"/>
      <c r="H12" s="91"/>
      <c r="I12" s="91"/>
      <c r="J12" s="91"/>
      <c r="K12" s="91"/>
      <c r="L12" s="91"/>
      <c r="M12" s="91"/>
      <c r="N12" s="91"/>
      <c r="O12" s="128"/>
    </row>
    <row r="13" ht="27" customHeight="1" spans="1:15">
      <c r="A13" s="127"/>
      <c r="B13" s="88"/>
      <c r="C13" s="88"/>
      <c r="D13" s="91"/>
      <c r="E13" s="91"/>
      <c r="F13" s="91"/>
      <c r="G13" s="91"/>
      <c r="H13" s="91"/>
      <c r="I13" s="91"/>
      <c r="J13" s="91"/>
      <c r="K13" s="91"/>
      <c r="L13" s="91"/>
      <c r="M13" s="91"/>
      <c r="N13" s="91"/>
      <c r="O13" s="128"/>
    </row>
    <row r="14" ht="27" customHeight="1" spans="1:15">
      <c r="A14" s="127"/>
      <c r="B14" s="88"/>
      <c r="C14" s="88"/>
      <c r="D14" s="91"/>
      <c r="E14" s="91"/>
      <c r="F14" s="91"/>
      <c r="G14" s="91"/>
      <c r="H14" s="91"/>
      <c r="I14" s="91"/>
      <c r="J14" s="91"/>
      <c r="K14" s="91"/>
      <c r="L14" s="91"/>
      <c r="M14" s="91"/>
      <c r="N14" s="91"/>
      <c r="O14" s="128"/>
    </row>
    <row r="15" ht="27" customHeight="1" spans="1:15">
      <c r="A15" s="127"/>
      <c r="B15" s="88"/>
      <c r="C15" s="88"/>
      <c r="D15" s="91"/>
      <c r="E15" s="91"/>
      <c r="F15" s="91"/>
      <c r="G15" s="91"/>
      <c r="H15" s="91"/>
      <c r="I15" s="91"/>
      <c r="J15" s="91"/>
      <c r="K15" s="91"/>
      <c r="L15" s="91"/>
      <c r="M15" s="91"/>
      <c r="N15" s="91"/>
      <c r="O15" s="128"/>
    </row>
    <row r="16" ht="27" customHeight="1" spans="1:15">
      <c r="A16" s="127"/>
      <c r="B16" s="88"/>
      <c r="C16" s="88"/>
      <c r="D16" s="91"/>
      <c r="E16" s="91"/>
      <c r="F16" s="91"/>
      <c r="G16" s="91"/>
      <c r="H16" s="91"/>
      <c r="I16" s="91"/>
      <c r="J16" s="91"/>
      <c r="K16" s="91"/>
      <c r="L16" s="91"/>
      <c r="M16" s="91"/>
      <c r="N16" s="91"/>
      <c r="O16" s="128"/>
    </row>
    <row r="17" ht="27" customHeight="1" spans="1:15">
      <c r="A17" s="127"/>
      <c r="B17" s="88"/>
      <c r="C17" s="88"/>
      <c r="D17" s="91"/>
      <c r="E17" s="91"/>
      <c r="F17" s="91"/>
      <c r="G17" s="91"/>
      <c r="H17" s="91"/>
      <c r="I17" s="91"/>
      <c r="J17" s="91"/>
      <c r="K17" s="91"/>
      <c r="L17" s="91"/>
      <c r="M17" s="91"/>
      <c r="N17" s="91"/>
      <c r="O17" s="128"/>
    </row>
    <row r="18" ht="27" customHeight="1" spans="1:15">
      <c r="A18" s="127"/>
      <c r="B18" s="88"/>
      <c r="C18" s="88"/>
      <c r="D18" s="91"/>
      <c r="E18" s="91"/>
      <c r="F18" s="91"/>
      <c r="G18" s="91"/>
      <c r="H18" s="91"/>
      <c r="I18" s="91"/>
      <c r="J18" s="91"/>
      <c r="K18" s="91"/>
      <c r="L18" s="91"/>
      <c r="M18" s="91"/>
      <c r="N18" s="91"/>
      <c r="O18" s="128"/>
    </row>
    <row r="19" ht="27" customHeight="1" spans="1:15">
      <c r="A19" s="127"/>
      <c r="B19" s="210"/>
      <c r="C19" s="211"/>
      <c r="D19" s="162"/>
      <c r="E19" s="162"/>
      <c r="F19" s="162"/>
      <c r="G19" s="162"/>
      <c r="H19" s="162"/>
      <c r="I19" s="91"/>
      <c r="J19" s="91"/>
      <c r="K19" s="91"/>
      <c r="L19" s="91"/>
      <c r="M19" s="91"/>
      <c r="N19" s="91"/>
      <c r="O19" s="128"/>
    </row>
    <row r="20" ht="27" customHeight="1" spans="1:15">
      <c r="A20" s="127"/>
      <c r="B20" s="210"/>
      <c r="C20" s="211"/>
      <c r="D20" s="162"/>
      <c r="E20" s="162"/>
      <c r="F20" s="162"/>
      <c r="G20" s="162"/>
      <c r="H20" s="162"/>
      <c r="I20" s="91"/>
      <c r="J20" s="91"/>
      <c r="K20" s="91"/>
      <c r="L20" s="91"/>
      <c r="M20" s="91"/>
      <c r="N20" s="91"/>
      <c r="O20" s="128"/>
    </row>
    <row r="21" ht="27" customHeight="1" spans="1:15">
      <c r="A21" s="124"/>
      <c r="B21" s="95"/>
      <c r="C21" s="95" t="s">
        <v>22</v>
      </c>
      <c r="D21" s="93"/>
      <c r="E21" s="93"/>
      <c r="F21" s="93"/>
      <c r="G21" s="93"/>
      <c r="H21" s="93"/>
      <c r="I21" s="93"/>
      <c r="J21" s="93"/>
      <c r="K21" s="93"/>
      <c r="L21" s="93"/>
      <c r="M21" s="93"/>
      <c r="N21" s="93"/>
      <c r="O21" s="125"/>
    </row>
    <row r="22" ht="27" customHeight="1" spans="1:15">
      <c r="A22" s="124"/>
      <c r="B22" s="95"/>
      <c r="C22" s="95" t="s">
        <v>22</v>
      </c>
      <c r="D22" s="93"/>
      <c r="E22" s="93"/>
      <c r="F22" s="93"/>
      <c r="G22" s="93"/>
      <c r="H22" s="93"/>
      <c r="I22" s="93"/>
      <c r="J22" s="93"/>
      <c r="K22" s="93"/>
      <c r="L22" s="93"/>
      <c r="M22" s="93"/>
      <c r="N22" s="93"/>
      <c r="O22" s="125"/>
    </row>
    <row r="23" ht="9.75" customHeight="1" spans="1:15">
      <c r="A23" s="130"/>
      <c r="B23" s="130"/>
      <c r="C23" s="130"/>
      <c r="D23" s="130"/>
      <c r="E23" s="130"/>
      <c r="F23" s="130"/>
      <c r="G23" s="130"/>
      <c r="H23" s="130"/>
      <c r="I23" s="130"/>
      <c r="J23" s="130"/>
      <c r="K23" s="130"/>
      <c r="L23" s="130"/>
      <c r="M23" s="130"/>
      <c r="N23" s="131"/>
      <c r="O23" s="132"/>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L38"/>
  <sheetViews>
    <sheetView workbookViewId="0">
      <pane ySplit="6" topLeftCell="A28" activePane="bottomLeft" state="frozen"/>
      <selection/>
      <selection pane="bottomLeft" activeCell="B3" sqref="B3:F3"/>
    </sheetView>
  </sheetViews>
  <sheetFormatPr defaultColWidth="10" defaultRowHeight="13.5"/>
  <cols>
    <col min="1" max="1" width="1.53333333333333" style="114" customWidth="1"/>
    <col min="2" max="4" width="6.15833333333333" style="114" customWidth="1"/>
    <col min="5" max="5" width="16.825" style="114" customWidth="1"/>
    <col min="6" max="6" width="41.025" style="114" customWidth="1"/>
    <col min="7" max="10" width="16.4166666666667" style="114" customWidth="1"/>
    <col min="11" max="11" width="22.9333333333333" style="114" customWidth="1"/>
    <col min="12" max="12" width="1.53333333333333" style="114" customWidth="1"/>
    <col min="13" max="14" width="9.76666666666667" style="114" customWidth="1"/>
    <col min="15" max="16384" width="10" style="114"/>
  </cols>
  <sheetData>
    <row r="1" ht="25" customHeight="1" spans="1:12">
      <c r="A1" s="115"/>
      <c r="B1" s="48"/>
      <c r="C1" s="48"/>
      <c r="D1" s="48"/>
      <c r="E1" s="116"/>
      <c r="F1" s="116"/>
      <c r="G1" s="202"/>
      <c r="H1" s="202"/>
      <c r="I1" s="202"/>
      <c r="J1" s="202"/>
      <c r="K1" s="117" t="s">
        <v>76</v>
      </c>
      <c r="L1" s="118"/>
    </row>
    <row r="2" ht="22.8" customHeight="1" spans="1:12">
      <c r="A2" s="115"/>
      <c r="B2" s="119" t="s">
        <v>77</v>
      </c>
      <c r="C2" s="119"/>
      <c r="D2" s="119"/>
      <c r="E2" s="119"/>
      <c r="F2" s="119"/>
      <c r="G2" s="119"/>
      <c r="H2" s="119"/>
      <c r="I2" s="119"/>
      <c r="J2" s="119"/>
      <c r="K2" s="119"/>
      <c r="L2" s="118" t="s">
        <v>2</v>
      </c>
    </row>
    <row r="3" ht="19.55" customHeight="1" spans="1:12">
      <c r="A3" s="120"/>
      <c r="B3" s="121" t="s">
        <v>4</v>
      </c>
      <c r="C3" s="121"/>
      <c r="D3" s="121"/>
      <c r="E3" s="121"/>
      <c r="F3" s="121"/>
      <c r="G3" s="120"/>
      <c r="H3" s="120"/>
      <c r="I3" s="178"/>
      <c r="J3" s="178"/>
      <c r="K3" s="122" t="s">
        <v>5</v>
      </c>
      <c r="L3" s="123"/>
    </row>
    <row r="4" ht="24.4" customHeight="1" spans="1:12">
      <c r="A4" s="118"/>
      <c r="B4" s="88" t="s">
        <v>8</v>
      </c>
      <c r="C4" s="88"/>
      <c r="D4" s="88"/>
      <c r="E4" s="88"/>
      <c r="F4" s="88"/>
      <c r="G4" s="88" t="s">
        <v>58</v>
      </c>
      <c r="H4" s="88" t="s">
        <v>78</v>
      </c>
      <c r="I4" s="88" t="s">
        <v>79</v>
      </c>
      <c r="J4" s="88" t="s">
        <v>80</v>
      </c>
      <c r="K4" s="88" t="s">
        <v>81</v>
      </c>
      <c r="L4" s="125"/>
    </row>
    <row r="5" ht="24.4" customHeight="1" spans="1:12">
      <c r="A5" s="124"/>
      <c r="B5" s="88" t="s">
        <v>82</v>
      </c>
      <c r="C5" s="88"/>
      <c r="D5" s="88"/>
      <c r="E5" s="88" t="s">
        <v>69</v>
      </c>
      <c r="F5" s="88" t="s">
        <v>70</v>
      </c>
      <c r="G5" s="88"/>
      <c r="H5" s="88"/>
      <c r="I5" s="88"/>
      <c r="J5" s="88"/>
      <c r="K5" s="88"/>
      <c r="L5" s="125"/>
    </row>
    <row r="6" ht="24.4" customHeight="1" spans="1:12">
      <c r="A6" s="124"/>
      <c r="B6" s="88" t="s">
        <v>83</v>
      </c>
      <c r="C6" s="88" t="s">
        <v>84</v>
      </c>
      <c r="D6" s="88" t="s">
        <v>85</v>
      </c>
      <c r="E6" s="88"/>
      <c r="F6" s="88"/>
      <c r="G6" s="88"/>
      <c r="H6" s="88"/>
      <c r="I6" s="88"/>
      <c r="J6" s="88"/>
      <c r="K6" s="88"/>
      <c r="L6" s="126"/>
    </row>
    <row r="7" ht="24.4" customHeight="1" spans="1:12">
      <c r="A7" s="124"/>
      <c r="B7" s="88"/>
      <c r="C7" s="88"/>
      <c r="D7" s="88"/>
      <c r="E7" s="88"/>
      <c r="F7" s="88" t="s">
        <v>58</v>
      </c>
      <c r="G7" s="159">
        <v>1311.35</v>
      </c>
      <c r="H7" s="159">
        <v>586.57</v>
      </c>
      <c r="I7" s="159">
        <v>724.78</v>
      </c>
      <c r="J7" s="88"/>
      <c r="K7" s="88"/>
      <c r="L7" s="126"/>
    </row>
    <row r="8" ht="30" customHeight="1" spans="1:12">
      <c r="A8" s="127"/>
      <c r="B8" s="94" t="s">
        <v>86</v>
      </c>
      <c r="C8" s="94"/>
      <c r="D8" s="94"/>
      <c r="E8" s="203" t="s">
        <v>74</v>
      </c>
      <c r="F8" s="204" t="s">
        <v>87</v>
      </c>
      <c r="G8" s="205">
        <v>166.35</v>
      </c>
      <c r="H8" s="205">
        <v>166.35</v>
      </c>
      <c r="I8" s="205"/>
      <c r="J8" s="205"/>
      <c r="K8" s="206"/>
      <c r="L8" s="128"/>
    </row>
    <row r="9" ht="30" customHeight="1" spans="1:12">
      <c r="A9" s="127"/>
      <c r="B9" s="94" t="s">
        <v>86</v>
      </c>
      <c r="C9" s="94" t="s">
        <v>88</v>
      </c>
      <c r="D9" s="94"/>
      <c r="E9" s="203" t="s">
        <v>74</v>
      </c>
      <c r="F9" s="204" t="s">
        <v>89</v>
      </c>
      <c r="G9" s="205">
        <v>164.53</v>
      </c>
      <c r="H9" s="205">
        <v>164.53</v>
      </c>
      <c r="I9" s="205"/>
      <c r="J9" s="205"/>
      <c r="K9" s="206"/>
      <c r="L9" s="128"/>
    </row>
    <row r="10" ht="30" customHeight="1" spans="1:12">
      <c r="A10" s="127"/>
      <c r="B10" s="94" t="s">
        <v>86</v>
      </c>
      <c r="C10" s="94" t="s">
        <v>88</v>
      </c>
      <c r="D10" s="94" t="s">
        <v>90</v>
      </c>
      <c r="E10" s="203" t="s">
        <v>74</v>
      </c>
      <c r="F10" s="204" t="s">
        <v>91</v>
      </c>
      <c r="G10" s="205">
        <v>6.36</v>
      </c>
      <c r="H10" s="205">
        <v>6.36</v>
      </c>
      <c r="I10" s="205"/>
      <c r="J10" s="205"/>
      <c r="K10" s="206"/>
      <c r="L10" s="128"/>
    </row>
    <row r="11" ht="30" customHeight="1" spans="1:12">
      <c r="A11" s="127"/>
      <c r="B11" s="94" t="s">
        <v>86</v>
      </c>
      <c r="C11" s="94" t="s">
        <v>88</v>
      </c>
      <c r="D11" s="94" t="s">
        <v>92</v>
      </c>
      <c r="E11" s="203" t="s">
        <v>74</v>
      </c>
      <c r="F11" s="204" t="s">
        <v>93</v>
      </c>
      <c r="G11" s="205">
        <v>89.44</v>
      </c>
      <c r="H11" s="205">
        <v>89.44</v>
      </c>
      <c r="I11" s="205"/>
      <c r="J11" s="205"/>
      <c r="K11" s="206"/>
      <c r="L11" s="128"/>
    </row>
    <row r="12" ht="30" customHeight="1" spans="1:12">
      <c r="A12" s="127"/>
      <c r="B12" s="94" t="s">
        <v>86</v>
      </c>
      <c r="C12" s="94" t="s">
        <v>88</v>
      </c>
      <c r="D12" s="94" t="s">
        <v>88</v>
      </c>
      <c r="E12" s="203" t="s">
        <v>74</v>
      </c>
      <c r="F12" s="204" t="s">
        <v>94</v>
      </c>
      <c r="G12" s="205">
        <v>42.57</v>
      </c>
      <c r="H12" s="205">
        <v>42.57</v>
      </c>
      <c r="I12" s="205"/>
      <c r="J12" s="205"/>
      <c r="K12" s="206"/>
      <c r="L12" s="128"/>
    </row>
    <row r="13" ht="30" customHeight="1" spans="1:12">
      <c r="A13" s="127"/>
      <c r="B13" s="94" t="s">
        <v>86</v>
      </c>
      <c r="C13" s="94" t="s">
        <v>88</v>
      </c>
      <c r="D13" s="94" t="s">
        <v>95</v>
      </c>
      <c r="E13" s="203" t="s">
        <v>74</v>
      </c>
      <c r="F13" s="204" t="s">
        <v>96</v>
      </c>
      <c r="G13" s="205">
        <v>26.17</v>
      </c>
      <c r="H13" s="205">
        <v>26.17</v>
      </c>
      <c r="I13" s="205"/>
      <c r="J13" s="205"/>
      <c r="K13" s="206"/>
      <c r="L13" s="128"/>
    </row>
    <row r="14" ht="30" customHeight="1" spans="1:12">
      <c r="A14" s="127"/>
      <c r="B14" s="203" t="s">
        <v>86</v>
      </c>
      <c r="C14" s="203" t="s">
        <v>97</v>
      </c>
      <c r="D14" s="203"/>
      <c r="E14" s="203" t="s">
        <v>74</v>
      </c>
      <c r="F14" s="204" t="s">
        <v>98</v>
      </c>
      <c r="G14" s="205">
        <v>1.81</v>
      </c>
      <c r="H14" s="205">
        <v>1.81</v>
      </c>
      <c r="I14" s="205"/>
      <c r="J14" s="205"/>
      <c r="K14" s="206"/>
      <c r="L14" s="128"/>
    </row>
    <row r="15" ht="30" customHeight="1" spans="1:12">
      <c r="A15" s="127"/>
      <c r="B15" s="203" t="s">
        <v>86</v>
      </c>
      <c r="C15" s="203" t="s">
        <v>97</v>
      </c>
      <c r="D15" s="203" t="s">
        <v>90</v>
      </c>
      <c r="E15" s="203" t="s">
        <v>74</v>
      </c>
      <c r="F15" s="204" t="s">
        <v>99</v>
      </c>
      <c r="G15" s="205">
        <v>1.81</v>
      </c>
      <c r="H15" s="205">
        <v>1.81</v>
      </c>
      <c r="I15" s="205"/>
      <c r="J15" s="205"/>
      <c r="K15" s="206"/>
      <c r="L15" s="128"/>
    </row>
    <row r="16" ht="30" customHeight="1" spans="1:12">
      <c r="A16" s="127"/>
      <c r="B16" s="203" t="s">
        <v>100</v>
      </c>
      <c r="C16" s="203"/>
      <c r="D16" s="203"/>
      <c r="E16" s="203" t="s">
        <v>74</v>
      </c>
      <c r="F16" s="204" t="s">
        <v>101</v>
      </c>
      <c r="G16" s="205">
        <v>35.71</v>
      </c>
      <c r="H16" s="205">
        <v>35.71</v>
      </c>
      <c r="I16" s="205"/>
      <c r="J16" s="205"/>
      <c r="K16" s="206"/>
      <c r="L16" s="128"/>
    </row>
    <row r="17" ht="30" customHeight="1" spans="1:12">
      <c r="A17" s="127"/>
      <c r="B17" s="203" t="s">
        <v>100</v>
      </c>
      <c r="C17" s="203" t="s">
        <v>102</v>
      </c>
      <c r="D17" s="203"/>
      <c r="E17" s="203" t="s">
        <v>74</v>
      </c>
      <c r="F17" s="204" t="s">
        <v>103</v>
      </c>
      <c r="G17" s="205">
        <v>35.71</v>
      </c>
      <c r="H17" s="205">
        <v>35.71</v>
      </c>
      <c r="I17" s="205"/>
      <c r="J17" s="205"/>
      <c r="K17" s="206"/>
      <c r="L17" s="128"/>
    </row>
    <row r="18" ht="30" customHeight="1" spans="1:12">
      <c r="A18" s="127"/>
      <c r="B18" s="94">
        <v>210</v>
      </c>
      <c r="C18" s="94" t="s">
        <v>102</v>
      </c>
      <c r="D18" s="94" t="s">
        <v>90</v>
      </c>
      <c r="E18" s="203" t="s">
        <v>74</v>
      </c>
      <c r="F18" s="204" t="s">
        <v>104</v>
      </c>
      <c r="G18" s="205">
        <v>12</v>
      </c>
      <c r="H18" s="205">
        <v>12</v>
      </c>
      <c r="I18" s="205"/>
      <c r="J18" s="205"/>
      <c r="K18" s="206"/>
      <c r="L18" s="128"/>
    </row>
    <row r="19" ht="30" customHeight="1" spans="1:12">
      <c r="A19" s="127"/>
      <c r="B19" s="94">
        <v>210</v>
      </c>
      <c r="C19" s="94" t="s">
        <v>102</v>
      </c>
      <c r="D19" s="94" t="s">
        <v>92</v>
      </c>
      <c r="E19" s="203" t="s">
        <v>74</v>
      </c>
      <c r="F19" s="204" t="s">
        <v>105</v>
      </c>
      <c r="G19" s="205">
        <v>11.28</v>
      </c>
      <c r="H19" s="205">
        <v>11.28</v>
      </c>
      <c r="I19" s="205"/>
      <c r="J19" s="205"/>
      <c r="K19" s="206"/>
      <c r="L19" s="128"/>
    </row>
    <row r="20" ht="30" customHeight="1" spans="1:12">
      <c r="A20" s="127"/>
      <c r="B20" s="94">
        <v>210</v>
      </c>
      <c r="C20" s="94" t="s">
        <v>102</v>
      </c>
      <c r="D20" s="94" t="s">
        <v>106</v>
      </c>
      <c r="E20" s="203" t="s">
        <v>74</v>
      </c>
      <c r="F20" s="204" t="s">
        <v>107</v>
      </c>
      <c r="G20" s="205">
        <v>12.42</v>
      </c>
      <c r="H20" s="205">
        <v>12.42</v>
      </c>
      <c r="I20" s="205"/>
      <c r="J20" s="205"/>
      <c r="K20" s="206"/>
      <c r="L20" s="128"/>
    </row>
    <row r="21" ht="30" customHeight="1" spans="1:12">
      <c r="A21" s="124"/>
      <c r="B21" s="203" t="s">
        <v>108</v>
      </c>
      <c r="C21" s="203"/>
      <c r="D21" s="203"/>
      <c r="E21" s="203" t="s">
        <v>74</v>
      </c>
      <c r="F21" s="204" t="s">
        <v>109</v>
      </c>
      <c r="G21" s="205">
        <v>316.3</v>
      </c>
      <c r="H21" s="205"/>
      <c r="I21" s="205">
        <v>316.3</v>
      </c>
      <c r="J21" s="205"/>
      <c r="K21" s="207"/>
      <c r="L21" s="125"/>
    </row>
    <row r="22" ht="30" customHeight="1" spans="1:12">
      <c r="A22" s="124"/>
      <c r="B22" s="203" t="s">
        <v>108</v>
      </c>
      <c r="C22" s="203" t="s">
        <v>110</v>
      </c>
      <c r="D22" s="203"/>
      <c r="E22" s="203" t="s">
        <v>74</v>
      </c>
      <c r="F22" s="204" t="s">
        <v>111</v>
      </c>
      <c r="G22" s="205">
        <v>316.3</v>
      </c>
      <c r="H22" s="205"/>
      <c r="I22" s="205">
        <v>316.3</v>
      </c>
      <c r="J22" s="205"/>
      <c r="K22" s="207"/>
      <c r="L22" s="125"/>
    </row>
    <row r="23" ht="30" customHeight="1" spans="1:12">
      <c r="A23" s="124"/>
      <c r="B23" s="203" t="s">
        <v>108</v>
      </c>
      <c r="C23" s="203" t="s">
        <v>110</v>
      </c>
      <c r="D23" s="203" t="s">
        <v>92</v>
      </c>
      <c r="E23" s="203" t="s">
        <v>74</v>
      </c>
      <c r="F23" s="204" t="s">
        <v>112</v>
      </c>
      <c r="G23" s="205">
        <v>316.3</v>
      </c>
      <c r="H23" s="205"/>
      <c r="I23" s="205">
        <v>316.3</v>
      </c>
      <c r="J23" s="205"/>
      <c r="K23" s="207"/>
      <c r="L23" s="126"/>
    </row>
    <row r="24" ht="30" customHeight="1" spans="1:12">
      <c r="A24" s="140"/>
      <c r="B24" s="203">
        <v>213</v>
      </c>
      <c r="C24" s="203"/>
      <c r="D24" s="203"/>
      <c r="E24" s="203" t="s">
        <v>74</v>
      </c>
      <c r="F24" s="204" t="s">
        <v>113</v>
      </c>
      <c r="G24" s="205">
        <v>702.96</v>
      </c>
      <c r="H24" s="205">
        <v>350.78</v>
      </c>
      <c r="I24" s="205">
        <v>352.18</v>
      </c>
      <c r="J24" s="205"/>
      <c r="K24" s="207"/>
      <c r="L24" s="208"/>
    </row>
    <row r="25" ht="30" customHeight="1" spans="2:11">
      <c r="B25" s="203" t="s">
        <v>114</v>
      </c>
      <c r="C25" s="203" t="s">
        <v>92</v>
      </c>
      <c r="D25" s="203"/>
      <c r="E25" s="203" t="s">
        <v>74</v>
      </c>
      <c r="F25" s="204" t="s">
        <v>115</v>
      </c>
      <c r="G25" s="205">
        <v>702.96</v>
      </c>
      <c r="H25" s="205">
        <v>350.78</v>
      </c>
      <c r="I25" s="205">
        <v>352.18</v>
      </c>
      <c r="J25" s="205"/>
      <c r="K25" s="207"/>
    </row>
    <row r="26" ht="30" customHeight="1" spans="2:11">
      <c r="B26" s="109">
        <v>213</v>
      </c>
      <c r="C26" s="109" t="s">
        <v>92</v>
      </c>
      <c r="D26" s="109" t="s">
        <v>90</v>
      </c>
      <c r="E26" s="203" t="s">
        <v>74</v>
      </c>
      <c r="F26" s="204" t="s">
        <v>116</v>
      </c>
      <c r="G26" s="205">
        <v>179.26</v>
      </c>
      <c r="H26" s="205">
        <v>179.26</v>
      </c>
      <c r="I26" s="205"/>
      <c r="J26" s="205"/>
      <c r="K26" s="207"/>
    </row>
    <row r="27" ht="30" customHeight="1" spans="2:11">
      <c r="B27" s="109">
        <v>213</v>
      </c>
      <c r="C27" s="109" t="s">
        <v>92</v>
      </c>
      <c r="D27" s="109" t="s">
        <v>117</v>
      </c>
      <c r="E27" s="203" t="s">
        <v>74</v>
      </c>
      <c r="F27" s="204" t="s">
        <v>118</v>
      </c>
      <c r="G27" s="205">
        <v>171.52</v>
      </c>
      <c r="H27" s="205">
        <v>171.52</v>
      </c>
      <c r="I27" s="205"/>
      <c r="J27" s="205"/>
      <c r="K27" s="209"/>
    </row>
    <row r="28" ht="30" customHeight="1" spans="2:11">
      <c r="B28" s="109">
        <v>213</v>
      </c>
      <c r="C28" s="109" t="s">
        <v>92</v>
      </c>
      <c r="D28" s="109" t="s">
        <v>88</v>
      </c>
      <c r="E28" s="203" t="s">
        <v>74</v>
      </c>
      <c r="F28" s="204" t="s">
        <v>119</v>
      </c>
      <c r="G28" s="205">
        <v>21.7</v>
      </c>
      <c r="H28" s="205"/>
      <c r="I28" s="205">
        <v>21.7</v>
      </c>
      <c r="J28" s="205"/>
      <c r="K28" s="209"/>
    </row>
    <row r="29" ht="30" customHeight="1" spans="2:11">
      <c r="B29" s="109">
        <v>213</v>
      </c>
      <c r="C29" s="109" t="s">
        <v>92</v>
      </c>
      <c r="D29" s="109" t="s">
        <v>120</v>
      </c>
      <c r="E29" s="203" t="s">
        <v>74</v>
      </c>
      <c r="F29" s="204" t="s">
        <v>121</v>
      </c>
      <c r="G29" s="205">
        <v>47.2</v>
      </c>
      <c r="H29" s="205"/>
      <c r="I29" s="205">
        <v>47.2</v>
      </c>
      <c r="J29" s="205"/>
      <c r="K29" s="209"/>
    </row>
    <row r="30" ht="30" customHeight="1" spans="2:11">
      <c r="B30" s="109">
        <v>213</v>
      </c>
      <c r="C30" s="109" t="s">
        <v>92</v>
      </c>
      <c r="D30" s="109" t="s">
        <v>102</v>
      </c>
      <c r="E30" s="203" t="s">
        <v>74</v>
      </c>
      <c r="F30" s="204" t="s">
        <v>122</v>
      </c>
      <c r="G30" s="205">
        <v>3</v>
      </c>
      <c r="H30" s="205"/>
      <c r="I30" s="205">
        <v>3</v>
      </c>
      <c r="J30" s="205"/>
      <c r="K30" s="209"/>
    </row>
    <row r="31" ht="30" customHeight="1" spans="2:11">
      <c r="B31" s="109">
        <v>213</v>
      </c>
      <c r="C31" s="109" t="s">
        <v>92</v>
      </c>
      <c r="D31" s="109" t="s">
        <v>110</v>
      </c>
      <c r="E31" s="203" t="s">
        <v>74</v>
      </c>
      <c r="F31" s="204" t="s">
        <v>123</v>
      </c>
      <c r="G31" s="205">
        <v>16</v>
      </c>
      <c r="H31" s="205"/>
      <c r="I31" s="205">
        <v>16</v>
      </c>
      <c r="J31" s="205"/>
      <c r="K31" s="209"/>
    </row>
    <row r="32" ht="30" customHeight="1" spans="2:11">
      <c r="B32" s="109">
        <v>213</v>
      </c>
      <c r="C32" s="109" t="s">
        <v>92</v>
      </c>
      <c r="D32" s="109" t="s">
        <v>124</v>
      </c>
      <c r="E32" s="203" t="s">
        <v>74</v>
      </c>
      <c r="F32" s="204" t="s">
        <v>125</v>
      </c>
      <c r="G32" s="205">
        <v>264.28</v>
      </c>
      <c r="H32" s="205"/>
      <c r="I32" s="205">
        <v>264.28</v>
      </c>
      <c r="J32" s="205"/>
      <c r="K32" s="209"/>
    </row>
    <row r="33" ht="30" customHeight="1" spans="2:11">
      <c r="B33" s="109" t="s">
        <v>126</v>
      </c>
      <c r="C33" s="109"/>
      <c r="D33" s="109"/>
      <c r="E33" s="203" t="s">
        <v>74</v>
      </c>
      <c r="F33" s="204" t="s">
        <v>127</v>
      </c>
      <c r="G33" s="205">
        <v>33.74</v>
      </c>
      <c r="H33" s="205">
        <v>33.74</v>
      </c>
      <c r="I33" s="205"/>
      <c r="J33" s="205"/>
      <c r="K33" s="209"/>
    </row>
    <row r="34" ht="30" customHeight="1" spans="2:11">
      <c r="B34" s="109">
        <v>221</v>
      </c>
      <c r="C34" s="109" t="s">
        <v>92</v>
      </c>
      <c r="D34" s="109"/>
      <c r="E34" s="203" t="s">
        <v>74</v>
      </c>
      <c r="F34" s="204" t="s">
        <v>128</v>
      </c>
      <c r="G34" s="205">
        <v>33.74</v>
      </c>
      <c r="H34" s="205">
        <v>33.74</v>
      </c>
      <c r="I34" s="205"/>
      <c r="J34" s="205"/>
      <c r="K34" s="209"/>
    </row>
    <row r="35" ht="30" customHeight="1" spans="2:11">
      <c r="B35" s="109" t="s">
        <v>126</v>
      </c>
      <c r="C35" s="109" t="s">
        <v>92</v>
      </c>
      <c r="D35" s="109" t="s">
        <v>90</v>
      </c>
      <c r="E35" s="203" t="s">
        <v>74</v>
      </c>
      <c r="F35" s="204" t="s">
        <v>129</v>
      </c>
      <c r="G35" s="205">
        <v>33.74</v>
      </c>
      <c r="H35" s="205">
        <v>33.74</v>
      </c>
      <c r="I35" s="205"/>
      <c r="J35" s="205"/>
      <c r="K35" s="209"/>
    </row>
    <row r="36" ht="30" customHeight="1" spans="2:11">
      <c r="B36" s="109" t="s">
        <v>130</v>
      </c>
      <c r="C36" s="109"/>
      <c r="D36" s="109"/>
      <c r="E36" s="203" t="s">
        <v>74</v>
      </c>
      <c r="F36" s="204" t="s">
        <v>131</v>
      </c>
      <c r="G36" s="205">
        <v>56.3</v>
      </c>
      <c r="H36" s="205"/>
      <c r="I36" s="205">
        <v>56.3</v>
      </c>
      <c r="J36" s="205"/>
      <c r="K36" s="209"/>
    </row>
    <row r="37" ht="30" customHeight="1" spans="2:11">
      <c r="B37" s="109" t="s">
        <v>130</v>
      </c>
      <c r="C37" s="109" t="s">
        <v>90</v>
      </c>
      <c r="D37" s="109"/>
      <c r="E37" s="203" t="s">
        <v>74</v>
      </c>
      <c r="F37" s="204" t="s">
        <v>132</v>
      </c>
      <c r="G37" s="205">
        <v>56.3</v>
      </c>
      <c r="H37" s="205"/>
      <c r="I37" s="205">
        <v>56.3</v>
      </c>
      <c r="J37" s="205"/>
      <c r="K37" s="209"/>
    </row>
    <row r="38" ht="30" customHeight="1" spans="2:11">
      <c r="B38" s="109" t="s">
        <v>130</v>
      </c>
      <c r="C38" s="109" t="s">
        <v>90</v>
      </c>
      <c r="D38" s="109" t="s">
        <v>88</v>
      </c>
      <c r="E38" s="203" t="s">
        <v>74</v>
      </c>
      <c r="F38" s="204" t="s">
        <v>133</v>
      </c>
      <c r="G38" s="205">
        <v>56.3</v>
      </c>
      <c r="H38" s="205"/>
      <c r="I38" s="205">
        <v>56.3</v>
      </c>
      <c r="J38" s="205"/>
      <c r="K38" s="209"/>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I44"/>
  <sheetViews>
    <sheetView workbookViewId="0">
      <pane ySplit="5" topLeftCell="A8" activePane="bottomLeft" state="frozen"/>
      <selection/>
      <selection pane="bottomLeft" activeCell="B1" sqref="B1"/>
    </sheetView>
  </sheetViews>
  <sheetFormatPr defaultColWidth="10" defaultRowHeight="13.5"/>
  <cols>
    <col min="1" max="1" width="1.53333333333333" style="114" customWidth="1"/>
    <col min="2" max="2" width="29.6333333333333" style="114" customWidth="1"/>
    <col min="3" max="3" width="11.6333333333333" style="114" customWidth="1"/>
    <col min="4" max="4" width="29.6333333333333" style="114" customWidth="1"/>
    <col min="5" max="5" width="11.6333333333333" style="114" customWidth="1"/>
    <col min="6" max="6" width="13.1333333333333" style="114" customWidth="1"/>
    <col min="7" max="8" width="11.25" style="114" customWidth="1"/>
    <col min="9" max="9" width="1.53333333333333" style="114" customWidth="1"/>
    <col min="10" max="12" width="9.76666666666667" style="114" customWidth="1"/>
    <col min="13" max="16384" width="10" style="114"/>
  </cols>
  <sheetData>
    <row r="1" ht="25" customHeight="1" spans="1:9">
      <c r="A1" s="183"/>
      <c r="B1" s="48"/>
      <c r="C1" s="184"/>
      <c r="D1" s="184"/>
      <c r="H1" s="185" t="s">
        <v>134</v>
      </c>
      <c r="I1" s="141" t="s">
        <v>2</v>
      </c>
    </row>
    <row r="2" ht="22.8" customHeight="1" spans="1:9">
      <c r="A2" s="186"/>
      <c r="B2" s="187" t="s">
        <v>135</v>
      </c>
      <c r="C2" s="187"/>
      <c r="D2" s="187"/>
      <c r="E2" s="187"/>
      <c r="F2" s="188"/>
      <c r="G2" s="188"/>
      <c r="H2" s="188"/>
      <c r="I2" s="198"/>
    </row>
    <row r="3" ht="19.55" customHeight="1" spans="1:9">
      <c r="A3" s="186"/>
      <c r="B3" s="121" t="s">
        <v>4</v>
      </c>
      <c r="C3" s="121"/>
      <c r="D3" s="116"/>
      <c r="F3" s="189" t="s">
        <v>5</v>
      </c>
      <c r="G3" s="189"/>
      <c r="H3" s="189"/>
      <c r="I3" s="199"/>
    </row>
    <row r="4" ht="30" customHeight="1" spans="1:9">
      <c r="A4" s="186"/>
      <c r="B4" s="88" t="s">
        <v>6</v>
      </c>
      <c r="C4" s="88"/>
      <c r="D4" s="88" t="s">
        <v>7</v>
      </c>
      <c r="E4" s="88"/>
      <c r="F4" s="88"/>
      <c r="G4" s="88"/>
      <c r="H4" s="88"/>
      <c r="I4" s="200"/>
    </row>
    <row r="5" ht="30" customHeight="1" spans="1:9">
      <c r="A5" s="186"/>
      <c r="B5" s="88" t="s">
        <v>8</v>
      </c>
      <c r="C5" s="88" t="s">
        <v>9</v>
      </c>
      <c r="D5" s="88" t="s">
        <v>8</v>
      </c>
      <c r="E5" s="88" t="s">
        <v>58</v>
      </c>
      <c r="F5" s="105" t="s">
        <v>136</v>
      </c>
      <c r="G5" s="105" t="s">
        <v>137</v>
      </c>
      <c r="H5" s="105" t="s">
        <v>138</v>
      </c>
      <c r="I5" s="141"/>
    </row>
    <row r="6" ht="30" customHeight="1" spans="1:9">
      <c r="A6" s="118"/>
      <c r="B6" s="95" t="s">
        <v>139</v>
      </c>
      <c r="C6" s="190">
        <v>1311.35</v>
      </c>
      <c r="D6" s="191" t="s">
        <v>140</v>
      </c>
      <c r="E6" s="162">
        <v>1311.35</v>
      </c>
      <c r="F6" s="192"/>
      <c r="G6" s="93"/>
      <c r="H6" s="93"/>
      <c r="I6" s="126"/>
    </row>
    <row r="7" ht="30" customHeight="1" spans="1:9">
      <c r="A7" s="118"/>
      <c r="B7" s="95" t="s">
        <v>141</v>
      </c>
      <c r="C7" s="190">
        <v>938.75</v>
      </c>
      <c r="D7" s="191" t="s">
        <v>142</v>
      </c>
      <c r="E7" s="162"/>
      <c r="F7" s="192"/>
      <c r="G7" s="93"/>
      <c r="H7" s="93"/>
      <c r="I7" s="126"/>
    </row>
    <row r="8" ht="30" customHeight="1" spans="1:9">
      <c r="A8" s="118"/>
      <c r="B8" s="95" t="s">
        <v>143</v>
      </c>
      <c r="C8" s="190">
        <v>316.3</v>
      </c>
      <c r="D8" s="191" t="s">
        <v>144</v>
      </c>
      <c r="E8" s="162"/>
      <c r="F8" s="192"/>
      <c r="G8" s="93"/>
      <c r="H8" s="93"/>
      <c r="I8" s="126"/>
    </row>
    <row r="9" ht="30" customHeight="1" spans="1:9">
      <c r="A9" s="118"/>
      <c r="B9" s="95" t="s">
        <v>145</v>
      </c>
      <c r="C9" s="190">
        <v>56.3</v>
      </c>
      <c r="D9" s="191" t="s">
        <v>146</v>
      </c>
      <c r="E9" s="162"/>
      <c r="F9" s="192"/>
      <c r="G9" s="93"/>
      <c r="H9" s="93"/>
      <c r="I9" s="126"/>
    </row>
    <row r="10" ht="30" customHeight="1" spans="1:9">
      <c r="A10" s="118"/>
      <c r="B10" s="95" t="s">
        <v>147</v>
      </c>
      <c r="C10" s="93"/>
      <c r="D10" s="191" t="s">
        <v>148</v>
      </c>
      <c r="E10" s="162"/>
      <c r="F10" s="192"/>
      <c r="G10" s="93"/>
      <c r="H10" s="93"/>
      <c r="I10" s="126"/>
    </row>
    <row r="11" ht="30" customHeight="1" spans="1:9">
      <c r="A11" s="118"/>
      <c r="B11" s="95" t="s">
        <v>141</v>
      </c>
      <c r="C11" s="93"/>
      <c r="D11" s="191" t="s">
        <v>149</v>
      </c>
      <c r="E11" s="162"/>
      <c r="F11" s="192"/>
      <c r="G11" s="93"/>
      <c r="H11" s="93"/>
      <c r="I11" s="126"/>
    </row>
    <row r="12" ht="30" customHeight="1" spans="1:9">
      <c r="A12" s="118"/>
      <c r="B12" s="95" t="s">
        <v>143</v>
      </c>
      <c r="C12" s="93"/>
      <c r="D12" s="191" t="s">
        <v>150</v>
      </c>
      <c r="E12" s="162"/>
      <c r="F12" s="192"/>
      <c r="G12" s="93"/>
      <c r="H12" s="93"/>
      <c r="I12" s="126"/>
    </row>
    <row r="13" ht="30" customHeight="1" spans="1:9">
      <c r="A13" s="118"/>
      <c r="B13" s="95" t="s">
        <v>145</v>
      </c>
      <c r="C13" s="93"/>
      <c r="D13" s="191" t="s">
        <v>151</v>
      </c>
      <c r="E13" s="162"/>
      <c r="F13" s="192"/>
      <c r="G13" s="93"/>
      <c r="H13" s="93"/>
      <c r="I13" s="126"/>
    </row>
    <row r="14" ht="30" customHeight="1" spans="1:9">
      <c r="A14" s="118"/>
      <c r="B14" s="95" t="s">
        <v>152</v>
      </c>
      <c r="C14" s="93"/>
      <c r="D14" s="191" t="s">
        <v>153</v>
      </c>
      <c r="E14" s="162">
        <v>166.35</v>
      </c>
      <c r="F14" s="192">
        <v>166.35</v>
      </c>
      <c r="G14" s="93"/>
      <c r="H14" s="93"/>
      <c r="I14" s="126"/>
    </row>
    <row r="15" ht="30" customHeight="1" spans="1:9">
      <c r="A15" s="118"/>
      <c r="B15" s="95" t="s">
        <v>152</v>
      </c>
      <c r="C15" s="93"/>
      <c r="D15" s="191" t="s">
        <v>154</v>
      </c>
      <c r="E15" s="162"/>
      <c r="F15" s="192"/>
      <c r="G15" s="93"/>
      <c r="H15" s="93"/>
      <c r="I15" s="126"/>
    </row>
    <row r="16" ht="30" customHeight="1" spans="1:9">
      <c r="A16" s="118"/>
      <c r="B16" s="95" t="s">
        <v>152</v>
      </c>
      <c r="C16" s="93"/>
      <c r="D16" s="191" t="s">
        <v>155</v>
      </c>
      <c r="E16" s="162">
        <v>35.71</v>
      </c>
      <c r="F16" s="192">
        <v>35.71</v>
      </c>
      <c r="G16" s="93"/>
      <c r="H16" s="93"/>
      <c r="I16" s="126"/>
    </row>
    <row r="17" ht="30" customHeight="1" spans="1:9">
      <c r="A17" s="118"/>
      <c r="B17" s="95" t="s">
        <v>152</v>
      </c>
      <c r="C17" s="93"/>
      <c r="D17" s="191" t="s">
        <v>156</v>
      </c>
      <c r="E17" s="162"/>
      <c r="F17" s="192"/>
      <c r="G17" s="93"/>
      <c r="H17" s="93"/>
      <c r="I17" s="126"/>
    </row>
    <row r="18" ht="30" customHeight="1" spans="1:9">
      <c r="A18" s="118"/>
      <c r="B18" s="95" t="s">
        <v>152</v>
      </c>
      <c r="C18" s="93"/>
      <c r="D18" s="191" t="s">
        <v>157</v>
      </c>
      <c r="E18" s="162">
        <v>316.3</v>
      </c>
      <c r="F18" s="192"/>
      <c r="G18" s="93">
        <v>316.3</v>
      </c>
      <c r="H18" s="93"/>
      <c r="I18" s="126"/>
    </row>
    <row r="19" ht="30" customHeight="1" spans="1:9">
      <c r="A19" s="118"/>
      <c r="B19" s="95" t="s">
        <v>152</v>
      </c>
      <c r="C19" s="93"/>
      <c r="D19" s="191" t="s">
        <v>158</v>
      </c>
      <c r="E19" s="162">
        <v>702.96</v>
      </c>
      <c r="F19" s="192">
        <v>702.96</v>
      </c>
      <c r="G19" s="93"/>
      <c r="H19" s="93"/>
      <c r="I19" s="126"/>
    </row>
    <row r="20" ht="30" customHeight="1" spans="1:9">
      <c r="A20" s="118"/>
      <c r="B20" s="95" t="s">
        <v>152</v>
      </c>
      <c r="C20" s="93"/>
      <c r="D20" s="191" t="s">
        <v>159</v>
      </c>
      <c r="E20" s="162"/>
      <c r="F20" s="192"/>
      <c r="G20" s="93"/>
      <c r="H20" s="93"/>
      <c r="I20" s="126"/>
    </row>
    <row r="21" ht="30" customHeight="1" spans="1:9">
      <c r="A21" s="118"/>
      <c r="B21" s="95" t="s">
        <v>152</v>
      </c>
      <c r="C21" s="93"/>
      <c r="D21" s="191" t="s">
        <v>160</v>
      </c>
      <c r="E21" s="162"/>
      <c r="F21" s="192"/>
      <c r="G21" s="93"/>
      <c r="H21" s="93"/>
      <c r="I21" s="126"/>
    </row>
    <row r="22" ht="30" customHeight="1" spans="1:9">
      <c r="A22" s="118"/>
      <c r="B22" s="95" t="s">
        <v>152</v>
      </c>
      <c r="C22" s="93"/>
      <c r="D22" s="191" t="s">
        <v>161</v>
      </c>
      <c r="E22" s="162"/>
      <c r="F22" s="192"/>
      <c r="G22" s="93"/>
      <c r="H22" s="93"/>
      <c r="I22" s="126"/>
    </row>
    <row r="23" ht="30" customHeight="1" spans="1:9">
      <c r="A23" s="118"/>
      <c r="B23" s="95" t="s">
        <v>152</v>
      </c>
      <c r="C23" s="93"/>
      <c r="D23" s="191" t="s">
        <v>162</v>
      </c>
      <c r="E23" s="162"/>
      <c r="F23" s="192"/>
      <c r="G23" s="93"/>
      <c r="H23" s="93"/>
      <c r="I23" s="126"/>
    </row>
    <row r="24" ht="30" customHeight="1" spans="1:9">
      <c r="A24" s="118"/>
      <c r="B24" s="95" t="s">
        <v>152</v>
      </c>
      <c r="C24" s="93"/>
      <c r="D24" s="191" t="s">
        <v>163</v>
      </c>
      <c r="E24" s="162"/>
      <c r="F24" s="192"/>
      <c r="G24" s="93"/>
      <c r="H24" s="93"/>
      <c r="I24" s="126"/>
    </row>
    <row r="25" ht="30" customHeight="1" spans="1:9">
      <c r="A25" s="118"/>
      <c r="B25" s="95" t="s">
        <v>152</v>
      </c>
      <c r="C25" s="93"/>
      <c r="D25" s="191" t="s">
        <v>164</v>
      </c>
      <c r="E25" s="162"/>
      <c r="F25" s="192"/>
      <c r="G25" s="93"/>
      <c r="H25" s="93"/>
      <c r="I25" s="126"/>
    </row>
    <row r="26" ht="30" customHeight="1" spans="1:9">
      <c r="A26" s="118"/>
      <c r="B26" s="95" t="s">
        <v>152</v>
      </c>
      <c r="C26" s="93"/>
      <c r="D26" s="191" t="s">
        <v>165</v>
      </c>
      <c r="E26" s="162">
        <v>33.74</v>
      </c>
      <c r="F26" s="192">
        <v>33.74</v>
      </c>
      <c r="G26" s="93"/>
      <c r="H26" s="93"/>
      <c r="I26" s="126"/>
    </row>
    <row r="27" ht="30" customHeight="1" spans="1:9">
      <c r="A27" s="118"/>
      <c r="B27" s="95" t="s">
        <v>152</v>
      </c>
      <c r="C27" s="93"/>
      <c r="D27" s="191" t="s">
        <v>166</v>
      </c>
      <c r="E27" s="162"/>
      <c r="F27" s="192"/>
      <c r="G27" s="93"/>
      <c r="H27" s="93"/>
      <c r="I27" s="126"/>
    </row>
    <row r="28" ht="30" customHeight="1" spans="1:9">
      <c r="A28" s="118"/>
      <c r="B28" s="95" t="s">
        <v>152</v>
      </c>
      <c r="C28" s="93"/>
      <c r="D28" s="191" t="s">
        <v>167</v>
      </c>
      <c r="E28" s="162">
        <v>56.3</v>
      </c>
      <c r="F28" s="192"/>
      <c r="G28" s="93"/>
      <c r="H28" s="93">
        <v>56.3</v>
      </c>
      <c r="I28" s="126"/>
    </row>
    <row r="29" ht="30" customHeight="1" spans="1:9">
      <c r="A29" s="118"/>
      <c r="B29" s="95" t="s">
        <v>152</v>
      </c>
      <c r="C29" s="93"/>
      <c r="D29" s="191" t="s">
        <v>168</v>
      </c>
      <c r="E29" s="162"/>
      <c r="F29" s="192"/>
      <c r="G29" s="93"/>
      <c r="H29" s="93"/>
      <c r="I29" s="126"/>
    </row>
    <row r="30" ht="30" customHeight="1" spans="1:9">
      <c r="A30" s="118"/>
      <c r="B30" s="95" t="s">
        <v>152</v>
      </c>
      <c r="C30" s="93"/>
      <c r="D30" s="191" t="s">
        <v>169</v>
      </c>
      <c r="E30" s="162"/>
      <c r="F30" s="192"/>
      <c r="G30" s="93"/>
      <c r="H30" s="93"/>
      <c r="I30" s="126"/>
    </row>
    <row r="31" ht="30" customHeight="1" spans="1:9">
      <c r="A31" s="118"/>
      <c r="B31" s="95" t="s">
        <v>152</v>
      </c>
      <c r="C31" s="93"/>
      <c r="D31" s="191" t="s">
        <v>170</v>
      </c>
      <c r="E31" s="193"/>
      <c r="F31" s="192"/>
      <c r="G31" s="93"/>
      <c r="H31" s="93"/>
      <c r="I31" s="126"/>
    </row>
    <row r="32" ht="30" customHeight="1" spans="1:9">
      <c r="A32" s="118"/>
      <c r="B32" s="95" t="s">
        <v>152</v>
      </c>
      <c r="C32" s="93"/>
      <c r="D32" s="191" t="s">
        <v>171</v>
      </c>
      <c r="E32" s="162"/>
      <c r="F32" s="192"/>
      <c r="G32" s="93"/>
      <c r="H32" s="93"/>
      <c r="I32" s="126"/>
    </row>
    <row r="33" ht="30" customHeight="1" spans="1:9">
      <c r="A33" s="118"/>
      <c r="B33" s="95" t="s">
        <v>152</v>
      </c>
      <c r="C33" s="93"/>
      <c r="D33" s="191" t="s">
        <v>172</v>
      </c>
      <c r="E33" s="162"/>
      <c r="F33" s="192"/>
      <c r="G33" s="93"/>
      <c r="H33" s="93"/>
      <c r="I33" s="126"/>
    </row>
    <row r="34" ht="9.75" customHeight="1" spans="1:9">
      <c r="A34" s="194"/>
      <c r="B34" s="194"/>
      <c r="C34" s="194"/>
      <c r="D34" s="116"/>
      <c r="E34" s="195"/>
      <c r="F34" s="196"/>
      <c r="G34" s="194"/>
      <c r="H34" s="194"/>
      <c r="I34" s="201"/>
    </row>
    <row r="35" spans="5:5">
      <c r="E35" s="195"/>
    </row>
    <row r="36" spans="5:5">
      <c r="E36" s="195"/>
    </row>
    <row r="37" spans="5:5">
      <c r="E37" s="195"/>
    </row>
    <row r="38" spans="5:5">
      <c r="E38" s="195"/>
    </row>
    <row r="39" spans="5:5">
      <c r="E39" s="195"/>
    </row>
    <row r="40" spans="5:5">
      <c r="E40" s="195"/>
    </row>
    <row r="41" spans="5:5">
      <c r="E41" s="195"/>
    </row>
    <row r="42" spans="5:5">
      <c r="E42" s="195"/>
    </row>
    <row r="43" spans="5:5">
      <c r="E43" s="195"/>
    </row>
    <row r="44" spans="5:5">
      <c r="E44" s="197"/>
    </row>
  </sheetData>
  <mergeCells count="7">
    <mergeCell ref="B2:H2"/>
    <mergeCell ref="B3:C3"/>
    <mergeCell ref="F3:H3"/>
    <mergeCell ref="B4:C4"/>
    <mergeCell ref="D4:H4"/>
    <mergeCell ref="A7:A9"/>
    <mergeCell ref="A11:A33"/>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AN39"/>
  <sheetViews>
    <sheetView workbookViewId="0">
      <pane ySplit="6" topLeftCell="A7" activePane="bottomLeft" state="frozen"/>
      <selection/>
      <selection pane="bottomLeft" activeCell="M14" sqref="M14"/>
    </sheetView>
  </sheetViews>
  <sheetFormatPr defaultColWidth="10" defaultRowHeight="13.5"/>
  <cols>
    <col min="1" max="1" width="1.53333333333333" style="114" customWidth="1"/>
    <col min="2" max="3" width="5.88333333333333" style="114" customWidth="1"/>
    <col min="4" max="4" width="11.6333333333333" style="114" customWidth="1"/>
    <col min="5" max="5" width="29.75" style="114" customWidth="1"/>
    <col min="6" max="6" width="10.5" style="114" customWidth="1"/>
    <col min="7" max="7" width="10.875" style="155" customWidth="1"/>
    <col min="8" max="8" width="8.75" style="114" customWidth="1"/>
    <col min="9" max="9" width="9.125" style="114" customWidth="1"/>
    <col min="10" max="10" width="8.125" style="114" customWidth="1"/>
    <col min="11" max="11" width="7.125" style="114" customWidth="1"/>
    <col min="12" max="12" width="5.88333333333333" style="114" customWidth="1"/>
    <col min="13" max="13" width="7" style="114" customWidth="1"/>
    <col min="14" max="16" width="7.25" style="114" customWidth="1"/>
    <col min="17" max="17" width="5.88333333333333" style="114" customWidth="1"/>
    <col min="18" max="18" width="7.5" style="114" customWidth="1"/>
    <col min="19" max="23" width="5.88333333333333" style="114" customWidth="1"/>
    <col min="24" max="26" width="7.25" style="114" customWidth="1"/>
    <col min="27" max="33" width="5.88333333333333" style="114" customWidth="1"/>
    <col min="34" max="39" width="7.25" style="114" customWidth="1"/>
    <col min="40" max="40" width="1.53333333333333" style="114" customWidth="1"/>
    <col min="41" max="42" width="9.76666666666667" style="114" customWidth="1"/>
    <col min="43" max="16384" width="10" style="114"/>
  </cols>
  <sheetData>
    <row r="1" ht="25" customHeight="1" spans="1:40">
      <c r="A1" s="133"/>
      <c r="B1" s="48"/>
      <c r="C1" s="48"/>
      <c r="D1" s="134"/>
      <c r="E1" s="134"/>
      <c r="F1" s="115"/>
      <c r="G1" s="156"/>
      <c r="H1" s="115"/>
      <c r="I1" s="134"/>
      <c r="J1" s="134"/>
      <c r="K1" s="115"/>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5" t="s">
        <v>173</v>
      </c>
      <c r="AN1" s="180"/>
    </row>
    <row r="2" ht="22.8" customHeight="1" spans="1:40">
      <c r="A2" s="115"/>
      <c r="B2" s="119" t="s">
        <v>174</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80"/>
    </row>
    <row r="3" ht="19.55" customHeight="1" spans="1:40">
      <c r="A3" s="120"/>
      <c r="B3" s="121" t="s">
        <v>4</v>
      </c>
      <c r="C3" s="121"/>
      <c r="D3" s="121"/>
      <c r="E3" s="121"/>
      <c r="F3" s="157"/>
      <c r="G3" s="158"/>
      <c r="H3" s="136"/>
      <c r="I3" s="157"/>
      <c r="J3" s="157"/>
      <c r="K3" s="178"/>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36" t="s">
        <v>5</v>
      </c>
      <c r="AM3" s="136"/>
      <c r="AN3" s="181"/>
    </row>
    <row r="4" ht="24.4" customHeight="1" spans="1:40">
      <c r="A4" s="118"/>
      <c r="B4" s="105" t="s">
        <v>8</v>
      </c>
      <c r="C4" s="105"/>
      <c r="D4" s="105"/>
      <c r="E4" s="105"/>
      <c r="F4" s="105" t="s">
        <v>175</v>
      </c>
      <c r="G4" s="105" t="s">
        <v>176</v>
      </c>
      <c r="H4" s="105"/>
      <c r="I4" s="105"/>
      <c r="J4" s="105"/>
      <c r="K4" s="105"/>
      <c r="L4" s="105"/>
      <c r="M4" s="105"/>
      <c r="N4" s="105"/>
      <c r="O4" s="105"/>
      <c r="P4" s="105"/>
      <c r="Q4" s="105" t="s">
        <v>177</v>
      </c>
      <c r="R4" s="105"/>
      <c r="S4" s="105"/>
      <c r="T4" s="105"/>
      <c r="U4" s="105"/>
      <c r="V4" s="105"/>
      <c r="W4" s="105"/>
      <c r="X4" s="105"/>
      <c r="Y4" s="105"/>
      <c r="Z4" s="105"/>
      <c r="AA4" s="105" t="s">
        <v>178</v>
      </c>
      <c r="AB4" s="105"/>
      <c r="AC4" s="105"/>
      <c r="AD4" s="105"/>
      <c r="AE4" s="105"/>
      <c r="AF4" s="105"/>
      <c r="AG4" s="105"/>
      <c r="AH4" s="105"/>
      <c r="AI4" s="105"/>
      <c r="AJ4" s="105"/>
      <c r="AK4" s="105"/>
      <c r="AL4" s="105"/>
      <c r="AM4" s="105"/>
      <c r="AN4" s="141"/>
    </row>
    <row r="5" ht="31" customHeight="1" spans="1:40">
      <c r="A5" s="118"/>
      <c r="B5" s="105" t="s">
        <v>82</v>
      </c>
      <c r="C5" s="105"/>
      <c r="D5" s="105" t="s">
        <v>69</v>
      </c>
      <c r="E5" s="105" t="s">
        <v>70</v>
      </c>
      <c r="F5" s="105"/>
      <c r="G5" s="105" t="s">
        <v>58</v>
      </c>
      <c r="H5" s="105" t="s">
        <v>179</v>
      </c>
      <c r="I5" s="105"/>
      <c r="J5" s="105"/>
      <c r="K5" s="105" t="s">
        <v>180</v>
      </c>
      <c r="L5" s="105"/>
      <c r="M5" s="105"/>
      <c r="N5" s="105" t="s">
        <v>181</v>
      </c>
      <c r="O5" s="105"/>
      <c r="P5" s="105"/>
      <c r="Q5" s="105" t="s">
        <v>58</v>
      </c>
      <c r="R5" s="105" t="s">
        <v>179</v>
      </c>
      <c r="S5" s="105"/>
      <c r="T5" s="105"/>
      <c r="U5" s="105" t="s">
        <v>180</v>
      </c>
      <c r="V5" s="105"/>
      <c r="W5" s="105"/>
      <c r="X5" s="105" t="s">
        <v>181</v>
      </c>
      <c r="Y5" s="105"/>
      <c r="Z5" s="105"/>
      <c r="AA5" s="105" t="s">
        <v>58</v>
      </c>
      <c r="AB5" s="105" t="s">
        <v>179</v>
      </c>
      <c r="AC5" s="105"/>
      <c r="AD5" s="105"/>
      <c r="AE5" s="105" t="s">
        <v>180</v>
      </c>
      <c r="AF5" s="105"/>
      <c r="AG5" s="105"/>
      <c r="AH5" s="105" t="s">
        <v>181</v>
      </c>
      <c r="AI5" s="105"/>
      <c r="AJ5" s="105"/>
      <c r="AK5" s="105" t="s">
        <v>182</v>
      </c>
      <c r="AL5" s="105"/>
      <c r="AM5" s="105"/>
      <c r="AN5" s="141"/>
    </row>
    <row r="6" ht="39" customHeight="1" spans="1:40">
      <c r="A6" s="116"/>
      <c r="B6" s="105" t="s">
        <v>83</v>
      </c>
      <c r="C6" s="105" t="s">
        <v>84</v>
      </c>
      <c r="D6" s="105"/>
      <c r="E6" s="105"/>
      <c r="F6" s="105"/>
      <c r="G6" s="105"/>
      <c r="H6" s="105" t="s">
        <v>183</v>
      </c>
      <c r="I6" s="105" t="s">
        <v>78</v>
      </c>
      <c r="J6" s="105" t="s">
        <v>79</v>
      </c>
      <c r="K6" s="105" t="s">
        <v>183</v>
      </c>
      <c r="L6" s="105" t="s">
        <v>78</v>
      </c>
      <c r="M6" s="105" t="s">
        <v>79</v>
      </c>
      <c r="N6" s="105" t="s">
        <v>183</v>
      </c>
      <c r="O6" s="105" t="s">
        <v>184</v>
      </c>
      <c r="P6" s="105" t="s">
        <v>185</v>
      </c>
      <c r="Q6" s="105"/>
      <c r="R6" s="105" t="s">
        <v>183</v>
      </c>
      <c r="S6" s="105" t="s">
        <v>78</v>
      </c>
      <c r="T6" s="105" t="s">
        <v>79</v>
      </c>
      <c r="U6" s="105" t="s">
        <v>183</v>
      </c>
      <c r="V6" s="105" t="s">
        <v>78</v>
      </c>
      <c r="W6" s="105" t="s">
        <v>79</v>
      </c>
      <c r="X6" s="105" t="s">
        <v>183</v>
      </c>
      <c r="Y6" s="105" t="s">
        <v>184</v>
      </c>
      <c r="Z6" s="105" t="s">
        <v>185</v>
      </c>
      <c r="AA6" s="105"/>
      <c r="AB6" s="105" t="s">
        <v>183</v>
      </c>
      <c r="AC6" s="105" t="s">
        <v>78</v>
      </c>
      <c r="AD6" s="105" t="s">
        <v>79</v>
      </c>
      <c r="AE6" s="105" t="s">
        <v>183</v>
      </c>
      <c r="AF6" s="105" t="s">
        <v>78</v>
      </c>
      <c r="AG6" s="105" t="s">
        <v>79</v>
      </c>
      <c r="AH6" s="105" t="s">
        <v>183</v>
      </c>
      <c r="AI6" s="105" t="s">
        <v>184</v>
      </c>
      <c r="AJ6" s="105" t="s">
        <v>185</v>
      </c>
      <c r="AK6" s="105" t="s">
        <v>183</v>
      </c>
      <c r="AL6" s="105" t="s">
        <v>184</v>
      </c>
      <c r="AM6" s="105" t="s">
        <v>185</v>
      </c>
      <c r="AN6" s="141"/>
    </row>
    <row r="7" ht="22.8" customHeight="1" spans="1:40">
      <c r="A7" s="118"/>
      <c r="B7" s="88"/>
      <c r="C7" s="88"/>
      <c r="D7" s="88"/>
      <c r="E7" s="88" t="s">
        <v>71</v>
      </c>
      <c r="F7" s="159">
        <f>H7+K7+N7</f>
        <v>1311.35</v>
      </c>
      <c r="G7" s="160">
        <v>1311.35</v>
      </c>
      <c r="H7" s="91">
        <v>938.75</v>
      </c>
      <c r="I7" s="179">
        <f>I8+I20+I36</f>
        <v>586.57</v>
      </c>
      <c r="J7" s="91">
        <v>352.18</v>
      </c>
      <c r="K7" s="91">
        <v>316.3</v>
      </c>
      <c r="L7" s="91"/>
      <c r="M7" s="91">
        <v>316.3</v>
      </c>
      <c r="N7" s="91">
        <v>56.3</v>
      </c>
      <c r="O7" s="91"/>
      <c r="P7" s="91">
        <v>56.3</v>
      </c>
      <c r="Q7" s="91"/>
      <c r="R7" s="91"/>
      <c r="S7" s="91"/>
      <c r="T7" s="91"/>
      <c r="U7" s="91"/>
      <c r="V7" s="91"/>
      <c r="W7" s="91"/>
      <c r="X7" s="91"/>
      <c r="Y7" s="91"/>
      <c r="Z7" s="91"/>
      <c r="AA7" s="91"/>
      <c r="AB7" s="91"/>
      <c r="AC7" s="91"/>
      <c r="AD7" s="91"/>
      <c r="AE7" s="91"/>
      <c r="AF7" s="91"/>
      <c r="AG7" s="91"/>
      <c r="AH7" s="91"/>
      <c r="AI7" s="91"/>
      <c r="AJ7" s="91"/>
      <c r="AK7" s="91"/>
      <c r="AL7" s="91"/>
      <c r="AM7" s="91"/>
      <c r="AN7" s="141"/>
    </row>
    <row r="8" ht="25" customHeight="1" spans="1:40">
      <c r="A8" s="118"/>
      <c r="B8" s="88">
        <v>301</v>
      </c>
      <c r="C8" s="88"/>
      <c r="D8" s="226" t="s">
        <v>74</v>
      </c>
      <c r="E8" s="161" t="s">
        <v>186</v>
      </c>
      <c r="F8" s="162">
        <v>433.19</v>
      </c>
      <c r="G8" s="160">
        <v>433.19</v>
      </c>
      <c r="H8" s="162">
        <v>433.19</v>
      </c>
      <c r="I8" s="162">
        <v>433.19</v>
      </c>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141"/>
    </row>
    <row r="9" ht="25" customHeight="1" spans="1:40">
      <c r="A9" s="118"/>
      <c r="B9" s="163" t="s">
        <v>187</v>
      </c>
      <c r="C9" s="163" t="s">
        <v>188</v>
      </c>
      <c r="D9" s="226" t="s">
        <v>74</v>
      </c>
      <c r="E9" s="164" t="s">
        <v>189</v>
      </c>
      <c r="F9" s="162">
        <v>85.44</v>
      </c>
      <c r="G9" s="160">
        <v>85.44</v>
      </c>
      <c r="H9" s="162">
        <v>85.44</v>
      </c>
      <c r="I9" s="162">
        <v>85.44</v>
      </c>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141"/>
    </row>
    <row r="10" ht="25" customHeight="1" spans="1:40">
      <c r="A10" s="118"/>
      <c r="B10" s="163" t="s">
        <v>187</v>
      </c>
      <c r="C10" s="163" t="s">
        <v>190</v>
      </c>
      <c r="D10" s="226" t="s">
        <v>74</v>
      </c>
      <c r="E10" s="164" t="s">
        <v>191</v>
      </c>
      <c r="F10" s="162">
        <v>44.42</v>
      </c>
      <c r="G10" s="160">
        <v>44.42</v>
      </c>
      <c r="H10" s="162">
        <v>44.42</v>
      </c>
      <c r="I10" s="162">
        <v>44.42</v>
      </c>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141"/>
    </row>
    <row r="11" ht="25" customHeight="1" spans="1:40">
      <c r="A11" s="118"/>
      <c r="B11" s="163" t="s">
        <v>187</v>
      </c>
      <c r="C11" s="163" t="s">
        <v>192</v>
      </c>
      <c r="D11" s="226" t="s">
        <v>74</v>
      </c>
      <c r="E11" s="164" t="s">
        <v>193</v>
      </c>
      <c r="F11" s="162">
        <v>91.56</v>
      </c>
      <c r="G11" s="160">
        <v>91.56</v>
      </c>
      <c r="H11" s="162">
        <v>91.56</v>
      </c>
      <c r="I11" s="162">
        <v>91.56</v>
      </c>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141"/>
    </row>
    <row r="12" ht="25" customHeight="1" spans="1:40">
      <c r="A12" s="118"/>
      <c r="B12" s="163" t="s">
        <v>187</v>
      </c>
      <c r="C12" s="163" t="s">
        <v>194</v>
      </c>
      <c r="D12" s="226" t="s">
        <v>74</v>
      </c>
      <c r="E12" s="164" t="s">
        <v>195</v>
      </c>
      <c r="F12" s="162">
        <v>47.14</v>
      </c>
      <c r="G12" s="160">
        <v>47.14</v>
      </c>
      <c r="H12" s="162">
        <v>47.14</v>
      </c>
      <c r="I12" s="162">
        <v>47.14</v>
      </c>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141"/>
    </row>
    <row r="13" ht="25" customHeight="1" spans="1:40">
      <c r="A13" s="118"/>
      <c r="B13" s="163" t="s">
        <v>187</v>
      </c>
      <c r="C13" s="165" t="s">
        <v>97</v>
      </c>
      <c r="D13" s="226" t="s">
        <v>74</v>
      </c>
      <c r="E13" s="164" t="s">
        <v>196</v>
      </c>
      <c r="F13" s="162">
        <v>39.44</v>
      </c>
      <c r="G13" s="160">
        <v>39.44</v>
      </c>
      <c r="H13" s="162">
        <v>39.44</v>
      </c>
      <c r="I13" s="162">
        <v>39.44</v>
      </c>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141"/>
    </row>
    <row r="14" ht="25" customHeight="1" spans="1:40">
      <c r="A14" s="118"/>
      <c r="B14" s="163" t="s">
        <v>187</v>
      </c>
      <c r="C14" s="165" t="s">
        <v>197</v>
      </c>
      <c r="D14" s="226" t="s">
        <v>74</v>
      </c>
      <c r="E14" s="164" t="s">
        <v>198</v>
      </c>
      <c r="F14" s="162">
        <v>26.17</v>
      </c>
      <c r="G14" s="160">
        <v>26.17</v>
      </c>
      <c r="H14" s="162">
        <v>26.17</v>
      </c>
      <c r="I14" s="162">
        <v>26.17</v>
      </c>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141"/>
    </row>
    <row r="15" ht="25" customHeight="1" spans="1:40">
      <c r="A15" s="118"/>
      <c r="B15" s="163" t="s">
        <v>187</v>
      </c>
      <c r="C15" s="163">
        <v>10</v>
      </c>
      <c r="D15" s="226" t="s">
        <v>74</v>
      </c>
      <c r="E15" s="164" t="s">
        <v>199</v>
      </c>
      <c r="F15" s="162">
        <v>20.68</v>
      </c>
      <c r="G15" s="160">
        <v>20.68</v>
      </c>
      <c r="H15" s="162">
        <v>20.68</v>
      </c>
      <c r="I15" s="162">
        <v>20.68</v>
      </c>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141"/>
    </row>
    <row r="16" ht="25" customHeight="1" spans="1:40">
      <c r="A16" s="118"/>
      <c r="B16" s="163" t="s">
        <v>187</v>
      </c>
      <c r="C16" s="163">
        <v>11</v>
      </c>
      <c r="D16" s="226" t="s">
        <v>74</v>
      </c>
      <c r="E16" s="164" t="s">
        <v>200</v>
      </c>
      <c r="F16" s="162">
        <v>12.42</v>
      </c>
      <c r="G16" s="160">
        <v>12.42</v>
      </c>
      <c r="H16" s="162">
        <v>12.42</v>
      </c>
      <c r="I16" s="162">
        <v>12.42</v>
      </c>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141"/>
    </row>
    <row r="17" ht="25" customHeight="1" spans="1:40">
      <c r="A17" s="118"/>
      <c r="B17" s="163" t="s">
        <v>187</v>
      </c>
      <c r="C17" s="163">
        <v>12</v>
      </c>
      <c r="D17" s="226" t="s">
        <v>74</v>
      </c>
      <c r="E17" s="164" t="s">
        <v>201</v>
      </c>
      <c r="F17" s="162">
        <v>2.36</v>
      </c>
      <c r="G17" s="160">
        <v>2.36</v>
      </c>
      <c r="H17" s="162">
        <v>2.36</v>
      </c>
      <c r="I17" s="162">
        <v>2.36</v>
      </c>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141"/>
    </row>
    <row r="18" ht="25" customHeight="1" spans="1:40">
      <c r="A18" s="118"/>
      <c r="B18" s="166" t="s">
        <v>187</v>
      </c>
      <c r="C18" s="166">
        <v>13</v>
      </c>
      <c r="D18" s="226" t="s">
        <v>74</v>
      </c>
      <c r="E18" s="164" t="s">
        <v>129</v>
      </c>
      <c r="F18" s="162">
        <v>33.74</v>
      </c>
      <c r="G18" s="160">
        <v>33.74</v>
      </c>
      <c r="H18" s="162">
        <v>33.74</v>
      </c>
      <c r="I18" s="162">
        <v>33.74</v>
      </c>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141"/>
    </row>
    <row r="19" ht="25" customHeight="1" spans="1:40">
      <c r="A19" s="118"/>
      <c r="B19" s="166">
        <v>301</v>
      </c>
      <c r="C19" s="166">
        <v>99</v>
      </c>
      <c r="D19" s="226" t="s">
        <v>74</v>
      </c>
      <c r="E19" s="164" t="s">
        <v>202</v>
      </c>
      <c r="F19" s="162">
        <v>29.82</v>
      </c>
      <c r="G19" s="160">
        <v>29.82</v>
      </c>
      <c r="H19" s="162">
        <v>29.82</v>
      </c>
      <c r="I19" s="162">
        <v>29.82</v>
      </c>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141"/>
    </row>
    <row r="20" ht="25" customHeight="1" spans="1:40">
      <c r="A20" s="118"/>
      <c r="B20" s="167" t="s">
        <v>203</v>
      </c>
      <c r="C20" s="168"/>
      <c r="D20" s="226" t="s">
        <v>74</v>
      </c>
      <c r="E20" s="161" t="s">
        <v>204</v>
      </c>
      <c r="F20" s="162">
        <v>795.18</v>
      </c>
      <c r="G20" s="160">
        <v>795.18</v>
      </c>
      <c r="H20" s="162">
        <v>422.58</v>
      </c>
      <c r="I20" s="162">
        <v>70.4</v>
      </c>
      <c r="J20" s="160">
        <v>352.18</v>
      </c>
      <c r="K20" s="93">
        <v>316.3</v>
      </c>
      <c r="L20" s="93"/>
      <c r="M20" s="93">
        <v>316.3</v>
      </c>
      <c r="N20" s="93">
        <v>56.3</v>
      </c>
      <c r="O20" s="93"/>
      <c r="P20" s="93">
        <v>56.3</v>
      </c>
      <c r="Q20" s="91"/>
      <c r="R20" s="91"/>
      <c r="S20" s="91"/>
      <c r="T20" s="91"/>
      <c r="U20" s="91"/>
      <c r="V20" s="91"/>
      <c r="W20" s="91"/>
      <c r="X20" s="91"/>
      <c r="Y20" s="91"/>
      <c r="Z20" s="91"/>
      <c r="AA20" s="91"/>
      <c r="AB20" s="91"/>
      <c r="AC20" s="91"/>
      <c r="AD20" s="91"/>
      <c r="AE20" s="91"/>
      <c r="AF20" s="91"/>
      <c r="AG20" s="91"/>
      <c r="AH20" s="91"/>
      <c r="AI20" s="91"/>
      <c r="AJ20" s="91"/>
      <c r="AK20" s="91"/>
      <c r="AL20" s="91"/>
      <c r="AM20" s="91"/>
      <c r="AN20" s="141"/>
    </row>
    <row r="21" ht="25" customHeight="1" spans="1:40">
      <c r="A21" s="118"/>
      <c r="B21" s="168" t="s">
        <v>205</v>
      </c>
      <c r="C21" s="169" t="s">
        <v>188</v>
      </c>
      <c r="D21" s="226" t="s">
        <v>74</v>
      </c>
      <c r="E21" s="164" t="s">
        <v>206</v>
      </c>
      <c r="F21" s="162">
        <v>6.7</v>
      </c>
      <c r="G21" s="160">
        <v>6.7</v>
      </c>
      <c r="H21" s="162">
        <v>6.7</v>
      </c>
      <c r="I21" s="162">
        <v>6.7</v>
      </c>
      <c r="J21" s="106"/>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141"/>
    </row>
    <row r="22" ht="25" customHeight="1" spans="1:40">
      <c r="A22" s="118"/>
      <c r="B22" s="168">
        <v>302</v>
      </c>
      <c r="C22" s="170" t="s">
        <v>92</v>
      </c>
      <c r="D22" s="226" t="s">
        <v>74</v>
      </c>
      <c r="E22" s="164" t="s">
        <v>207</v>
      </c>
      <c r="F22" s="162">
        <v>0.3</v>
      </c>
      <c r="G22" s="160">
        <v>0.3</v>
      </c>
      <c r="H22" s="162">
        <v>0.3</v>
      </c>
      <c r="I22" s="162"/>
      <c r="J22" s="160">
        <v>0.3</v>
      </c>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141"/>
    </row>
    <row r="23" ht="25" customHeight="1" spans="1:40">
      <c r="A23" s="118"/>
      <c r="B23" s="168" t="s">
        <v>205</v>
      </c>
      <c r="C23" s="170" t="s">
        <v>88</v>
      </c>
      <c r="D23" s="226" t="s">
        <v>74</v>
      </c>
      <c r="E23" s="164" t="s">
        <v>208</v>
      </c>
      <c r="F23" s="162">
        <v>0.63</v>
      </c>
      <c r="G23" s="160">
        <v>0.63</v>
      </c>
      <c r="H23" s="162">
        <v>0.63</v>
      </c>
      <c r="I23" s="162">
        <v>0.63</v>
      </c>
      <c r="J23" s="106"/>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141"/>
    </row>
    <row r="24" ht="25" customHeight="1" spans="1:40">
      <c r="A24" s="118"/>
      <c r="B24" s="168" t="s">
        <v>205</v>
      </c>
      <c r="C24" s="171" t="s">
        <v>95</v>
      </c>
      <c r="D24" s="226" t="s">
        <v>74</v>
      </c>
      <c r="E24" s="164" t="s">
        <v>209</v>
      </c>
      <c r="F24" s="162">
        <v>1.05</v>
      </c>
      <c r="G24" s="160">
        <v>1.05</v>
      </c>
      <c r="H24" s="162">
        <v>1.05</v>
      </c>
      <c r="I24" s="162">
        <v>1.05</v>
      </c>
      <c r="J24" s="106"/>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141"/>
    </row>
    <row r="25" ht="25" customHeight="1" spans="1:40">
      <c r="A25" s="118"/>
      <c r="B25" s="168" t="s">
        <v>205</v>
      </c>
      <c r="C25" s="171" t="s">
        <v>120</v>
      </c>
      <c r="D25" s="226" t="s">
        <v>74</v>
      </c>
      <c r="E25" s="164" t="s">
        <v>210</v>
      </c>
      <c r="F25" s="162">
        <v>2.71</v>
      </c>
      <c r="G25" s="160">
        <v>2.71</v>
      </c>
      <c r="H25" s="162">
        <v>2.71</v>
      </c>
      <c r="I25" s="162">
        <v>2.71</v>
      </c>
      <c r="J25" s="106"/>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141"/>
    </row>
    <row r="26" ht="25" customHeight="1" spans="1:40">
      <c r="A26" s="118"/>
      <c r="B26" s="168" t="s">
        <v>205</v>
      </c>
      <c r="C26" s="169" t="s">
        <v>211</v>
      </c>
      <c r="D26" s="226" t="s">
        <v>74</v>
      </c>
      <c r="E26" s="164" t="s">
        <v>212</v>
      </c>
      <c r="F26" s="162">
        <v>8.82</v>
      </c>
      <c r="G26" s="160">
        <v>8.82</v>
      </c>
      <c r="H26" s="162">
        <v>8.82</v>
      </c>
      <c r="I26" s="162">
        <v>8.82</v>
      </c>
      <c r="J26" s="106"/>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141"/>
    </row>
    <row r="27" ht="25" customHeight="1" spans="1:40">
      <c r="A27" s="118"/>
      <c r="B27" s="168" t="s">
        <v>205</v>
      </c>
      <c r="C27" s="169" t="s">
        <v>213</v>
      </c>
      <c r="D27" s="226" t="s">
        <v>74</v>
      </c>
      <c r="E27" s="164" t="s">
        <v>214</v>
      </c>
      <c r="F27" s="162">
        <v>1.8</v>
      </c>
      <c r="G27" s="160">
        <v>1.8</v>
      </c>
      <c r="H27" s="162">
        <v>1.8</v>
      </c>
      <c r="I27" s="162">
        <v>1.8</v>
      </c>
      <c r="J27" s="106"/>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141"/>
    </row>
    <row r="28" ht="25" customHeight="1" spans="1:40">
      <c r="A28" s="118"/>
      <c r="B28" s="168">
        <v>302</v>
      </c>
      <c r="C28" s="169">
        <v>18</v>
      </c>
      <c r="D28" s="226" t="s">
        <v>74</v>
      </c>
      <c r="E28" s="164" t="s">
        <v>215</v>
      </c>
      <c r="F28" s="162">
        <v>0.6</v>
      </c>
      <c r="G28" s="160">
        <v>0.6</v>
      </c>
      <c r="H28" s="162">
        <v>0.6</v>
      </c>
      <c r="I28" s="162"/>
      <c r="J28" s="160">
        <v>0.6</v>
      </c>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141"/>
    </row>
    <row r="29" ht="25" customHeight="1" spans="1:40">
      <c r="A29" s="118"/>
      <c r="B29" s="168">
        <v>302</v>
      </c>
      <c r="C29" s="169">
        <v>26</v>
      </c>
      <c r="D29" s="226" t="s">
        <v>74</v>
      </c>
      <c r="E29" s="164" t="s">
        <v>216</v>
      </c>
      <c r="F29" s="162">
        <v>12.64</v>
      </c>
      <c r="G29" s="160">
        <v>12.64</v>
      </c>
      <c r="H29" s="93">
        <v>12.64</v>
      </c>
      <c r="I29" s="162"/>
      <c r="J29" s="160">
        <v>12.64</v>
      </c>
      <c r="K29" s="93"/>
      <c r="L29" s="93"/>
      <c r="M29" s="93"/>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141"/>
    </row>
    <row r="30" ht="25" customHeight="1" spans="1:40">
      <c r="A30" s="118"/>
      <c r="B30" s="168">
        <v>302</v>
      </c>
      <c r="C30" s="169">
        <v>27</v>
      </c>
      <c r="D30" s="226" t="s">
        <v>74</v>
      </c>
      <c r="E30" s="164" t="s">
        <v>217</v>
      </c>
      <c r="F30" s="162">
        <v>365</v>
      </c>
      <c r="G30" s="160">
        <v>365</v>
      </c>
      <c r="H30" s="93">
        <v>53.2</v>
      </c>
      <c r="I30" s="162"/>
      <c r="J30" s="160">
        <v>53.2</v>
      </c>
      <c r="K30" s="93">
        <v>311.8</v>
      </c>
      <c r="L30" s="93"/>
      <c r="M30" s="93">
        <v>311.8</v>
      </c>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141"/>
    </row>
    <row r="31" ht="25" customHeight="1" spans="1:40">
      <c r="A31" s="118"/>
      <c r="B31" s="168" t="s">
        <v>205</v>
      </c>
      <c r="C31" s="169" t="s">
        <v>218</v>
      </c>
      <c r="D31" s="226" t="s">
        <v>74</v>
      </c>
      <c r="E31" s="164" t="s">
        <v>219</v>
      </c>
      <c r="F31" s="162">
        <v>5.62</v>
      </c>
      <c r="G31" s="160">
        <v>5.62</v>
      </c>
      <c r="H31" s="162">
        <v>5.62</v>
      </c>
      <c r="I31" s="162">
        <v>5.62</v>
      </c>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141"/>
    </row>
    <row r="32" ht="25" customHeight="1" spans="1:40">
      <c r="A32" s="118"/>
      <c r="B32" s="168" t="s">
        <v>205</v>
      </c>
      <c r="C32" s="169" t="s">
        <v>220</v>
      </c>
      <c r="D32" s="226" t="s">
        <v>74</v>
      </c>
      <c r="E32" s="164" t="s">
        <v>221</v>
      </c>
      <c r="F32" s="162">
        <v>2.56</v>
      </c>
      <c r="G32" s="160">
        <v>2.56</v>
      </c>
      <c r="H32" s="162">
        <v>2.56</v>
      </c>
      <c r="I32" s="162">
        <v>2.56</v>
      </c>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141"/>
    </row>
    <row r="33" ht="25" customHeight="1" spans="1:40">
      <c r="A33" s="130"/>
      <c r="B33" s="168" t="s">
        <v>205</v>
      </c>
      <c r="C33" s="169">
        <v>31</v>
      </c>
      <c r="D33" s="226" t="s">
        <v>74</v>
      </c>
      <c r="E33" s="164" t="s">
        <v>222</v>
      </c>
      <c r="F33" s="162">
        <v>13.22</v>
      </c>
      <c r="G33" s="169">
        <v>13.22</v>
      </c>
      <c r="H33" s="162">
        <v>13.22</v>
      </c>
      <c r="I33" s="162">
        <v>13.22</v>
      </c>
      <c r="J33" s="93"/>
      <c r="K33" s="93"/>
      <c r="L33" s="91"/>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182"/>
      <c r="AL33" s="182"/>
      <c r="AM33" s="182"/>
      <c r="AN33" s="142"/>
    </row>
    <row r="34" ht="25" customHeight="1" spans="2:39">
      <c r="B34" s="172">
        <v>302</v>
      </c>
      <c r="C34" s="171">
        <v>39</v>
      </c>
      <c r="D34" s="226" t="s">
        <v>74</v>
      </c>
      <c r="E34" s="164" t="s">
        <v>223</v>
      </c>
      <c r="F34" s="162">
        <v>7.8</v>
      </c>
      <c r="G34" s="169">
        <v>7.8</v>
      </c>
      <c r="H34" s="162">
        <v>7.8</v>
      </c>
      <c r="I34" s="162">
        <v>7.8</v>
      </c>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154"/>
      <c r="AL34" s="154"/>
      <c r="AM34" s="154"/>
    </row>
    <row r="35" ht="25" customHeight="1" spans="2:39">
      <c r="B35" s="173">
        <v>302</v>
      </c>
      <c r="C35" s="173">
        <v>99</v>
      </c>
      <c r="D35" s="226" t="s">
        <v>74</v>
      </c>
      <c r="E35" s="164" t="s">
        <v>224</v>
      </c>
      <c r="F35" s="162">
        <f>H35+K35+N35</f>
        <v>365.73</v>
      </c>
      <c r="G35" s="169">
        <v>365.73</v>
      </c>
      <c r="H35" s="162">
        <f>I35+J35</f>
        <v>304.93</v>
      </c>
      <c r="I35" s="162">
        <v>19.49</v>
      </c>
      <c r="J35" s="93">
        <v>285.44</v>
      </c>
      <c r="K35" s="93">
        <v>4.5</v>
      </c>
      <c r="L35" s="93"/>
      <c r="M35" s="93">
        <v>4.5</v>
      </c>
      <c r="N35" s="93">
        <v>56.3</v>
      </c>
      <c r="O35" s="93"/>
      <c r="P35" s="93">
        <v>56.3</v>
      </c>
      <c r="Q35" s="93"/>
      <c r="R35" s="93"/>
      <c r="S35" s="93"/>
      <c r="T35" s="93"/>
      <c r="U35" s="93"/>
      <c r="V35" s="93"/>
      <c r="W35" s="93"/>
      <c r="X35" s="93"/>
      <c r="Y35" s="93"/>
      <c r="Z35" s="93"/>
      <c r="AA35" s="93"/>
      <c r="AB35" s="93"/>
      <c r="AC35" s="93"/>
      <c r="AD35" s="93"/>
      <c r="AE35" s="93"/>
      <c r="AF35" s="93"/>
      <c r="AG35" s="93"/>
      <c r="AH35" s="93"/>
      <c r="AI35" s="93"/>
      <c r="AJ35" s="93"/>
      <c r="AK35" s="154"/>
      <c r="AL35" s="154"/>
      <c r="AM35" s="154"/>
    </row>
    <row r="36" ht="25" customHeight="1" spans="2:39">
      <c r="B36" s="174" t="s">
        <v>225</v>
      </c>
      <c r="C36" s="175"/>
      <c r="D36" s="227" t="s">
        <v>74</v>
      </c>
      <c r="E36" s="161" t="s">
        <v>226</v>
      </c>
      <c r="F36" s="162">
        <v>82.98</v>
      </c>
      <c r="G36" s="169">
        <v>82.98</v>
      </c>
      <c r="H36" s="162">
        <v>82.98</v>
      </c>
      <c r="I36" s="162">
        <v>82.98</v>
      </c>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154"/>
      <c r="AL36" s="154"/>
      <c r="AM36" s="154"/>
    </row>
    <row r="37" ht="25" customHeight="1" spans="2:39">
      <c r="B37" s="173" t="s">
        <v>227</v>
      </c>
      <c r="C37" s="170" t="s">
        <v>92</v>
      </c>
      <c r="D37" s="226" t="s">
        <v>74</v>
      </c>
      <c r="E37" s="164" t="s">
        <v>228</v>
      </c>
      <c r="F37" s="162">
        <v>8.82</v>
      </c>
      <c r="G37" s="169">
        <v>8.82</v>
      </c>
      <c r="H37" s="162">
        <v>8.82</v>
      </c>
      <c r="I37" s="162">
        <v>8.82</v>
      </c>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154"/>
      <c r="AL37" s="154"/>
      <c r="AM37" s="154"/>
    </row>
    <row r="38" ht="25" customHeight="1" spans="2:39">
      <c r="B38" s="173" t="s">
        <v>227</v>
      </c>
      <c r="C38" s="176" t="s">
        <v>88</v>
      </c>
      <c r="D38" s="227" t="s">
        <v>74</v>
      </c>
      <c r="E38" s="164" t="s">
        <v>229</v>
      </c>
      <c r="F38" s="162">
        <v>56.73</v>
      </c>
      <c r="G38" s="169">
        <v>56.73</v>
      </c>
      <c r="H38" s="162">
        <v>56.73</v>
      </c>
      <c r="I38" s="162">
        <v>56.73</v>
      </c>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154"/>
      <c r="AL38" s="154"/>
      <c r="AM38" s="154"/>
    </row>
    <row r="39" ht="25" customHeight="1" spans="2:39">
      <c r="B39" s="173" t="s">
        <v>227</v>
      </c>
      <c r="C39" s="177" t="s">
        <v>120</v>
      </c>
      <c r="D39" s="226" t="s">
        <v>74</v>
      </c>
      <c r="E39" s="164" t="s">
        <v>230</v>
      </c>
      <c r="F39" s="162">
        <v>17.44</v>
      </c>
      <c r="G39" s="169">
        <v>17.44</v>
      </c>
      <c r="H39" s="162">
        <v>17.44</v>
      </c>
      <c r="I39" s="162">
        <v>17.44</v>
      </c>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154"/>
      <c r="AL39" s="154"/>
      <c r="AM39" s="154"/>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J33"/>
  <sheetViews>
    <sheetView workbookViewId="0">
      <pane ySplit="6" topLeftCell="A15" activePane="bottomLeft" state="frozen"/>
      <selection/>
      <selection pane="bottomLeft" activeCell="B3" sqref="B3:F3"/>
    </sheetView>
  </sheetViews>
  <sheetFormatPr defaultColWidth="10" defaultRowHeight="13.5"/>
  <cols>
    <col min="1" max="1" width="1.53333333333333" style="114" customWidth="1"/>
    <col min="2" max="4" width="6.15833333333333" style="114" customWidth="1"/>
    <col min="5" max="5" width="16.825" style="114" customWidth="1"/>
    <col min="6" max="6" width="41.025" style="114" customWidth="1"/>
    <col min="7" max="9" width="16.4166666666667" style="114" customWidth="1"/>
    <col min="10" max="10" width="1.53333333333333" style="114" customWidth="1"/>
    <col min="11" max="12" width="9.76666666666667" style="114" customWidth="1"/>
    <col min="13" max="16384" width="10" style="114"/>
  </cols>
  <sheetData>
    <row r="1" ht="25" customHeight="1" spans="1:10">
      <c r="A1" s="115"/>
      <c r="B1" s="48"/>
      <c r="C1" s="48"/>
      <c r="D1" s="48"/>
      <c r="E1" s="116"/>
      <c r="F1" s="116"/>
      <c r="G1" s="117" t="s">
        <v>231</v>
      </c>
      <c r="H1" s="117"/>
      <c r="I1" s="117"/>
      <c r="J1" s="118"/>
    </row>
    <row r="2" ht="22.8" customHeight="1" spans="1:10">
      <c r="A2" s="115"/>
      <c r="B2" s="119" t="s">
        <v>232</v>
      </c>
      <c r="C2" s="119"/>
      <c r="D2" s="119"/>
      <c r="E2" s="119"/>
      <c r="F2" s="119"/>
      <c r="G2" s="119"/>
      <c r="H2" s="119"/>
      <c r="I2" s="119"/>
      <c r="J2" s="118" t="s">
        <v>2</v>
      </c>
    </row>
    <row r="3" ht="19.55" customHeight="1" spans="1:10">
      <c r="A3" s="120"/>
      <c r="B3" s="121" t="s">
        <v>4</v>
      </c>
      <c r="C3" s="121"/>
      <c r="D3" s="121"/>
      <c r="E3" s="121"/>
      <c r="F3" s="121"/>
      <c r="G3" s="120"/>
      <c r="I3" s="136" t="s">
        <v>5</v>
      </c>
      <c r="J3" s="123"/>
    </row>
    <row r="4" ht="24.4" customHeight="1" spans="1:10">
      <c r="A4" s="116"/>
      <c r="B4" s="88" t="s">
        <v>8</v>
      </c>
      <c r="C4" s="88"/>
      <c r="D4" s="88"/>
      <c r="E4" s="88"/>
      <c r="F4" s="88"/>
      <c r="G4" s="88" t="s">
        <v>58</v>
      </c>
      <c r="H4" s="105" t="s">
        <v>233</v>
      </c>
      <c r="I4" s="105" t="s">
        <v>178</v>
      </c>
      <c r="J4" s="116"/>
    </row>
    <row r="5" ht="24.4" customHeight="1" spans="1:10">
      <c r="A5" s="116"/>
      <c r="B5" s="88" t="s">
        <v>82</v>
      </c>
      <c r="C5" s="88"/>
      <c r="D5" s="88"/>
      <c r="E5" s="88" t="s">
        <v>69</v>
      </c>
      <c r="F5" s="88" t="s">
        <v>70</v>
      </c>
      <c r="G5" s="88"/>
      <c r="H5" s="105"/>
      <c r="I5" s="105"/>
      <c r="J5" s="116"/>
    </row>
    <row r="6" ht="24.4" customHeight="1" spans="1:10">
      <c r="A6" s="124"/>
      <c r="B6" s="88" t="s">
        <v>83</v>
      </c>
      <c r="C6" s="88" t="s">
        <v>84</v>
      </c>
      <c r="D6" s="88" t="s">
        <v>85</v>
      </c>
      <c r="E6" s="88"/>
      <c r="F6" s="88"/>
      <c r="G6" s="88"/>
      <c r="H6" s="105"/>
      <c r="I6" s="105"/>
      <c r="J6" s="126"/>
    </row>
    <row r="7" ht="22.8" customHeight="1" spans="1:10">
      <c r="A7" s="127"/>
      <c r="B7" s="88"/>
      <c r="C7" s="88"/>
      <c r="D7" s="88"/>
      <c r="E7" s="88"/>
      <c r="F7" s="88" t="s">
        <v>71</v>
      </c>
      <c r="G7" s="137">
        <v>938.75</v>
      </c>
      <c r="H7" s="137">
        <v>938.75</v>
      </c>
      <c r="I7" s="91"/>
      <c r="J7" s="128"/>
    </row>
    <row r="8" ht="25" customHeight="1" spans="1:10">
      <c r="A8" s="127"/>
      <c r="B8" s="88">
        <v>208</v>
      </c>
      <c r="C8" s="88"/>
      <c r="D8" s="88"/>
      <c r="E8" s="226" t="s">
        <v>74</v>
      </c>
      <c r="F8" s="144" t="s">
        <v>234</v>
      </c>
      <c r="G8" s="108">
        <v>166.35</v>
      </c>
      <c r="H8" s="108">
        <v>166.35</v>
      </c>
      <c r="I8" s="91"/>
      <c r="J8" s="128"/>
    </row>
    <row r="9" ht="25" customHeight="1" spans="1:10">
      <c r="A9" s="127"/>
      <c r="B9" s="88">
        <v>208</v>
      </c>
      <c r="C9" s="109" t="s">
        <v>88</v>
      </c>
      <c r="D9" s="88"/>
      <c r="E9" s="226" t="s">
        <v>74</v>
      </c>
      <c r="F9" s="144" t="s">
        <v>235</v>
      </c>
      <c r="G9" s="108">
        <v>164.53</v>
      </c>
      <c r="H9" s="108">
        <v>164.53</v>
      </c>
      <c r="I9" s="91"/>
      <c r="J9" s="128"/>
    </row>
    <row r="10" ht="25" customHeight="1" spans="1:10">
      <c r="A10" s="127"/>
      <c r="B10" s="109" t="s">
        <v>86</v>
      </c>
      <c r="C10" s="109" t="s">
        <v>88</v>
      </c>
      <c r="D10" s="109" t="s">
        <v>90</v>
      </c>
      <c r="E10" s="226" t="s">
        <v>74</v>
      </c>
      <c r="F10" s="144" t="s">
        <v>236</v>
      </c>
      <c r="G10" s="108">
        <v>6.36</v>
      </c>
      <c r="H10" s="108">
        <v>6.36</v>
      </c>
      <c r="I10" s="91"/>
      <c r="J10" s="128"/>
    </row>
    <row r="11" ht="25" customHeight="1" spans="1:10">
      <c r="A11" s="127"/>
      <c r="B11" s="109" t="s">
        <v>86</v>
      </c>
      <c r="C11" s="109" t="s">
        <v>88</v>
      </c>
      <c r="D11" s="109" t="s">
        <v>92</v>
      </c>
      <c r="E11" s="226" t="s">
        <v>74</v>
      </c>
      <c r="F11" s="144" t="s">
        <v>237</v>
      </c>
      <c r="G11" s="108">
        <v>89.44</v>
      </c>
      <c r="H11" s="108">
        <v>89.44</v>
      </c>
      <c r="I11" s="91"/>
      <c r="J11" s="128"/>
    </row>
    <row r="12" ht="25" customHeight="1" spans="1:10">
      <c r="A12" s="127"/>
      <c r="B12" s="109" t="s">
        <v>86</v>
      </c>
      <c r="C12" s="109" t="s">
        <v>88</v>
      </c>
      <c r="D12" s="109" t="s">
        <v>88</v>
      </c>
      <c r="E12" s="226" t="s">
        <v>74</v>
      </c>
      <c r="F12" s="144" t="s">
        <v>238</v>
      </c>
      <c r="G12" s="108">
        <v>42.57</v>
      </c>
      <c r="H12" s="108">
        <v>42.57</v>
      </c>
      <c r="I12" s="91"/>
      <c r="J12" s="128"/>
    </row>
    <row r="13" ht="25" customHeight="1" spans="1:10">
      <c r="A13" s="127"/>
      <c r="B13" s="109" t="s">
        <v>86</v>
      </c>
      <c r="C13" s="109" t="s">
        <v>88</v>
      </c>
      <c r="D13" s="109" t="s">
        <v>95</v>
      </c>
      <c r="E13" s="226" t="s">
        <v>74</v>
      </c>
      <c r="F13" s="144" t="s">
        <v>239</v>
      </c>
      <c r="G13" s="108">
        <v>26.17</v>
      </c>
      <c r="H13" s="108">
        <v>26.17</v>
      </c>
      <c r="I13" s="91"/>
      <c r="J13" s="128"/>
    </row>
    <row r="14" ht="25" customHeight="1" spans="1:10">
      <c r="A14" s="127"/>
      <c r="B14" s="88">
        <v>208</v>
      </c>
      <c r="C14" s="109" t="s">
        <v>97</v>
      </c>
      <c r="D14" s="88"/>
      <c r="E14" s="226" t="s">
        <v>74</v>
      </c>
      <c r="F14" s="144" t="s">
        <v>240</v>
      </c>
      <c r="G14" s="108">
        <v>1.81</v>
      </c>
      <c r="H14" s="108">
        <v>1.81</v>
      </c>
      <c r="I14" s="91"/>
      <c r="J14" s="128"/>
    </row>
    <row r="15" ht="25" customHeight="1" spans="1:10">
      <c r="A15" s="127"/>
      <c r="B15" s="88">
        <v>208</v>
      </c>
      <c r="C15" s="109" t="s">
        <v>97</v>
      </c>
      <c r="D15" s="109" t="s">
        <v>90</v>
      </c>
      <c r="E15" s="226" t="s">
        <v>74</v>
      </c>
      <c r="F15" s="144" t="s">
        <v>241</v>
      </c>
      <c r="G15" s="108">
        <v>1.81</v>
      </c>
      <c r="H15" s="108">
        <v>1.81</v>
      </c>
      <c r="I15" s="91"/>
      <c r="J15" s="128"/>
    </row>
    <row r="16" ht="25" customHeight="1" spans="1:10">
      <c r="A16" s="127"/>
      <c r="B16" s="88">
        <v>210</v>
      </c>
      <c r="C16" s="88"/>
      <c r="D16" s="88"/>
      <c r="E16" s="226" t="s">
        <v>74</v>
      </c>
      <c r="F16" s="144" t="s">
        <v>242</v>
      </c>
      <c r="G16" s="108">
        <v>35.71</v>
      </c>
      <c r="H16" s="108">
        <v>35.71</v>
      </c>
      <c r="I16" s="91"/>
      <c r="J16" s="128"/>
    </row>
    <row r="17" ht="25" customHeight="1" spans="1:10">
      <c r="A17" s="127"/>
      <c r="B17" s="88">
        <v>210</v>
      </c>
      <c r="C17" s="88">
        <v>11</v>
      </c>
      <c r="D17" s="88"/>
      <c r="E17" s="226" t="s">
        <v>74</v>
      </c>
      <c r="F17" s="144" t="s">
        <v>243</v>
      </c>
      <c r="G17" s="108">
        <v>35.71</v>
      </c>
      <c r="H17" s="108">
        <v>35.71</v>
      </c>
      <c r="I17" s="91"/>
      <c r="J17" s="128"/>
    </row>
    <row r="18" ht="25" customHeight="1" spans="1:10">
      <c r="A18" s="140"/>
      <c r="B18" s="88">
        <v>210</v>
      </c>
      <c r="C18" s="88">
        <v>11</v>
      </c>
      <c r="D18" s="88" t="s">
        <v>90</v>
      </c>
      <c r="E18" s="226" t="s">
        <v>74</v>
      </c>
      <c r="F18" s="144" t="s">
        <v>244</v>
      </c>
      <c r="G18" s="108">
        <v>12</v>
      </c>
      <c r="H18" s="108">
        <v>12</v>
      </c>
      <c r="I18" s="91"/>
      <c r="J18" s="132"/>
    </row>
    <row r="19" ht="25" customHeight="1" spans="2:9">
      <c r="B19" s="88">
        <v>210</v>
      </c>
      <c r="C19" s="88">
        <v>11</v>
      </c>
      <c r="D19" s="88" t="s">
        <v>92</v>
      </c>
      <c r="E19" s="226" t="s">
        <v>74</v>
      </c>
      <c r="F19" s="144" t="s">
        <v>245</v>
      </c>
      <c r="G19" s="108">
        <v>11.28</v>
      </c>
      <c r="H19" s="108">
        <v>11.28</v>
      </c>
      <c r="I19" s="91"/>
    </row>
    <row r="20" ht="25" customHeight="1" spans="2:9">
      <c r="B20" s="88">
        <v>210</v>
      </c>
      <c r="C20" s="88">
        <v>11</v>
      </c>
      <c r="D20" s="109" t="s">
        <v>106</v>
      </c>
      <c r="E20" s="226" t="s">
        <v>74</v>
      </c>
      <c r="F20" s="144" t="s">
        <v>246</v>
      </c>
      <c r="G20" s="108">
        <v>12.42</v>
      </c>
      <c r="H20" s="108">
        <v>12.42</v>
      </c>
      <c r="I20" s="91"/>
    </row>
    <row r="21" ht="25" customHeight="1" spans="2:9">
      <c r="B21" s="88">
        <v>213</v>
      </c>
      <c r="C21" s="88"/>
      <c r="D21" s="88"/>
      <c r="E21" s="226" t="s">
        <v>74</v>
      </c>
      <c r="F21" s="144" t="s">
        <v>247</v>
      </c>
      <c r="G21" s="108">
        <v>702.96</v>
      </c>
      <c r="H21" s="108">
        <v>702.96</v>
      </c>
      <c r="I21" s="91"/>
    </row>
    <row r="22" ht="25" customHeight="1" spans="2:9">
      <c r="B22" s="88">
        <v>213</v>
      </c>
      <c r="C22" s="109" t="s">
        <v>92</v>
      </c>
      <c r="D22" s="88"/>
      <c r="E22" s="226" t="s">
        <v>74</v>
      </c>
      <c r="F22" s="144" t="s">
        <v>248</v>
      </c>
      <c r="G22" s="108">
        <v>702.96</v>
      </c>
      <c r="H22" s="108">
        <v>702.96</v>
      </c>
      <c r="I22" s="91"/>
    </row>
    <row r="23" ht="25" customHeight="1" spans="2:9">
      <c r="B23" s="88">
        <v>213</v>
      </c>
      <c r="C23" s="109" t="s">
        <v>92</v>
      </c>
      <c r="D23" s="109" t="s">
        <v>90</v>
      </c>
      <c r="E23" s="226" t="s">
        <v>74</v>
      </c>
      <c r="F23" s="144" t="s">
        <v>249</v>
      </c>
      <c r="G23" s="108">
        <v>179.26</v>
      </c>
      <c r="H23" s="108">
        <v>179.26</v>
      </c>
      <c r="I23" s="91"/>
    </row>
    <row r="24" ht="25" customHeight="1" spans="2:9">
      <c r="B24" s="88">
        <v>213</v>
      </c>
      <c r="C24" s="109" t="s">
        <v>92</v>
      </c>
      <c r="D24" s="109" t="s">
        <v>117</v>
      </c>
      <c r="E24" s="226" t="s">
        <v>74</v>
      </c>
      <c r="F24" s="144" t="s">
        <v>250</v>
      </c>
      <c r="G24" s="108">
        <v>171.52</v>
      </c>
      <c r="H24" s="108">
        <v>171.52</v>
      </c>
      <c r="I24" s="91"/>
    </row>
    <row r="25" ht="25" customHeight="1" spans="2:9">
      <c r="B25" s="88">
        <v>213</v>
      </c>
      <c r="C25" s="109" t="s">
        <v>92</v>
      </c>
      <c r="D25" s="109" t="s">
        <v>88</v>
      </c>
      <c r="E25" s="226" t="s">
        <v>74</v>
      </c>
      <c r="F25" s="144" t="s">
        <v>251</v>
      </c>
      <c r="G25" s="108">
        <v>21.7</v>
      </c>
      <c r="H25" s="108">
        <v>21.7</v>
      </c>
      <c r="I25" s="91"/>
    </row>
    <row r="26" ht="25" customHeight="1" spans="2:9">
      <c r="B26" s="88">
        <v>213</v>
      </c>
      <c r="C26" s="109" t="s">
        <v>92</v>
      </c>
      <c r="D26" s="109" t="s">
        <v>120</v>
      </c>
      <c r="E26" s="226" t="s">
        <v>74</v>
      </c>
      <c r="F26" s="144" t="s">
        <v>252</v>
      </c>
      <c r="G26" s="108">
        <v>47.2</v>
      </c>
      <c r="H26" s="108">
        <v>47.2</v>
      </c>
      <c r="I26" s="91"/>
    </row>
    <row r="27" ht="25" customHeight="1" spans="2:9">
      <c r="B27" s="88">
        <v>213</v>
      </c>
      <c r="C27" s="109" t="s">
        <v>92</v>
      </c>
      <c r="D27" s="109" t="s">
        <v>102</v>
      </c>
      <c r="E27" s="226" t="s">
        <v>74</v>
      </c>
      <c r="F27" s="144" t="s">
        <v>253</v>
      </c>
      <c r="G27" s="108">
        <v>3</v>
      </c>
      <c r="H27" s="108">
        <v>3</v>
      </c>
      <c r="I27" s="91"/>
    </row>
    <row r="28" ht="25" customHeight="1" spans="2:9">
      <c r="B28" s="88">
        <v>213</v>
      </c>
      <c r="C28" s="109" t="s">
        <v>92</v>
      </c>
      <c r="D28" s="109" t="s">
        <v>110</v>
      </c>
      <c r="E28" s="226" t="s">
        <v>74</v>
      </c>
      <c r="F28" s="144" t="s">
        <v>254</v>
      </c>
      <c r="G28" s="108">
        <v>16</v>
      </c>
      <c r="H28" s="108">
        <v>16</v>
      </c>
      <c r="I28" s="91"/>
    </row>
    <row r="29" ht="25" customHeight="1" spans="2:9">
      <c r="B29" s="88">
        <v>213</v>
      </c>
      <c r="C29" s="109" t="s">
        <v>92</v>
      </c>
      <c r="D29" s="109" t="s">
        <v>124</v>
      </c>
      <c r="E29" s="226" t="s">
        <v>74</v>
      </c>
      <c r="F29" s="144" t="s">
        <v>255</v>
      </c>
      <c r="G29" s="108">
        <v>264.28</v>
      </c>
      <c r="H29" s="108">
        <v>264.28</v>
      </c>
      <c r="I29" s="91"/>
    </row>
    <row r="30" ht="25" customHeight="1" spans="2:9">
      <c r="B30" s="88">
        <v>221</v>
      </c>
      <c r="C30" s="88"/>
      <c r="D30" s="88"/>
      <c r="E30" s="226" t="s">
        <v>74</v>
      </c>
      <c r="F30" s="144" t="s">
        <v>256</v>
      </c>
      <c r="G30" s="108">
        <v>33.74</v>
      </c>
      <c r="H30" s="108">
        <v>33.74</v>
      </c>
      <c r="I30" s="91"/>
    </row>
    <row r="31" ht="25" customHeight="1" spans="2:9">
      <c r="B31" s="145">
        <v>221</v>
      </c>
      <c r="C31" s="146" t="s">
        <v>92</v>
      </c>
      <c r="D31" s="145"/>
      <c r="E31" s="227" t="s">
        <v>74</v>
      </c>
      <c r="F31" s="148" t="s">
        <v>257</v>
      </c>
      <c r="G31" s="108">
        <v>33.74</v>
      </c>
      <c r="H31" s="108">
        <v>33.74</v>
      </c>
      <c r="I31" s="153"/>
    </row>
    <row r="32" ht="25" customHeight="1" spans="2:9">
      <c r="B32" s="88">
        <v>221</v>
      </c>
      <c r="C32" s="109" t="s">
        <v>92</v>
      </c>
      <c r="D32" s="88" t="s">
        <v>90</v>
      </c>
      <c r="E32" s="228" t="s">
        <v>74</v>
      </c>
      <c r="F32" s="150" t="s">
        <v>258</v>
      </c>
      <c r="G32" s="108">
        <v>33.74</v>
      </c>
      <c r="H32" s="108">
        <v>33.74</v>
      </c>
      <c r="I32" s="154"/>
    </row>
    <row r="33" spans="2:4">
      <c r="B33" s="151"/>
      <c r="C33" s="152"/>
      <c r="D33" s="151"/>
    </row>
  </sheetData>
  <mergeCells count="10">
    <mergeCell ref="G1:I1"/>
    <mergeCell ref="B2:I2"/>
    <mergeCell ref="B3:F3"/>
    <mergeCell ref="B4:F4"/>
    <mergeCell ref="B5:D5"/>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I35"/>
  <sheetViews>
    <sheetView workbookViewId="0">
      <pane ySplit="6" topLeftCell="A13" activePane="bottomLeft" state="frozen"/>
      <selection/>
      <selection pane="bottomLeft" activeCell="B3" sqref="B3:E3"/>
    </sheetView>
  </sheetViews>
  <sheetFormatPr defaultColWidth="10" defaultRowHeight="13.5"/>
  <cols>
    <col min="1" max="1" width="1.53333333333333" style="114" customWidth="1"/>
    <col min="2" max="3" width="6.15833333333333" style="114" customWidth="1"/>
    <col min="4" max="4" width="24.3833333333333" style="114" customWidth="1"/>
    <col min="5" max="5" width="37.625" style="114" customWidth="1"/>
    <col min="6" max="8" width="17.3833333333333" style="114" customWidth="1"/>
    <col min="9" max="9" width="1.53333333333333" style="114" customWidth="1"/>
    <col min="10" max="10" width="9.76666666666667" style="114" customWidth="1"/>
    <col min="11" max="16384" width="10" style="114"/>
  </cols>
  <sheetData>
    <row r="1" ht="25" customHeight="1" spans="1:9">
      <c r="A1" s="133"/>
      <c r="B1" s="48"/>
      <c r="C1" s="48"/>
      <c r="D1" s="134"/>
      <c r="E1" s="134"/>
      <c r="F1" s="115"/>
      <c r="G1" s="115"/>
      <c r="H1" s="135" t="s">
        <v>259</v>
      </c>
      <c r="I1" s="141"/>
    </row>
    <row r="2" ht="22.8" customHeight="1" spans="1:9">
      <c r="A2" s="115"/>
      <c r="B2" s="119" t="s">
        <v>260</v>
      </c>
      <c r="C2" s="119"/>
      <c r="D2" s="119"/>
      <c r="E2" s="119"/>
      <c r="F2" s="119"/>
      <c r="G2" s="119"/>
      <c r="H2" s="119"/>
      <c r="I2" s="141"/>
    </row>
    <row r="3" ht="19.55" customHeight="1" spans="1:9">
      <c r="A3" s="120"/>
      <c r="B3" s="121" t="s">
        <v>4</v>
      </c>
      <c r="C3" s="121"/>
      <c r="D3" s="121"/>
      <c r="E3" s="121"/>
      <c r="G3" s="120"/>
      <c r="H3" s="136" t="s">
        <v>5</v>
      </c>
      <c r="I3" s="141"/>
    </row>
    <row r="4" ht="24.4" customHeight="1" spans="1:9">
      <c r="A4" s="118"/>
      <c r="B4" s="88" t="s">
        <v>8</v>
      </c>
      <c r="C4" s="88"/>
      <c r="D4" s="88"/>
      <c r="E4" s="88"/>
      <c r="F4" s="88" t="s">
        <v>78</v>
      </c>
      <c r="G4" s="88"/>
      <c r="H4" s="88"/>
      <c r="I4" s="141"/>
    </row>
    <row r="5" ht="24.4" customHeight="1" spans="1:9">
      <c r="A5" s="118"/>
      <c r="B5" s="88" t="s">
        <v>82</v>
      </c>
      <c r="C5" s="88"/>
      <c r="D5" s="88" t="s">
        <v>69</v>
      </c>
      <c r="E5" s="88" t="s">
        <v>70</v>
      </c>
      <c r="F5" s="88" t="s">
        <v>58</v>
      </c>
      <c r="G5" s="88" t="s">
        <v>261</v>
      </c>
      <c r="H5" s="88" t="s">
        <v>262</v>
      </c>
      <c r="I5" s="141"/>
    </row>
    <row r="6" ht="24.4" customHeight="1" spans="1:9">
      <c r="A6" s="116"/>
      <c r="B6" s="88" t="s">
        <v>83</v>
      </c>
      <c r="C6" s="88" t="s">
        <v>84</v>
      </c>
      <c r="D6" s="88"/>
      <c r="E6" s="88"/>
      <c r="F6" s="88"/>
      <c r="G6" s="88"/>
      <c r="H6" s="88"/>
      <c r="I6" s="141"/>
    </row>
    <row r="7" ht="22.8" customHeight="1" spans="1:9">
      <c r="A7" s="118"/>
      <c r="B7" s="88"/>
      <c r="C7" s="88"/>
      <c r="D7" s="88"/>
      <c r="E7" s="88" t="s">
        <v>71</v>
      </c>
      <c r="F7" s="137">
        <v>586.57</v>
      </c>
      <c r="G7" s="137">
        <v>516.18</v>
      </c>
      <c r="H7" s="137">
        <v>70.4</v>
      </c>
      <c r="I7" s="141"/>
    </row>
    <row r="8" ht="25" customHeight="1" spans="1:9">
      <c r="A8" s="118"/>
      <c r="B8" s="88">
        <v>301</v>
      </c>
      <c r="C8" s="88"/>
      <c r="D8" s="229" t="s">
        <v>74</v>
      </c>
      <c r="E8" s="138" t="s">
        <v>263</v>
      </c>
      <c r="F8" s="108">
        <v>433.19</v>
      </c>
      <c r="G8" s="108">
        <v>433.19</v>
      </c>
      <c r="H8" s="108"/>
      <c r="I8" s="141"/>
    </row>
    <row r="9" ht="25" customHeight="1" spans="1:9">
      <c r="A9" s="118"/>
      <c r="B9" s="88">
        <v>301</v>
      </c>
      <c r="C9" s="109" t="s">
        <v>90</v>
      </c>
      <c r="D9" s="229" t="s">
        <v>74</v>
      </c>
      <c r="E9" s="139" t="s">
        <v>264</v>
      </c>
      <c r="F9" s="108">
        <v>85.44</v>
      </c>
      <c r="G9" s="108">
        <v>85.44</v>
      </c>
      <c r="H9" s="108"/>
      <c r="I9" s="141"/>
    </row>
    <row r="10" ht="25" customHeight="1" spans="1:9">
      <c r="A10" s="118"/>
      <c r="B10" s="88">
        <v>301</v>
      </c>
      <c r="C10" s="109" t="s">
        <v>92</v>
      </c>
      <c r="D10" s="229" t="s">
        <v>74</v>
      </c>
      <c r="E10" s="139" t="s">
        <v>265</v>
      </c>
      <c r="F10" s="108">
        <v>44.42</v>
      </c>
      <c r="G10" s="108">
        <v>44.42</v>
      </c>
      <c r="H10" s="108"/>
      <c r="I10" s="141"/>
    </row>
    <row r="11" ht="25" customHeight="1" spans="1:9">
      <c r="A11" s="118"/>
      <c r="B11" s="88">
        <v>301</v>
      </c>
      <c r="C11" s="109" t="s">
        <v>106</v>
      </c>
      <c r="D11" s="229" t="s">
        <v>74</v>
      </c>
      <c r="E11" s="139" t="s">
        <v>266</v>
      </c>
      <c r="F11" s="108">
        <v>91.56</v>
      </c>
      <c r="G11" s="108">
        <v>91.56</v>
      </c>
      <c r="H11" s="108"/>
      <c r="I11" s="141"/>
    </row>
    <row r="12" ht="25" customHeight="1" spans="1:9">
      <c r="A12" s="118"/>
      <c r="B12" s="88">
        <v>301</v>
      </c>
      <c r="C12" s="109" t="s">
        <v>120</v>
      </c>
      <c r="D12" s="229" t="s">
        <v>74</v>
      </c>
      <c r="E12" s="139" t="s">
        <v>267</v>
      </c>
      <c r="F12" s="108">
        <v>47.14</v>
      </c>
      <c r="G12" s="108">
        <v>47.14</v>
      </c>
      <c r="H12" s="108"/>
      <c r="I12" s="141"/>
    </row>
    <row r="13" ht="25" customHeight="1" spans="1:9">
      <c r="A13" s="118"/>
      <c r="B13" s="88">
        <v>301</v>
      </c>
      <c r="C13" s="109" t="s">
        <v>97</v>
      </c>
      <c r="D13" s="229" t="s">
        <v>74</v>
      </c>
      <c r="E13" s="139" t="s">
        <v>268</v>
      </c>
      <c r="F13" s="108">
        <v>39.44</v>
      </c>
      <c r="G13" s="108">
        <v>39.44</v>
      </c>
      <c r="H13" s="108"/>
      <c r="I13" s="141"/>
    </row>
    <row r="14" ht="25" customHeight="1" spans="1:9">
      <c r="A14" s="118"/>
      <c r="B14" s="88">
        <v>301</v>
      </c>
      <c r="C14" s="109" t="s">
        <v>197</v>
      </c>
      <c r="D14" s="229" t="s">
        <v>74</v>
      </c>
      <c r="E14" s="139" t="s">
        <v>269</v>
      </c>
      <c r="F14" s="108">
        <v>26.17</v>
      </c>
      <c r="G14" s="108">
        <v>26.17</v>
      </c>
      <c r="H14" s="108"/>
      <c r="I14" s="141"/>
    </row>
    <row r="15" ht="25" customHeight="1" spans="1:9">
      <c r="A15" s="118"/>
      <c r="B15" s="88">
        <v>301</v>
      </c>
      <c r="C15" s="109">
        <v>10</v>
      </c>
      <c r="D15" s="229" t="s">
        <v>74</v>
      </c>
      <c r="E15" s="139" t="s">
        <v>270</v>
      </c>
      <c r="F15" s="108">
        <v>20.68</v>
      </c>
      <c r="G15" s="108">
        <v>20.68</v>
      </c>
      <c r="H15" s="108"/>
      <c r="I15" s="141"/>
    </row>
    <row r="16" ht="25" customHeight="1" spans="1:9">
      <c r="A16" s="118"/>
      <c r="B16" s="88">
        <v>301</v>
      </c>
      <c r="C16" s="109">
        <v>11</v>
      </c>
      <c r="D16" s="229" t="s">
        <v>74</v>
      </c>
      <c r="E16" s="139" t="s">
        <v>271</v>
      </c>
      <c r="F16" s="108">
        <v>12.42</v>
      </c>
      <c r="G16" s="108">
        <v>12.42</v>
      </c>
      <c r="H16" s="108"/>
      <c r="I16" s="141"/>
    </row>
    <row r="17" ht="25" customHeight="1" spans="1:9">
      <c r="A17" s="140"/>
      <c r="B17" s="88">
        <v>301</v>
      </c>
      <c r="C17" s="109" t="s">
        <v>272</v>
      </c>
      <c r="D17" s="229" t="s">
        <v>74</v>
      </c>
      <c r="E17" s="139" t="s">
        <v>273</v>
      </c>
      <c r="F17" s="108">
        <v>2.36</v>
      </c>
      <c r="G17" s="108">
        <v>2.36</v>
      </c>
      <c r="H17" s="108"/>
      <c r="I17" s="142"/>
    </row>
    <row r="18" ht="25" customHeight="1" spans="2:8">
      <c r="B18" s="88">
        <v>301</v>
      </c>
      <c r="C18" s="109" t="s">
        <v>110</v>
      </c>
      <c r="D18" s="229" t="s">
        <v>74</v>
      </c>
      <c r="E18" s="139" t="s">
        <v>258</v>
      </c>
      <c r="F18" s="108">
        <v>33.74</v>
      </c>
      <c r="G18" s="108">
        <v>33.74</v>
      </c>
      <c r="H18" s="108"/>
    </row>
    <row r="19" ht="25" customHeight="1" spans="2:8">
      <c r="B19" s="88">
        <v>301</v>
      </c>
      <c r="C19" s="109" t="s">
        <v>274</v>
      </c>
      <c r="D19" s="229" t="s">
        <v>74</v>
      </c>
      <c r="E19" s="139" t="s">
        <v>275</v>
      </c>
      <c r="F19" s="108">
        <v>29.82</v>
      </c>
      <c r="G19" s="108">
        <v>29.82</v>
      </c>
      <c r="H19" s="108"/>
    </row>
    <row r="20" ht="25" customHeight="1" spans="2:8">
      <c r="B20" s="88">
        <v>302</v>
      </c>
      <c r="C20" s="109"/>
      <c r="D20" s="229" t="s">
        <v>74</v>
      </c>
      <c r="E20" s="138" t="s">
        <v>276</v>
      </c>
      <c r="F20" s="108">
        <v>70.4</v>
      </c>
      <c r="G20" s="108"/>
      <c r="H20" s="108">
        <v>70.4</v>
      </c>
    </row>
    <row r="21" ht="25" customHeight="1" spans="2:8">
      <c r="B21" s="88">
        <v>302</v>
      </c>
      <c r="C21" s="109" t="s">
        <v>90</v>
      </c>
      <c r="D21" s="229" t="s">
        <v>74</v>
      </c>
      <c r="E21" s="139" t="s">
        <v>277</v>
      </c>
      <c r="F21" s="108">
        <v>6.7</v>
      </c>
      <c r="G21" s="108"/>
      <c r="H21" s="108">
        <v>6.7</v>
      </c>
    </row>
    <row r="22" ht="25" customHeight="1" spans="2:8">
      <c r="B22" s="88">
        <v>302</v>
      </c>
      <c r="C22" s="109" t="s">
        <v>88</v>
      </c>
      <c r="D22" s="229" t="s">
        <v>74</v>
      </c>
      <c r="E22" s="139" t="s">
        <v>278</v>
      </c>
      <c r="F22" s="108">
        <v>0.63</v>
      </c>
      <c r="G22" s="108"/>
      <c r="H22" s="108">
        <v>0.63</v>
      </c>
    </row>
    <row r="23" ht="25" customHeight="1" spans="2:8">
      <c r="B23" s="88">
        <v>302</v>
      </c>
      <c r="C23" s="109" t="s">
        <v>95</v>
      </c>
      <c r="D23" s="229" t="s">
        <v>74</v>
      </c>
      <c r="E23" s="139" t="s">
        <v>279</v>
      </c>
      <c r="F23" s="108">
        <v>1.05</v>
      </c>
      <c r="G23" s="108"/>
      <c r="H23" s="108">
        <v>1.05</v>
      </c>
    </row>
    <row r="24" ht="25" customHeight="1" spans="2:8">
      <c r="B24" s="88">
        <v>302</v>
      </c>
      <c r="C24" s="109" t="s">
        <v>120</v>
      </c>
      <c r="D24" s="229" t="s">
        <v>74</v>
      </c>
      <c r="E24" s="139" t="s">
        <v>280</v>
      </c>
      <c r="F24" s="108">
        <v>2.71</v>
      </c>
      <c r="G24" s="108"/>
      <c r="H24" s="108">
        <v>2.71</v>
      </c>
    </row>
    <row r="25" ht="25" customHeight="1" spans="2:8">
      <c r="B25" s="88">
        <v>302</v>
      </c>
      <c r="C25" s="109" t="s">
        <v>102</v>
      </c>
      <c r="D25" s="229" t="s">
        <v>74</v>
      </c>
      <c r="E25" s="139" t="s">
        <v>281</v>
      </c>
      <c r="F25" s="108">
        <v>8.82</v>
      </c>
      <c r="G25" s="108"/>
      <c r="H25" s="108">
        <v>8.82</v>
      </c>
    </row>
    <row r="26" ht="25" customHeight="1" spans="2:8">
      <c r="B26" s="88">
        <v>302</v>
      </c>
      <c r="C26" s="109" t="s">
        <v>282</v>
      </c>
      <c r="D26" s="229" t="s">
        <v>74</v>
      </c>
      <c r="E26" s="139" t="s">
        <v>283</v>
      </c>
      <c r="F26" s="108">
        <v>1.8</v>
      </c>
      <c r="G26" s="108"/>
      <c r="H26" s="108">
        <v>1.8</v>
      </c>
    </row>
    <row r="27" ht="25" customHeight="1" spans="2:8">
      <c r="B27" s="88">
        <v>302</v>
      </c>
      <c r="C27" s="109" t="s">
        <v>284</v>
      </c>
      <c r="D27" s="229" t="s">
        <v>74</v>
      </c>
      <c r="E27" s="139" t="s">
        <v>285</v>
      </c>
      <c r="F27" s="108">
        <v>5.62</v>
      </c>
      <c r="G27" s="108"/>
      <c r="H27" s="108">
        <v>5.62</v>
      </c>
    </row>
    <row r="28" ht="25" customHeight="1" spans="2:8">
      <c r="B28" s="88">
        <v>302</v>
      </c>
      <c r="C28" s="109" t="s">
        <v>286</v>
      </c>
      <c r="D28" s="229" t="s">
        <v>74</v>
      </c>
      <c r="E28" s="139" t="s">
        <v>287</v>
      </c>
      <c r="F28" s="108">
        <v>2.56</v>
      </c>
      <c r="G28" s="108"/>
      <c r="H28" s="108">
        <v>2.56</v>
      </c>
    </row>
    <row r="29" ht="25" customHeight="1" spans="2:8">
      <c r="B29" s="88">
        <v>302</v>
      </c>
      <c r="C29" s="109" t="s">
        <v>288</v>
      </c>
      <c r="D29" s="229" t="s">
        <v>74</v>
      </c>
      <c r="E29" s="139" t="s">
        <v>289</v>
      </c>
      <c r="F29" s="108">
        <v>13.22</v>
      </c>
      <c r="G29" s="108"/>
      <c r="H29" s="108">
        <v>13.22</v>
      </c>
    </row>
    <row r="30" ht="25" customHeight="1" spans="2:8">
      <c r="B30" s="88">
        <v>302</v>
      </c>
      <c r="C30" s="109" t="s">
        <v>290</v>
      </c>
      <c r="D30" s="229" t="s">
        <v>74</v>
      </c>
      <c r="E30" s="139" t="s">
        <v>291</v>
      </c>
      <c r="F30" s="108">
        <v>7.8</v>
      </c>
      <c r="G30" s="108"/>
      <c r="H30" s="108">
        <v>7.8</v>
      </c>
    </row>
    <row r="31" ht="25" customHeight="1" spans="2:8">
      <c r="B31" s="88">
        <v>302</v>
      </c>
      <c r="C31" s="109" t="s">
        <v>274</v>
      </c>
      <c r="D31" s="229" t="s">
        <v>74</v>
      </c>
      <c r="E31" s="139" t="s">
        <v>292</v>
      </c>
      <c r="F31" s="108">
        <v>19.49</v>
      </c>
      <c r="G31" s="108"/>
      <c r="H31" s="108">
        <v>19.49</v>
      </c>
    </row>
    <row r="32" ht="25" customHeight="1" spans="2:8">
      <c r="B32" s="88">
        <v>303</v>
      </c>
      <c r="C32" s="109"/>
      <c r="D32" s="229" t="s">
        <v>74</v>
      </c>
      <c r="E32" s="138" t="s">
        <v>293</v>
      </c>
      <c r="F32" s="108">
        <v>82.98</v>
      </c>
      <c r="G32" s="108">
        <v>82.98</v>
      </c>
      <c r="H32" s="108"/>
    </row>
    <row r="33" ht="25" customHeight="1" spans="2:8">
      <c r="B33" s="88">
        <v>303</v>
      </c>
      <c r="C33" s="109" t="s">
        <v>92</v>
      </c>
      <c r="D33" s="229" t="s">
        <v>74</v>
      </c>
      <c r="E33" s="139" t="s">
        <v>294</v>
      </c>
      <c r="F33" s="108">
        <v>8.82</v>
      </c>
      <c r="G33" s="108">
        <v>8.82</v>
      </c>
      <c r="H33" s="108"/>
    </row>
    <row r="34" ht="25" customHeight="1" spans="2:8">
      <c r="B34" s="88">
        <v>303</v>
      </c>
      <c r="C34" s="109" t="s">
        <v>88</v>
      </c>
      <c r="D34" s="229" t="s">
        <v>74</v>
      </c>
      <c r="E34" s="139" t="s">
        <v>295</v>
      </c>
      <c r="F34" s="108">
        <v>56.73</v>
      </c>
      <c r="G34" s="108">
        <v>56.73</v>
      </c>
      <c r="H34" s="108"/>
    </row>
    <row r="35" ht="25" customHeight="1" spans="2:8">
      <c r="B35" s="88">
        <v>303</v>
      </c>
      <c r="C35" s="109" t="s">
        <v>120</v>
      </c>
      <c r="D35" s="229" t="s">
        <v>74</v>
      </c>
      <c r="E35" s="139" t="s">
        <v>296</v>
      </c>
      <c r="F35" s="108">
        <v>17.44</v>
      </c>
      <c r="G35" s="108">
        <v>17.44</v>
      </c>
      <c r="H35" s="108"/>
    </row>
  </sheetData>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H12"/>
  <sheetViews>
    <sheetView workbookViewId="0">
      <pane ySplit="5" topLeftCell="A6" activePane="bottomLeft" state="frozen"/>
      <selection/>
      <selection pane="bottomLeft" activeCell="F24" sqref="F24"/>
    </sheetView>
  </sheetViews>
  <sheetFormatPr defaultColWidth="10" defaultRowHeight="13.5" outlineLevelCol="7"/>
  <cols>
    <col min="1" max="1" width="1.53333333333333" style="114" customWidth="1"/>
    <col min="2" max="4" width="6.63333333333333" style="114" customWidth="1"/>
    <col min="5" max="5" width="26.6333333333333" style="114" customWidth="1"/>
    <col min="6" max="6" width="48.6333333333333" style="114" customWidth="1"/>
    <col min="7" max="7" width="26.6333333333333" style="114" customWidth="1"/>
    <col min="8" max="8" width="1.53333333333333" style="114" customWidth="1"/>
    <col min="9" max="10" width="9.76666666666667" style="114" customWidth="1"/>
    <col min="11" max="16384" width="10" style="114"/>
  </cols>
  <sheetData>
    <row r="1" ht="25" customHeight="1" spans="1:8">
      <c r="A1" s="115"/>
      <c r="B1" s="48"/>
      <c r="C1" s="48"/>
      <c r="D1" s="48"/>
      <c r="E1" s="116"/>
      <c r="F1" s="116"/>
      <c r="G1" s="117" t="s">
        <v>297</v>
      </c>
      <c r="H1" s="118"/>
    </row>
    <row r="2" ht="22.8" customHeight="1" spans="1:8">
      <c r="A2" s="115"/>
      <c r="B2" s="119" t="s">
        <v>298</v>
      </c>
      <c r="C2" s="119"/>
      <c r="D2" s="119"/>
      <c r="E2" s="119"/>
      <c r="F2" s="119"/>
      <c r="G2" s="119"/>
      <c r="H2" s="118" t="s">
        <v>2</v>
      </c>
    </row>
    <row r="3" ht="19.55" customHeight="1" spans="1:8">
      <c r="A3" s="120"/>
      <c r="B3" s="121" t="s">
        <v>4</v>
      </c>
      <c r="C3" s="121"/>
      <c r="D3" s="121"/>
      <c r="E3" s="121"/>
      <c r="F3" s="121"/>
      <c r="G3" s="122" t="s">
        <v>5</v>
      </c>
      <c r="H3" s="123"/>
    </row>
    <row r="4" ht="24.4" customHeight="1" spans="1:8">
      <c r="A4" s="124"/>
      <c r="B4" s="88" t="s">
        <v>82</v>
      </c>
      <c r="C4" s="88"/>
      <c r="D4" s="88"/>
      <c r="E4" s="88" t="s">
        <v>69</v>
      </c>
      <c r="F4" s="88" t="s">
        <v>70</v>
      </c>
      <c r="G4" s="88" t="s">
        <v>299</v>
      </c>
      <c r="H4" s="125"/>
    </row>
    <row r="5" ht="24.4" customHeight="1" spans="1:8">
      <c r="A5" s="124"/>
      <c r="B5" s="88" t="s">
        <v>83</v>
      </c>
      <c r="C5" s="88" t="s">
        <v>84</v>
      </c>
      <c r="D5" s="88" t="s">
        <v>85</v>
      </c>
      <c r="E5" s="88"/>
      <c r="F5" s="88"/>
      <c r="G5" s="88"/>
      <c r="H5" s="126"/>
    </row>
    <row r="6" ht="22.8" customHeight="1" spans="1:8">
      <c r="A6" s="127"/>
      <c r="B6" s="88"/>
      <c r="C6" s="88"/>
      <c r="D6" s="88"/>
      <c r="E6" s="88"/>
      <c r="F6" s="88" t="s">
        <v>71</v>
      </c>
      <c r="G6" s="91">
        <v>352.18</v>
      </c>
      <c r="H6" s="128"/>
    </row>
    <row r="7" ht="22.8" customHeight="1" spans="1:8">
      <c r="A7" s="127"/>
      <c r="B7" s="88">
        <v>213</v>
      </c>
      <c r="C7" s="109" t="s">
        <v>92</v>
      </c>
      <c r="D7" s="109" t="s">
        <v>88</v>
      </c>
      <c r="E7" s="229" t="s">
        <v>74</v>
      </c>
      <c r="F7" s="107" t="s">
        <v>251</v>
      </c>
      <c r="G7" s="91">
        <v>21.7</v>
      </c>
      <c r="H7" s="128"/>
    </row>
    <row r="8" ht="22.8" customHeight="1" spans="1:8">
      <c r="A8" s="127"/>
      <c r="B8" s="88">
        <v>213</v>
      </c>
      <c r="C8" s="109" t="s">
        <v>92</v>
      </c>
      <c r="D8" s="109" t="s">
        <v>120</v>
      </c>
      <c r="E8" s="229" t="s">
        <v>74</v>
      </c>
      <c r="F8" s="107" t="s">
        <v>252</v>
      </c>
      <c r="G8" s="91">
        <v>47.2</v>
      </c>
      <c r="H8" s="128"/>
    </row>
    <row r="9" ht="22.8" customHeight="1" spans="1:8">
      <c r="A9" s="127"/>
      <c r="B9" s="88">
        <v>213</v>
      </c>
      <c r="C9" s="109" t="s">
        <v>92</v>
      </c>
      <c r="D9" s="88">
        <v>11</v>
      </c>
      <c r="E9" s="229" t="s">
        <v>74</v>
      </c>
      <c r="F9" s="107" t="s">
        <v>253</v>
      </c>
      <c r="G9" s="91">
        <v>3</v>
      </c>
      <c r="H9" s="128"/>
    </row>
    <row r="10" ht="22.8" customHeight="1" spans="1:8">
      <c r="A10" s="127"/>
      <c r="B10" s="88">
        <v>213</v>
      </c>
      <c r="C10" s="109" t="s">
        <v>92</v>
      </c>
      <c r="D10" s="88">
        <v>13</v>
      </c>
      <c r="E10" s="229" t="s">
        <v>74</v>
      </c>
      <c r="F10" s="107" t="s">
        <v>254</v>
      </c>
      <c r="G10" s="91">
        <v>16</v>
      </c>
      <c r="H10" s="128"/>
    </row>
    <row r="11" ht="22.8" customHeight="1" spans="1:8">
      <c r="A11" s="127"/>
      <c r="B11" s="88">
        <v>213</v>
      </c>
      <c r="C11" s="109" t="s">
        <v>92</v>
      </c>
      <c r="D11" s="88">
        <v>34</v>
      </c>
      <c r="E11" s="229" t="s">
        <v>74</v>
      </c>
      <c r="F11" s="107" t="s">
        <v>255</v>
      </c>
      <c r="G11" s="91">
        <v>264.28</v>
      </c>
      <c r="H11" s="128"/>
    </row>
    <row r="12" ht="9.75" customHeight="1" spans="1:8">
      <c r="A12" s="130"/>
      <c r="B12" s="131"/>
      <c r="C12" s="131"/>
      <c r="D12" s="131"/>
      <c r="E12" s="131"/>
      <c r="F12" s="130"/>
      <c r="G12" s="130"/>
      <c r="H12" s="132"/>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 </vt:lpstr>
      <vt:lpstr>1</vt:lpstr>
      <vt:lpstr>1-1</vt:lpstr>
      <vt:lpstr>1-2</vt:lpstr>
      <vt:lpstr>2</vt:lpstr>
      <vt:lpstr>2-1</vt:lpstr>
      <vt:lpstr>3</vt:lpstr>
      <vt:lpstr>3-1</vt:lpstr>
      <vt:lpstr>3-2</vt:lpstr>
      <vt:lpstr>3-3</vt:lpstr>
      <vt:lpstr>4</vt:lpstr>
      <vt:lpstr>4-1</vt:lpstr>
      <vt:lpstr>5</vt:lpstr>
      <vt:lpstr>13</vt:lpstr>
      <vt:lpstr>14预算单位基本支出控制数与填报数对照表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马ma</cp:lastModifiedBy>
  <dcterms:created xsi:type="dcterms:W3CDTF">2022-03-04T19:28:00Z</dcterms:created>
  <dcterms:modified xsi:type="dcterms:W3CDTF">2024-05-08T01:22:15Z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A4962CCF95F342289189C6E2AC44D440</vt:lpwstr>
  </property>
</Properties>
</file>