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firstSheet="11" activeTab="9"/>
  </bookViews>
  <sheets>
    <sheet name="封面 " sheetId="19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 " sheetId="22" r:id="rId14"/>
    <sheet name="7 " sheetId="23" r:id="rId15"/>
  </sheets>
  <externalReferences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_xlnm.Print_Area" localSheetId="1">'1'!$B$1:$E$40</definedName>
    <definedName name="_xlnm.Print_Area" localSheetId="3">'1-2'!$B$1:$K$22</definedName>
    <definedName name="_______________A01">#REF!</definedName>
    <definedName name="_______________A08">'[1]A01-1'!$A$5:$C$36</definedName>
    <definedName name="____1A01_">#REF!</definedName>
    <definedName name="____2A08_">'[2]A01-1'!$A$5:$C$36</definedName>
    <definedName name="____A01">#REF!</definedName>
    <definedName name="____A08">'[3]A01-1'!$A$5:$C$36</definedName>
    <definedName name="___1A01_">#REF!</definedName>
    <definedName name="___2A08_">'[1]A01-1'!$A$5:$C$36</definedName>
    <definedName name="___A01">#REF!</definedName>
    <definedName name="___A08">'[3]A01-1'!$A$5:$C$36</definedName>
    <definedName name="__1A01_">#REF!</definedName>
    <definedName name="__2A01_">#REF!</definedName>
    <definedName name="__2A08_">'[1]A01-1'!$A$5:$C$36</definedName>
    <definedName name="__4A08_">'[1]A01-1'!$A$5:$C$36</definedName>
    <definedName name="__A01">#REF!</definedName>
    <definedName name="__A08">'[1]A01-1'!$A$5:$C$36</definedName>
    <definedName name="_1A01_">#REF!</definedName>
    <definedName name="_2A01_">#REF!</definedName>
    <definedName name="_2A08_">'[4]A01-1'!$A$5:$C$36</definedName>
    <definedName name="_4A08_">'[1]A01-1'!$A$5:$C$36</definedName>
    <definedName name="_A01">#REF!</definedName>
    <definedName name="_A08">'[1]A01-1'!$A$5:$C$36</definedName>
    <definedName name="_a8756">'[5]A01-1'!$A$5:$C$36</definedName>
    <definedName name="_qyc1234">#REF!</definedName>
    <definedName name="a">#N/A</definedName>
    <definedName name="______________A01">#REF!</definedName>
    <definedName name="________________A08">'[5]A01-1'!$A$5:$C$36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Titles">#N/A</definedName>
    <definedName name="___________qyc1234">#REF!</definedName>
    <definedName name="s">#N/A</definedName>
    <definedName name="地区名称">#REF!</definedName>
    <definedName name="支出">#REF!</definedName>
    <definedName name="_____A01">#REF!</definedName>
    <definedName name="_____A08">'[6]A01-1'!$A$5:$C$36</definedName>
    <definedName name="__qyc1234">#REF!</definedName>
    <definedName name="______A01">#REF!</definedName>
    <definedName name="______A08">'[6]A01-1'!$A$5:$C$36</definedName>
    <definedName name="___qyc1234">#REF!</definedName>
    <definedName name="____________A01">#REF!</definedName>
    <definedName name="____________A08">'[8]A01-1'!$A$5:$C$36</definedName>
    <definedName name="___________A01">#REF!</definedName>
    <definedName name="___________A08">'[8]A01-1'!$A$5:$C$36</definedName>
    <definedName name="__________A01">#REF!</definedName>
    <definedName name="__________A08">'[8]A01-1'!$A$5:$C$36</definedName>
    <definedName name="_________qyc1234">#REF!</definedName>
    <definedName name="________A08">'[8]A01-1'!$A$5:$C$36</definedName>
    <definedName name="________qyc1234">#REF!</definedName>
    <definedName name="_______qyc1234">#REF!</definedName>
    <definedName name="_________A08">'[7]A01-1'!$A$5:$C$36</definedName>
    <definedName name="________A01">#REF!</definedName>
    <definedName name="_______A01">#REF!</definedName>
    <definedName name="_______A08">'[9]A01-1'!$A$5:$C$36</definedName>
    <definedName name="_____qyc1234">#REF!</definedName>
    <definedName name="____qyc1234">#REF!</definedName>
    <definedName name="_________A01">#REF!</definedName>
    <definedName name="_____________A08">'[12]A01-1'!$A$5:$C$36</definedName>
    <definedName name="______qyc1234">#REF!</definedName>
    <definedName name="分类">#REF!</definedName>
    <definedName name="行业">[10]Sheet1!$W$2:$W$9</definedName>
    <definedName name="市州">[10]Sheet1!$A$2:$U$2</definedName>
    <definedName name="形式">#REF!</definedName>
    <definedName name="性质">[11]Sheet2!$A$1:$A$4</definedName>
    <definedName name="_____________A01">#REF!</definedName>
    <definedName name="______________A08">'[13]A01-1'!$A$5:$C$36</definedName>
    <definedName name="__________qyc1234">#REF!</definedName>
    <definedName name="________________A01">#REF!</definedName>
    <definedName name="____________qyc1234">#REF!</definedName>
    <definedName name="_xlnm.Print_Area" localSheetId="0">'封面 '!$A$1:$A$3</definedName>
    <definedName name="_______________A01" localSheetId="13">#REF!</definedName>
    <definedName name="____1A01_" localSheetId="13">#REF!</definedName>
    <definedName name="____A01" localSheetId="13">#REF!</definedName>
    <definedName name="___1A01_" localSheetId="13">#REF!</definedName>
    <definedName name="___A01" localSheetId="13">#REF!</definedName>
    <definedName name="__1A01_" localSheetId="13">#REF!</definedName>
    <definedName name="__2A01_" localSheetId="13">#REF!</definedName>
    <definedName name="__A01" localSheetId="13">#REF!</definedName>
    <definedName name="_1A01_" localSheetId="13">#REF!</definedName>
    <definedName name="_2A01_" localSheetId="13">#REF!</definedName>
    <definedName name="_A01" localSheetId="13">#REF!</definedName>
    <definedName name="_qyc1234" localSheetId="13">#REF!</definedName>
    <definedName name="______________A01" localSheetId="13">#REF!</definedName>
    <definedName name="Database" localSheetId="13" hidden="1">#REF!</definedName>
    <definedName name="___________qyc1234" localSheetId="13">#REF!</definedName>
    <definedName name="地区名称" localSheetId="13">#REF!</definedName>
    <definedName name="支出" localSheetId="13">#REF!</definedName>
    <definedName name="_____A01" localSheetId="13">#REF!</definedName>
    <definedName name="__qyc1234" localSheetId="13">#REF!</definedName>
    <definedName name="______A01" localSheetId="13">#REF!</definedName>
    <definedName name="___qyc1234" localSheetId="13">#REF!</definedName>
    <definedName name="____________A01" localSheetId="13">#REF!</definedName>
    <definedName name="___________A01" localSheetId="13">#REF!</definedName>
    <definedName name="__________A01" localSheetId="13">#REF!</definedName>
    <definedName name="_________qyc1234" localSheetId="13">#REF!</definedName>
    <definedName name="________qyc1234" localSheetId="13">#REF!</definedName>
    <definedName name="_______qyc1234" localSheetId="13">#REF!</definedName>
    <definedName name="________A01" localSheetId="13">#REF!</definedName>
    <definedName name="_______A01" localSheetId="13">#REF!</definedName>
    <definedName name="_____qyc1234" localSheetId="13">#REF!</definedName>
    <definedName name="____qyc1234" localSheetId="13">#REF!</definedName>
    <definedName name="_________A01" localSheetId="13">#REF!</definedName>
    <definedName name="______qyc1234" localSheetId="13">#REF!</definedName>
    <definedName name="分类" localSheetId="13">#REF!</definedName>
    <definedName name="形式" localSheetId="13">#REF!</definedName>
    <definedName name="_____________A01" localSheetId="13">#REF!</definedName>
    <definedName name="__________qyc1234" localSheetId="13">#REF!</definedName>
    <definedName name="________________A01" localSheetId="13">#REF!</definedName>
    <definedName name="____________qyc1234" localSheetId="13">#REF!</definedName>
    <definedName name="_______________A01" localSheetId="14">#REF!</definedName>
    <definedName name="____1A01_" localSheetId="14">#REF!</definedName>
    <definedName name="____A01" localSheetId="14">#REF!</definedName>
    <definedName name="___1A01_" localSheetId="14">#REF!</definedName>
    <definedName name="___A01" localSheetId="14">#REF!</definedName>
    <definedName name="__1A01_" localSheetId="14">#REF!</definedName>
    <definedName name="__2A01_" localSheetId="14">#REF!</definedName>
    <definedName name="__A01" localSheetId="14">#REF!</definedName>
    <definedName name="_1A01_" localSheetId="14">#REF!</definedName>
    <definedName name="_2A01_" localSheetId="14">#REF!</definedName>
    <definedName name="_A01" localSheetId="14">#REF!</definedName>
    <definedName name="_qyc1234" localSheetId="14">#REF!</definedName>
    <definedName name="______________A01" localSheetId="14">#REF!</definedName>
    <definedName name="Database" localSheetId="14" hidden="1">#REF!</definedName>
    <definedName name="___________qyc1234" localSheetId="14">#REF!</definedName>
    <definedName name="地区名称" localSheetId="14">#REF!</definedName>
    <definedName name="支出" localSheetId="14">#REF!</definedName>
    <definedName name="_____A01" localSheetId="14">#REF!</definedName>
    <definedName name="__qyc1234" localSheetId="14">#REF!</definedName>
    <definedName name="______A01" localSheetId="14">#REF!</definedName>
    <definedName name="___qyc1234" localSheetId="14">#REF!</definedName>
    <definedName name="____________A01" localSheetId="14">#REF!</definedName>
    <definedName name="___________A01" localSheetId="14">#REF!</definedName>
    <definedName name="__________A01" localSheetId="14">#REF!</definedName>
    <definedName name="_________qyc1234" localSheetId="14">#REF!</definedName>
    <definedName name="________qyc1234" localSheetId="14">#REF!</definedName>
    <definedName name="_______qyc1234" localSheetId="14">#REF!</definedName>
    <definedName name="________A01" localSheetId="14">#REF!</definedName>
    <definedName name="_______A01" localSheetId="14">#REF!</definedName>
    <definedName name="_____qyc1234" localSheetId="14">#REF!</definedName>
    <definedName name="____qyc1234" localSheetId="14">#REF!</definedName>
    <definedName name="_________A01" localSheetId="14">#REF!</definedName>
    <definedName name="______qyc1234" localSheetId="14">#REF!</definedName>
    <definedName name="分类" localSheetId="14">#REF!</definedName>
    <definedName name="形式" localSheetId="14">#REF!</definedName>
    <definedName name="_____________A01" localSheetId="14">#REF!</definedName>
    <definedName name="__________qyc1234" localSheetId="14">#REF!</definedName>
    <definedName name="________________A01" localSheetId="14">#REF!</definedName>
    <definedName name="____________qyc1234" localSheetId="14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<sst xmlns="http://schemas.openxmlformats.org/spreadsheetml/2006/main" count="908" uniqueCount="342">
  <si>
    <t xml:space="preserve">攀枝花市东区融媒体中心
2024年部门预算
</t>
  </si>
  <si>
    <t>报送日期：2024年3月21日</t>
  </si>
  <si>
    <t xml:space="preserve"> </t>
  </si>
  <si>
    <t>部门收支总表</t>
  </si>
  <si>
    <t>部门：攀枝花市东区融媒体中心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</si>
  <si>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</si>
  <si>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</si>
  <si>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</si>
  <si>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</si>
  <si>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</si>
  <si>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</si>
  <si>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</si>
  <si>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</si>
  <si>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</si>
  <si>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</si>
  <si>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</si>
  <si>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</si>
  <si>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</si>
  <si>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</si>
  <si>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</si>
  <si>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</si>
  <si>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</si>
  <si>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</si>
  <si>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</si>
  <si>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</si>
  <si>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</si>
  <si>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</si>
  <si>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</si>
  <si>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</si>
  <si>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</si>
  <si>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</si>
  <si>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</si>
  <si>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</si>
  <si>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</si>
  <si>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</si>
  <si>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</si>
  <si>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</si>
  <si>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</si>
  <si>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</si>
  <si>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</si>
  <si>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</si>
  <si>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</si>
  <si>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</si>
  <si>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</si>
  <si>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</si>
  <si>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</si>
  <si>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</si>
  <si>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sz val="11"/>
        <rFont val="宋体"/>
        <charset val="134"/>
      </rPr>
      <t>本 年 收 入 合 计</t>
    </r>
  </si>
  <si>
    <r>
      <rPr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</si>
  <si>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</si>
  <si>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</si>
  <si>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</si>
  <si>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</si>
  <si>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</si>
  <si>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</si>
  <si>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</si>
  <si>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部门收入总表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</si>
  <si>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</si>
  <si>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</si>
  <si>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</si>
  <si>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</si>
  <si>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</si>
  <si>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</si>
  <si>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 xml:space="preserve">事业单位经营
收入 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</si>
  <si>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</si>
  <si>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</si>
  <si>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</si>
  <si>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</si>
  <si>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</si>
  <si>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</si>
  <si>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合    计</t>
  </si>
  <si>
    <t>攀枝花市东区融媒体中心部门</t>
  </si>
  <si>
    <t>攀枝花市东区融媒体中心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</si>
  <si>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</si>
  <si>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</si>
  <si>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</si>
  <si>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</si>
  <si>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</si>
  <si>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</si>
  <si>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</si>
  <si>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</si>
  <si>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</si>
  <si>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一般公共服务支出</t>
  </si>
  <si>
    <t>宣传事务</t>
  </si>
  <si>
    <t>事业运行</t>
  </si>
  <si>
    <t>其他宣传事务支出</t>
  </si>
  <si>
    <t>社会保障和就业支出</t>
  </si>
  <si>
    <t>05</t>
  </si>
  <si>
    <t>行政事业单位养老支出</t>
  </si>
  <si>
    <t>机关事业单位基本养老保险缴费支出</t>
  </si>
  <si>
    <t>06</t>
  </si>
  <si>
    <t>机关事业单位职业年金缴费支出</t>
  </si>
  <si>
    <t>卫生健康支出</t>
  </si>
  <si>
    <t>行政事业单位医疗</t>
  </si>
  <si>
    <t>11</t>
  </si>
  <si>
    <t>02</t>
  </si>
  <si>
    <t>事业单位医疗</t>
  </si>
  <si>
    <t>03</t>
  </si>
  <si>
    <t>公务员医疗补助</t>
  </si>
  <si>
    <t>住房保障支出</t>
  </si>
  <si>
    <t>住房改革支出</t>
  </si>
  <si>
    <t>01</t>
  </si>
  <si>
    <t>住房公积金</t>
  </si>
  <si>
    <t xml:space="preserve">
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</si>
  <si>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</si>
  <si>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</si>
  <si>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</si>
  <si>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</si>
  <si>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</si>
  <si>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</si>
  <si>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</si>
  <si>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</si>
  <si>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</si>
  <si>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</si>
  <si>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</si>
  <si>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</si>
  <si>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二、上年结转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</si>
  <si>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</si>
  <si>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</si>
  <si>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</si>
  <si>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</si>
  <si>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</si>
  <si>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</si>
  <si>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</si>
  <si>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</si>
  <si>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</si>
  <si>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</si>
  <si>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</si>
  <si>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</si>
  <si>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</si>
  <si>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</si>
  <si>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</si>
  <si>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</si>
  <si>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</si>
  <si>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</si>
  <si>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</si>
  <si>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</si>
  <si>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</si>
  <si>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</si>
  <si>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</si>
  <si>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</si>
  <si>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</si>
  <si>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财政拨款支出预算表（部门经济分类科目）</t>
  </si>
  <si>
    <t>总计</t>
  </si>
  <si>
    <t>区级当年财政拨款安排</t>
  </si>
  <si>
    <t>上级提前通知专项转移支付等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</si>
  <si>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</si>
  <si>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</si>
  <si>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</si>
  <si>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</si>
  <si>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</si>
  <si>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</si>
  <si>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</si>
  <si>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</si>
  <si>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一般公共预算支出预算表</t>
  </si>
  <si>
    <t>当年财政拨款安排</t>
  </si>
  <si>
    <t>一般公共预算基本支出预算表</t>
  </si>
  <si>
    <t>人员经费</t>
  </si>
  <si>
    <t>公用经费</t>
  </si>
  <si>
    <t>工资福利支出</t>
  </si>
  <si>
    <t>基本工资</t>
  </si>
  <si>
    <t>津贴补贴</t>
  </si>
  <si>
    <t>奖金</t>
  </si>
  <si>
    <t>07</t>
  </si>
  <si>
    <t>绩效工资</t>
  </si>
  <si>
    <t>08</t>
  </si>
  <si>
    <t>机关事业单位基本养老保险缴费</t>
  </si>
  <si>
    <t>09</t>
  </si>
  <si>
    <t>职业年金缴费</t>
  </si>
  <si>
    <t>10</t>
  </si>
  <si>
    <t>职工基本医疗保险缴费</t>
  </si>
  <si>
    <t>公务员医疗补助缴费</t>
  </si>
  <si>
    <t>12</t>
  </si>
  <si>
    <t>其他社会保障缴费</t>
  </si>
  <si>
    <t>13</t>
  </si>
  <si>
    <t>99</t>
  </si>
  <si>
    <t>其他工资福利支出</t>
  </si>
  <si>
    <t>商品和服务支出</t>
  </si>
  <si>
    <t>办公费</t>
  </si>
  <si>
    <t>水费</t>
  </si>
  <si>
    <t>电费</t>
  </si>
  <si>
    <t>邮电费</t>
  </si>
  <si>
    <t>差旅费</t>
  </si>
  <si>
    <t>17</t>
  </si>
  <si>
    <t>公务接待费</t>
  </si>
  <si>
    <t>28</t>
  </si>
  <si>
    <t>工会经费</t>
  </si>
  <si>
    <t>29</t>
  </si>
  <si>
    <t>福利费</t>
  </si>
  <si>
    <t>其他商品和服务支出</t>
  </si>
  <si>
    <t>一般公共预算项目支出预算表</t>
  </si>
  <si>
    <t>金额</t>
  </si>
  <si>
    <t>融媒体中心运维费用</t>
  </si>
  <si>
    <t>融媒体中心“幸福东区”APP运行费用</t>
  </si>
  <si>
    <t>融媒体中心食堂职工餐补费用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</si>
  <si>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</si>
  <si>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</si>
  <si>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</si>
  <si>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</si>
  <si>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</si>
  <si>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公务用车购置费</t>
  </si>
  <si>
    <t>公务用车运行费</t>
  </si>
  <si>
    <t xml:space="preserve">政府性基金预算支出预算表 </t>
  </si>
  <si>
    <t>本年政府性基金预算支出</t>
  </si>
  <si>
    <t>此表无数据</t>
  </si>
  <si>
    <t>政府性基金预算“三公”经费支出预算表</t>
  </si>
  <si>
    <t>国有资本经营预算支出预算表</t>
  </si>
  <si>
    <t>本年国有资本经营预算支出</t>
  </si>
  <si>
    <t>部门预算项目绩效目标表（2024年度）</t>
  </si>
  <si>
    <t>单位名称</t>
  </si>
  <si>
    <t>项目名称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</si>
  <si>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</si>
  <si>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</si>
  <si>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</si>
  <si>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</si>
  <si>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</si>
  <si>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</si>
  <si>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</si>
  <si>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</si>
  <si>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</si>
  <si>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t>114001-攀枝花市东区融媒体中心</t>
  </si>
  <si>
    <t>51040223T000009003468-融媒体中心运维费用</t>
  </si>
  <si>
    <t>维持融媒体中心正常运转，确保聘用人员经费正常支出、刚性的房租物业水电保洁费支出、各类新闻媒体设备维护更新费用。</t>
  </si>
  <si>
    <t>产出指标</t>
  </si>
  <si>
    <t>数量指标</t>
  </si>
  <si>
    <t>主题策划会议</t>
  </si>
  <si>
    <t>≥</t>
  </si>
  <si>
    <t>次</t>
  </si>
  <si>
    <t>培训学习</t>
  </si>
  <si>
    <t>质量指标</t>
  </si>
  <si>
    <t>融媒体中心软硬件及人员经费达标</t>
  </si>
  <si>
    <t>定性</t>
  </si>
  <si>
    <t>元</t>
  </si>
  <si>
    <t>时效指标</t>
  </si>
  <si>
    <t>按工作进度推进</t>
  </si>
  <si>
    <t>＝</t>
  </si>
  <si>
    <t>年</t>
  </si>
  <si>
    <t>效益指标</t>
  </si>
  <si>
    <t>经济效益指标</t>
  </si>
  <si>
    <t>节约经费</t>
  </si>
  <si>
    <t>社会效益指标</t>
  </si>
  <si>
    <t>更好地引导群众、服务群众，为建设美丽时尚幸福康养花城提供强大的舆论支持。</t>
  </si>
  <si>
    <t>可持续影响指标</t>
  </si>
  <si>
    <t>通过内容、渠道、平台、经营、管理等方面的深度融合，以更加优质、丰富的融媒体产品，去吸引口味多变的受众群体，拓展媒体传播的“最后一公里”这个关键性的舆论阵地。</t>
  </si>
  <si>
    <t>成本指标</t>
  </si>
  <si>
    <t>经济成本指标</t>
  </si>
  <si>
    <t>房租、物业、水电和保洁费</t>
  </si>
  <si>
    <t>聘用人员经费</t>
  </si>
  <si>
    <t>融媒体中心移动互联网专线费用</t>
  </si>
  <si>
    <t>新闻采访设备维护</t>
  </si>
  <si>
    <t>融媒体中心法律服务费用</t>
  </si>
  <si>
    <t>51040224T000011448512-融媒体中心食堂职工餐补费用</t>
  </si>
  <si>
    <t>保障融媒体中心5人在编事业人员食堂午餐补助费用。</t>
  </si>
  <si>
    <t>2024年融媒体中心食堂餐补达标</t>
  </si>
  <si>
    <t>按照相关规定正常推进</t>
  </si>
  <si>
    <t>节约经费，按规定一人一天一次</t>
  </si>
  <si>
    <t>满意度指标</t>
  </si>
  <si>
    <t>服务对象满意度指标</t>
  </si>
  <si>
    <t>选定食堂餐食保质保量，符合相关部门运营规定，按时提供人员午餐。</t>
  </si>
  <si>
    <t>%</t>
  </si>
  <si>
    <t>5名在编人员2024年食堂职工餐补</t>
  </si>
  <si>
    <t>51040223T000009003514-融媒体中心“幸福东区”APP运行费用</t>
  </si>
  <si>
    <t>保障幸福东区APP的正常运行，确保在应对突发事件能够及时向群众传达信息，网络正常连接，服务器正常载荷。</t>
  </si>
  <si>
    <t>发布稿件</t>
  </si>
  <si>
    <t>条</t>
  </si>
  <si>
    <t>服务本地商家、商业综合体</t>
  </si>
  <si>
    <t>家</t>
  </si>
  <si>
    <t>开设专题</t>
  </si>
  <si>
    <t>个</t>
  </si>
  <si>
    <t>更好引导群众、服务群众</t>
  </si>
  <si>
    <t>通过线上下单、线下消费，让线下实体店与线上电商相融合，形成双赢模式。</t>
  </si>
  <si>
    <t>更好地引导群众、服务群众，连接教育、医疗、抗疫、出行等各项民生服务入口，促进社会治理的作用进一步发挥。</t>
  </si>
  <si>
    <t>实现智能传播、政务服务、政府数据公开、智慧城市建设等功能的有机融合提供技术保障。</t>
  </si>
  <si>
    <t>“幸福东区”APP技术年服务费</t>
  </si>
  <si>
    <t>移动云资源年费</t>
  </si>
  <si>
    <t>51040223R000008102556-公务员医保个人账户补充（事业）</t>
  </si>
  <si>
    <t>严格执行相关政策，保障工资及时、足额发放或社保及时、足额缴纳，预算编制科学合理，减少结余资金。</t>
  </si>
  <si>
    <t>发放（缴纳）覆盖率</t>
  </si>
  <si>
    <t>正向指标</t>
  </si>
  <si>
    <t>足额保障率（参保率）</t>
  </si>
  <si>
    <t>51040223R000008102829-基本医疗保险（事业）</t>
  </si>
  <si>
    <t>51040223R000008103096-基本养老保险（事业）</t>
  </si>
  <si>
    <t>51040223R000008103551-年度绩效考核奖（事业）</t>
  </si>
  <si>
    <t>51040223R000008103818-基础性绩效奖（事业）</t>
  </si>
  <si>
    <t>51040223R000008104352-工资性支出（事业）</t>
  </si>
  <si>
    <t>51040223R000008859941-职业年金（事业）</t>
  </si>
  <si>
    <t>51040223Y000008093647-福利费（事业）</t>
  </si>
  <si>
    <t>提高预算编制质量，严格执行预算，保障单位日常运转。</t>
  </si>
  <si>
    <t>科目调整次数</t>
  </si>
  <si>
    <t>≤</t>
  </si>
  <si>
    <t>反向指标</t>
  </si>
  <si>
    <t>预算编制准确率（计算方法为：∣（执行数-预算数）/预算数∣）</t>
  </si>
  <si>
    <t>“三公经费”控制率[计算方法为：（三公经费实际支出数/预算安排数]×100%）</t>
  </si>
  <si>
    <t>运转保障率</t>
  </si>
  <si>
    <t>51040223Y000008093923-工会经费（事业）</t>
  </si>
  <si>
    <t>51040223Y000008094463-党建经费（事业）</t>
  </si>
  <si>
    <t>51040223Y000008095086-公务接待费（事业）</t>
  </si>
  <si>
    <t>51040223Y000008095360-基本公用经费（事业）</t>
  </si>
  <si>
    <t>51040224R000010821022-艰苦边远地区津贴（事业）</t>
  </si>
  <si>
    <t>部门整体支出绩效目标表</t>
  </si>
  <si>
    <t>（2024年度）</t>
  </si>
  <si>
    <t>部门名称</t>
  </si>
  <si>
    <t>年度主要任务</t>
  </si>
  <si>
    <t>任务名称</t>
  </si>
  <si>
    <t>主要内容</t>
  </si>
  <si>
    <t>项目经费</t>
  </si>
  <si>
    <t>保障聘用人员、幸福东区APP正常运转和各类活动正常开展。</t>
  </si>
  <si>
    <t>保障在职人员基本工资、补贴、绩效及五险一金等费用。</t>
  </si>
  <si>
    <t>保障人员办公费用、日常报销及公务费、业务费、业务招待费等费用。</t>
  </si>
  <si>
    <t>年度部门整体支出预算</t>
  </si>
  <si>
    <t>资金总额</t>
  </si>
  <si>
    <t>财政拨款</t>
  </si>
  <si>
    <t>其他资金</t>
  </si>
  <si>
    <t>年度总体目标</t>
  </si>
  <si>
    <t>维持融媒体中心正常运转，确保在职人员及聘用人员经费正常支出和业务培训支出、刚性的房租物业水电保洁费支出、各类新闻媒体设备维护费用。保证幸福东区APP的正常运行，确保在应对突发事件能够及时向群众传达信息，网络正常连接，服务器正常载荷。</t>
  </si>
  <si>
    <t>年
度
绩
效
指
标</t>
  </si>
  <si>
    <t>指标值
（包含数字及文字描述）</t>
  </si>
  <si>
    <t>完成指标</t>
  </si>
  <si>
    <t>每年安排5-10次外出培训、学习</t>
  </si>
  <si>
    <t>每月策划主题2-3次，每年策划主题≥20次</t>
  </si>
  <si>
    <t>≥7500条</t>
  </si>
  <si>
    <t>≥20个</t>
  </si>
  <si>
    <t>商家≥700、综合体≥3个</t>
  </si>
  <si>
    <t>保障“幸福东区”APP正常运行和各类活动正常开展，深入推进“融媒+”，充分增强媒体融合发展动能。</t>
  </si>
  <si>
    <t>保证融媒体中心日常工作正常运行和开展；在职人员与聘用人员经费及办公相关费用达标；融媒体中心房租物业等费用达标；融媒体中心专线专网费用达标；幸福东区APP相关合作费用达标；新闻设备经费达标。</t>
  </si>
  <si>
    <t>2024年全年</t>
  </si>
  <si>
    <t>200万元</t>
  </si>
  <si>
    <t>62.26万元</t>
  </si>
  <si>
    <t>1.26万元</t>
  </si>
  <si>
    <t>99.28万元</t>
  </si>
  <si>
    <t>9.06万元</t>
  </si>
  <si>
    <t>经济效益
指标</t>
  </si>
  <si>
    <t>减少外包拍摄费用，实现独立自主拍摄照片、视频、宣传片</t>
  </si>
  <si>
    <t>下单≥3500笔
把属于当地的税收真正的留在当地，并拉动当地实体经济的发展。</t>
  </si>
  <si>
    <t>社会效益
指标</t>
  </si>
  <si>
    <t>更好地引导群众、服务群众，连接教育、医疗、出行等各项民生服务入口，促进社会治理的作用进一步发挥。</t>
  </si>
  <si>
    <t>充分发挥社会治理的作用</t>
  </si>
  <si>
    <t>及时传递党的声音、东区的声音，提高东区各项工作知晓率，有效降低舆情风险，稳定大局。</t>
  </si>
  <si>
    <t>可持续影响
指标</t>
  </si>
  <si>
    <t>加强县融媒体中心阵地的发展，提升基层媒体传播力、引导力、影响力、公信力，更好服务群众，满足群众美好生活需求，持续成为公众信息的传递者、接受者，通过媒体的方式解决人民群众的急难愁盼。</t>
  </si>
  <si>
    <t>≥85%</t>
  </si>
  <si>
    <t>主管部门和服务对象满意度达标。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</si>
</sst>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47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2"/>
      <name val="方正黑体简体"/>
      <charset val="134"/>
    </font>
    <font>
      <sz val="11"/>
      <name val="宋体"/>
      <charset val="134"/>
    </font>
    <font>
      <b/>
      <sz val="16"/>
      <name val="宋体"/>
      <charset val="134"/>
    </font>
    <font>
      <sz val="12"/>
      <name val="宋体"/>
      <charset val="134"/>
      <scheme val="minor"/>
    </font>
    <font>
      <sz val="9"/>
      <name val="SimSun"/>
      <charset val="0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9"/>
      <name val="simhei"/>
      <charset val="0"/>
    </font>
    <font>
      <b/>
      <sz val="15"/>
      <name val="宋体"/>
      <charset val="134"/>
    </font>
    <font>
      <b/>
      <sz val="9"/>
      <name val="宋体"/>
      <charset val="134"/>
    </font>
    <font>
      <sz val="9"/>
      <color rgb="FF000000"/>
      <name val="SimSun"/>
      <charset val="134"/>
    </font>
    <font>
      <sz val="9"/>
      <name val="宋体"/>
      <charset val="134"/>
    </font>
    <font>
      <sz val="9"/>
      <name val="simhei"/>
      <charset val="134"/>
    </font>
    <font>
      <b/>
      <sz val="11"/>
      <name val="宋体"/>
      <charset val="134"/>
    </font>
    <font>
      <sz val="9"/>
      <name val="SimSun"/>
      <charset val="134"/>
    </font>
    <font>
      <sz val="11"/>
      <name val="SimSun"/>
      <charset val="134"/>
    </font>
    <font>
      <b/>
      <sz val="11"/>
      <color rgb="FF000000"/>
      <name val="SimSun"/>
      <charset val="134"/>
    </font>
    <font>
      <b/>
      <sz val="16"/>
      <name val="黑体"/>
      <charset val="134"/>
    </font>
    <font>
      <sz val="12"/>
      <color indexed="8"/>
      <name val="方正黑体简体"/>
      <charset val="1"/>
    </font>
    <font>
      <sz val="9"/>
      <name val="Hiragino Sans GB"/>
      <charset val="134"/>
    </font>
    <font>
      <b/>
      <sz val="9"/>
      <name val="Hiragino Sans GB"/>
      <charset val="134"/>
    </font>
    <font>
      <sz val="12"/>
      <name val="宋体"/>
      <charset val="134"/>
    </font>
    <font>
      <sz val="40"/>
      <name val="方正大标宋简体"/>
      <charset val="134"/>
    </font>
    <font>
      <sz val="26"/>
      <name val="方正小标宋简体"/>
      <charset val="134"/>
    </font>
    <font>
      <sz val="14"/>
      <name val="方正小标宋简体"/>
      <charset val="134"/>
    </font>
    <font>
      <sz val="11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/>
      <right/>
      <top style="thin">
        <color rgb="FFFFFFFF"/>
      </top>
      <bottom/>
      <diagonal/>
    </border>
    <border>
      <left/>
      <right/>
      <top/>
      <bottom style="thin">
        <color rgb="FFFFFFF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27" fillId="0" borderId="0" applyFont="0" applyFill="0" applyBorder="0" applyAlignment="0" applyProtection="0">
      <alignment vertical="center"/>
    </xf>
    <xf numFmtId="44" fontId="27" fillId="0" borderId="0" applyFont="0" applyFill="0" applyBorder="0" applyAlignment="0" applyProtection="0">
      <alignment vertical="center"/>
    </xf>
    <xf numFmtId="9" fontId="27" fillId="0" borderId="0" applyFont="0" applyFill="0" applyBorder="0" applyAlignment="0" applyProtection="0">
      <alignment vertical="center"/>
    </xf>
    <xf numFmtId="41" fontId="27" fillId="0" borderId="0" applyFont="0" applyFill="0" applyBorder="0" applyAlignment="0" applyProtection="0">
      <alignment vertical="center"/>
    </xf>
    <xf numFmtId="42" fontId="27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7" fillId="2" borderId="16" applyNumberFormat="0" applyFon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3" borderId="19" applyNumberFormat="0" applyAlignment="0" applyProtection="0">
      <alignment vertical="center"/>
    </xf>
    <xf numFmtId="0" fontId="37" fillId="4" borderId="20" applyNumberFormat="0" applyAlignment="0" applyProtection="0">
      <alignment vertical="center"/>
    </xf>
    <xf numFmtId="0" fontId="38" fillId="4" borderId="19" applyNumberFormat="0" applyAlignment="0" applyProtection="0">
      <alignment vertical="center"/>
    </xf>
    <xf numFmtId="0" fontId="39" fillId="5" borderId="21" applyNumberFormat="0" applyAlignment="0" applyProtection="0">
      <alignment vertical="center"/>
    </xf>
    <xf numFmtId="0" fontId="40" fillId="0" borderId="22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6" fillId="10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6" fillId="14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6" fillId="26" borderId="0" applyNumberFormat="0" applyBorder="0" applyAlignment="0" applyProtection="0">
      <alignment vertical="center"/>
    </xf>
    <xf numFmtId="0" fontId="46" fillId="27" borderId="0" applyNumberFormat="0" applyBorder="0" applyAlignment="0" applyProtection="0">
      <alignment vertical="center"/>
    </xf>
    <xf numFmtId="0" fontId="45" fillId="28" borderId="0" applyNumberFormat="0" applyBorder="0" applyAlignment="0" applyProtection="0">
      <alignment vertical="center"/>
    </xf>
    <xf numFmtId="0" fontId="45" fillId="29" borderId="0" applyNumberFormat="0" applyBorder="0" applyAlignment="0" applyProtection="0">
      <alignment vertical="center"/>
    </xf>
    <xf numFmtId="0" fontId="46" fillId="30" borderId="0" applyNumberFormat="0" applyBorder="0" applyAlignment="0" applyProtection="0">
      <alignment vertical="center"/>
    </xf>
    <xf numFmtId="0" fontId="46" fillId="31" borderId="0" applyNumberFormat="0" applyBorder="0" applyAlignment="0" applyProtection="0">
      <alignment vertical="center"/>
    </xf>
    <xf numFmtId="0" fontId="45" fillId="32" borderId="0" applyNumberFormat="0" applyBorder="0" applyAlignment="0" applyProtection="0">
      <alignment vertical="center"/>
    </xf>
    <xf numFmtId="0" fontId="23" fillId="0" borderId="0"/>
  </cellStyleXfs>
  <cellXfs count="113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>
      <alignment vertical="center"/>
    </xf>
    <xf numFmtId="0" fontId="3" fillId="0" borderId="1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176" fontId="7" fillId="0" borderId="3" xfId="0" applyNumberFormat="1" applyFont="1" applyFill="1" applyBorder="1" applyAlignment="1">
      <alignment horizontal="center" vertical="center" wrapText="1"/>
    </xf>
    <xf numFmtId="4" fontId="6" fillId="0" borderId="2" xfId="0" applyNumberFormat="1" applyFont="1" applyFill="1" applyBorder="1" applyAlignment="1">
      <alignment horizontal="right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8" fillId="0" borderId="3" xfId="49" applyFont="1" applyFill="1" applyBorder="1" applyAlignment="1">
      <alignment horizontal="center" vertical="center" wrapText="1" readingOrder="1"/>
    </xf>
    <xf numFmtId="0" fontId="8" fillId="0" borderId="3" xfId="49" applyFont="1" applyBorder="1" applyAlignment="1">
      <alignment horizontal="center" vertical="center" wrapText="1"/>
    </xf>
    <xf numFmtId="0" fontId="8" fillId="0" borderId="3" xfId="49" applyFont="1" applyBorder="1" applyAlignment="1">
      <alignment horizontal="left" vertical="center" wrapText="1"/>
    </xf>
    <xf numFmtId="0" fontId="8" fillId="0" borderId="5" xfId="49" applyFont="1" applyBorder="1" applyAlignment="1">
      <alignment horizontal="left" vertical="center" wrapText="1"/>
    </xf>
    <xf numFmtId="0" fontId="8" fillId="0" borderId="6" xfId="49" applyFont="1" applyBorder="1" applyAlignment="1">
      <alignment horizontal="left" vertical="center" wrapText="1"/>
    </xf>
    <xf numFmtId="0" fontId="8" fillId="0" borderId="7" xfId="49" applyFont="1" applyBorder="1" applyAlignment="1">
      <alignment horizontal="left" vertical="center" wrapText="1"/>
    </xf>
    <xf numFmtId="0" fontId="8" fillId="0" borderId="3" xfId="49" applyFont="1" applyFill="1" applyBorder="1" applyAlignment="1">
      <alignment horizontal="left" vertical="center" wrapText="1"/>
    </xf>
    <xf numFmtId="176" fontId="8" fillId="0" borderId="5" xfId="49" applyNumberFormat="1" applyFont="1" applyBorder="1" applyAlignment="1">
      <alignment horizontal="left" vertical="center" wrapText="1"/>
    </xf>
    <xf numFmtId="0" fontId="9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left" vertical="center" wrapText="1"/>
    </xf>
    <xf numFmtId="0" fontId="11" fillId="0" borderId="3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vertical="center" wrapText="1"/>
    </xf>
    <xf numFmtId="4" fontId="12" fillId="0" borderId="2" xfId="0" applyNumberFormat="1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3" fillId="0" borderId="8" xfId="0" applyFont="1" applyFill="1" applyBorder="1" applyAlignment="1">
      <alignment horizontal="right" vertical="center" wrapText="1"/>
    </xf>
    <xf numFmtId="0" fontId="12" fillId="0" borderId="2" xfId="0" applyNumberFormat="1" applyFont="1" applyFill="1" applyBorder="1" applyAlignment="1">
      <alignment horizontal="center" vertical="center" wrapText="1"/>
    </xf>
    <xf numFmtId="0" fontId="13" fillId="0" borderId="1" xfId="0" applyFont="1" applyBorder="1">
      <alignment vertical="center"/>
    </xf>
    <xf numFmtId="0" fontId="14" fillId="0" borderId="0" xfId="0" applyFont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13" fillId="0" borderId="8" xfId="0" applyFont="1" applyBorder="1">
      <alignment vertical="center"/>
    </xf>
    <xf numFmtId="0" fontId="3" fillId="0" borderId="8" xfId="0" applyFont="1" applyBorder="1" applyAlignment="1">
      <alignment horizontal="left" vertical="center"/>
    </xf>
    <xf numFmtId="0" fontId="13" fillId="0" borderId="9" xfId="0" applyFont="1" applyBorder="1">
      <alignment vertical="center"/>
    </xf>
    <xf numFmtId="0" fontId="15" fillId="0" borderId="3" xfId="0" applyFont="1" applyFill="1" applyBorder="1" applyAlignment="1">
      <alignment horizontal="center" vertical="center"/>
    </xf>
    <xf numFmtId="0" fontId="13" fillId="0" borderId="9" xfId="0" applyFont="1" applyBorder="1" applyAlignment="1">
      <alignment vertical="center" wrapText="1"/>
    </xf>
    <xf numFmtId="0" fontId="11" fillId="0" borderId="9" xfId="0" applyFont="1" applyBorder="1">
      <alignment vertical="center"/>
    </xf>
    <xf numFmtId="4" fontId="15" fillId="0" borderId="3" xfId="0" applyNumberFormat="1" applyFont="1" applyFill="1" applyBorder="1" applyAlignment="1">
      <alignment horizontal="right" vertical="center"/>
    </xf>
    <xf numFmtId="0" fontId="3" fillId="0" borderId="3" xfId="0" applyFont="1" applyFill="1" applyBorder="1" applyAlignment="1">
      <alignment horizontal="left" vertical="center"/>
    </xf>
    <xf numFmtId="4" fontId="3" fillId="0" borderId="3" xfId="0" applyNumberFormat="1" applyFont="1" applyFill="1" applyBorder="1" applyAlignment="1">
      <alignment horizontal="right" vertical="center"/>
    </xf>
    <xf numFmtId="0" fontId="13" fillId="0" borderId="10" xfId="0" applyFont="1" applyBorder="1">
      <alignment vertical="center"/>
    </xf>
    <xf numFmtId="0" fontId="13" fillId="0" borderId="10" xfId="0" applyFont="1" applyBorder="1" applyAlignment="1">
      <alignment vertical="center" wrapText="1"/>
    </xf>
    <xf numFmtId="0" fontId="3" fillId="0" borderId="8" xfId="0" applyFont="1" applyBorder="1" applyAlignment="1">
      <alignment horizontal="center" vertical="center"/>
    </xf>
    <xf numFmtId="0" fontId="13" fillId="0" borderId="11" xfId="0" applyFont="1" applyBorder="1">
      <alignment vertical="center"/>
    </xf>
    <xf numFmtId="0" fontId="13" fillId="0" borderId="12" xfId="0" applyFont="1" applyBorder="1">
      <alignment vertical="center"/>
    </xf>
    <xf numFmtId="0" fontId="13" fillId="0" borderId="12" xfId="0" applyFont="1" applyBorder="1" applyAlignment="1">
      <alignment vertical="center" wrapText="1"/>
    </xf>
    <xf numFmtId="0" fontId="11" fillId="0" borderId="12" xfId="0" applyFont="1" applyBorder="1" applyAlignment="1">
      <alignment vertical="center" wrapText="1"/>
    </xf>
    <xf numFmtId="0" fontId="13" fillId="0" borderId="13" xfId="0" applyFont="1" applyBorder="1" applyAlignment="1">
      <alignment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0" fillId="0" borderId="0" xfId="0" applyFont="1" applyFill="1">
      <alignment vertical="center"/>
    </xf>
    <xf numFmtId="0" fontId="13" fillId="0" borderId="1" xfId="0" applyFont="1" applyFill="1" applyBorder="1">
      <alignment vertical="center"/>
    </xf>
    <xf numFmtId="0" fontId="14" fillId="0" borderId="0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right" vertical="center" wrapText="1"/>
    </xf>
    <xf numFmtId="0" fontId="13" fillId="0" borderId="9" xfId="0" applyFont="1" applyFill="1" applyBorder="1">
      <alignment vertical="center"/>
    </xf>
    <xf numFmtId="0" fontId="4" fillId="0" borderId="1" xfId="0" applyFont="1" applyFill="1" applyBorder="1" applyAlignment="1">
      <alignment horizontal="center" vertical="center"/>
    </xf>
    <xf numFmtId="0" fontId="13" fillId="0" borderId="8" xfId="0" applyFont="1" applyFill="1" applyBorder="1">
      <alignment vertical="center"/>
    </xf>
    <xf numFmtId="0" fontId="3" fillId="0" borderId="8" xfId="0" applyFont="1" applyFill="1" applyBorder="1" applyAlignment="1">
      <alignment horizontal="left" vertical="center"/>
    </xf>
    <xf numFmtId="0" fontId="3" fillId="0" borderId="8" xfId="0" applyFont="1" applyFill="1" applyBorder="1" applyAlignment="1">
      <alignment horizontal="center" vertical="center"/>
    </xf>
    <xf numFmtId="0" fontId="13" fillId="0" borderId="11" xfId="0" applyFont="1" applyFill="1" applyBorder="1">
      <alignment vertical="center"/>
    </xf>
    <xf numFmtId="0" fontId="13" fillId="0" borderId="9" xfId="0" applyFont="1" applyFill="1" applyBorder="1" applyAlignment="1">
      <alignment vertical="center" wrapText="1"/>
    </xf>
    <xf numFmtId="0" fontId="13" fillId="0" borderId="12" xfId="0" applyFont="1" applyFill="1" applyBorder="1">
      <alignment vertical="center"/>
    </xf>
    <xf numFmtId="0" fontId="13" fillId="0" borderId="12" xfId="0" applyFont="1" applyFill="1" applyBorder="1" applyAlignment="1">
      <alignment vertical="center" wrapText="1"/>
    </xf>
    <xf numFmtId="0" fontId="11" fillId="0" borderId="9" xfId="0" applyFont="1" applyFill="1" applyBorder="1">
      <alignment vertical="center"/>
    </xf>
    <xf numFmtId="0" fontId="11" fillId="0" borderId="12" xfId="0" applyFont="1" applyFill="1" applyBorder="1" applyAlignment="1">
      <alignment vertical="center" wrapText="1"/>
    </xf>
    <xf numFmtId="0" fontId="13" fillId="0" borderId="10" xfId="0" applyFont="1" applyFill="1" applyBorder="1">
      <alignment vertical="center"/>
    </xf>
    <xf numFmtId="0" fontId="13" fillId="0" borderId="10" xfId="0" applyFont="1" applyFill="1" applyBorder="1" applyAlignment="1">
      <alignment vertical="center" wrapText="1"/>
    </xf>
    <xf numFmtId="0" fontId="13" fillId="0" borderId="13" xfId="0" applyFont="1" applyFill="1" applyBorder="1" applyAlignment="1">
      <alignment vertical="center" wrapText="1"/>
    </xf>
    <xf numFmtId="0" fontId="3" fillId="0" borderId="1" xfId="0" applyFont="1" applyFill="1" applyBorder="1">
      <alignment vertical="center"/>
    </xf>
    <xf numFmtId="0" fontId="16" fillId="0" borderId="1" xfId="0" applyFont="1" applyFill="1" applyBorder="1" applyAlignment="1">
      <alignment vertical="center" wrapText="1"/>
    </xf>
    <xf numFmtId="0" fontId="17" fillId="0" borderId="1" xfId="0" applyFont="1" applyFill="1" applyBorder="1" applyAlignment="1">
      <alignment horizontal="right" vertical="center" wrapText="1"/>
    </xf>
    <xf numFmtId="0" fontId="3" fillId="0" borderId="8" xfId="0" applyFont="1" applyFill="1" applyBorder="1" applyAlignment="1">
      <alignment horizontal="right" vertical="center"/>
    </xf>
    <xf numFmtId="4" fontId="15" fillId="0" borderId="3" xfId="0" applyNumberFormat="1" applyFont="1" applyFill="1" applyBorder="1" applyAlignment="1">
      <alignment horizontal="center" vertical="center"/>
    </xf>
    <xf numFmtId="49" fontId="15" fillId="0" borderId="3" xfId="0" applyNumberFormat="1" applyFont="1" applyFill="1" applyBorder="1" applyAlignment="1">
      <alignment horizontal="center" vertical="center"/>
    </xf>
    <xf numFmtId="0" fontId="16" fillId="0" borderId="10" xfId="0" applyFont="1" applyFill="1" applyBorder="1" applyAlignment="1">
      <alignment vertical="center" wrapText="1"/>
    </xf>
    <xf numFmtId="0" fontId="16" fillId="0" borderId="12" xfId="0" applyFont="1" applyFill="1" applyBorder="1" applyAlignment="1">
      <alignment vertical="center" wrapText="1"/>
    </xf>
    <xf numFmtId="0" fontId="16" fillId="0" borderId="13" xfId="0" applyFont="1" applyFill="1" applyBorder="1" applyAlignment="1">
      <alignment vertical="center" wrapText="1"/>
    </xf>
    <xf numFmtId="0" fontId="18" fillId="0" borderId="3" xfId="0" applyNumberFormat="1" applyFont="1" applyFill="1" applyBorder="1" applyAlignment="1">
      <alignment horizontal="right" vertical="center"/>
    </xf>
    <xf numFmtId="0" fontId="16" fillId="0" borderId="8" xfId="0" applyFont="1" applyFill="1" applyBorder="1" applyAlignment="1">
      <alignment vertical="center" wrapText="1"/>
    </xf>
    <xf numFmtId="0" fontId="13" fillId="0" borderId="8" xfId="0" applyFont="1" applyFill="1" applyBorder="1" applyAlignment="1">
      <alignment vertical="center" wrapText="1"/>
    </xf>
    <xf numFmtId="0" fontId="16" fillId="0" borderId="9" xfId="0" applyFont="1" applyFill="1" applyBorder="1" applyAlignment="1">
      <alignment vertical="center" wrapText="1"/>
    </xf>
    <xf numFmtId="0" fontId="16" fillId="0" borderId="11" xfId="0" applyFont="1" applyFill="1" applyBorder="1" applyAlignment="1">
      <alignment vertical="center" wrapText="1"/>
    </xf>
    <xf numFmtId="0" fontId="17" fillId="0" borderId="9" xfId="0" applyFont="1" applyFill="1" applyBorder="1">
      <alignment vertical="center"/>
    </xf>
    <xf numFmtId="0" fontId="16" fillId="0" borderId="1" xfId="0" applyFont="1" applyFill="1" applyBorder="1">
      <alignment vertical="center"/>
    </xf>
    <xf numFmtId="0" fontId="16" fillId="0" borderId="9" xfId="0" applyFont="1" applyFill="1" applyBorder="1">
      <alignment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7" fillId="0" borderId="0" xfId="0" applyFont="1" applyFill="1" applyAlignment="1">
      <alignment horizontal="right" vertical="center"/>
    </xf>
    <xf numFmtId="0" fontId="16" fillId="0" borderId="10" xfId="0" applyFont="1" applyFill="1" applyBorder="1">
      <alignment vertical="center"/>
    </xf>
    <xf numFmtId="0" fontId="16" fillId="0" borderId="14" xfId="0" applyFont="1" applyFill="1" applyBorder="1" applyAlignment="1">
      <alignment vertical="center" wrapText="1"/>
    </xf>
    <xf numFmtId="0" fontId="17" fillId="0" borderId="0" xfId="0" applyFont="1" applyFill="1" applyAlignment="1">
      <alignment vertical="center"/>
    </xf>
    <xf numFmtId="0" fontId="16" fillId="0" borderId="15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vertical="center" wrapText="1"/>
    </xf>
    <xf numFmtId="0" fontId="20" fillId="0" borderId="0" xfId="0" applyFont="1" applyFill="1">
      <alignment vertical="center"/>
    </xf>
    <xf numFmtId="0" fontId="2" fillId="0" borderId="9" xfId="0" applyFont="1" applyFill="1" applyBorder="1">
      <alignment vertical="center"/>
    </xf>
    <xf numFmtId="0" fontId="2" fillId="0" borderId="12" xfId="0" applyFont="1" applyFill="1" applyBorder="1" applyAlignment="1">
      <alignment vertical="center" wrapText="1"/>
    </xf>
    <xf numFmtId="0" fontId="17" fillId="0" borderId="8" xfId="0" applyFont="1" applyFill="1" applyBorder="1" applyAlignment="1">
      <alignment horizontal="center" vertical="center"/>
    </xf>
    <xf numFmtId="0" fontId="21" fillId="0" borderId="12" xfId="0" applyFont="1" applyFill="1" applyBorder="1" applyAlignment="1">
      <alignment vertical="center" wrapText="1"/>
    </xf>
    <xf numFmtId="0" fontId="21" fillId="0" borderId="9" xfId="0" applyFont="1" applyFill="1" applyBorder="1" applyAlignment="1">
      <alignment vertical="center" wrapText="1"/>
    </xf>
    <xf numFmtId="0" fontId="21" fillId="0" borderId="3" xfId="0" applyFont="1" applyFill="1" applyBorder="1" applyAlignment="1">
      <alignment vertical="center" wrapText="1"/>
    </xf>
    <xf numFmtId="0" fontId="22" fillId="0" borderId="9" xfId="0" applyFont="1" applyFill="1" applyBorder="1" applyAlignment="1">
      <alignment vertical="center" wrapText="1"/>
    </xf>
    <xf numFmtId="0" fontId="22" fillId="0" borderId="12" xfId="0" applyFont="1" applyFill="1" applyBorder="1" applyAlignment="1">
      <alignment vertical="center" wrapText="1"/>
    </xf>
    <xf numFmtId="0" fontId="21" fillId="0" borderId="10" xfId="0" applyFont="1" applyFill="1" applyBorder="1" applyAlignment="1">
      <alignment vertical="center" wrapText="1"/>
    </xf>
    <xf numFmtId="0" fontId="23" fillId="0" borderId="0" xfId="0" applyFont="1" applyFill="1" applyAlignment="1">
      <alignment vertical="center"/>
    </xf>
    <xf numFmtId="0" fontId="24" fillId="0" borderId="0" xfId="0" applyFont="1" applyFill="1" applyAlignment="1">
      <alignment horizontal="center" vertical="center" wrapText="1"/>
    </xf>
    <xf numFmtId="0" fontId="25" fillId="0" borderId="0" xfId="0" applyFont="1" applyFill="1" applyAlignment="1">
      <alignment horizontal="center" vertical="center"/>
    </xf>
    <xf numFmtId="0" fontId="26" fillId="0" borderId="0" xfId="0" applyFont="1" applyFill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1" Type="http://schemas.openxmlformats.org/officeDocument/2006/relationships/sharedStrings" Target="sharedStrings.xml"/><Relationship Id="rId30" Type="http://schemas.openxmlformats.org/officeDocument/2006/relationships/styles" Target="styles.xml"/><Relationship Id="rId3" Type="http://schemas.openxmlformats.org/officeDocument/2006/relationships/worksheet" Target="worksheets/sheet3.xml"/><Relationship Id="rId29" Type="http://schemas.openxmlformats.org/officeDocument/2006/relationships/theme" Target="theme/theme1.xml"/><Relationship Id="rId28" Type="http://schemas.openxmlformats.org/officeDocument/2006/relationships/externalLink" Target="externalLinks/externalLink13.xml"/><Relationship Id="rId27" Type="http://schemas.openxmlformats.org/officeDocument/2006/relationships/externalLink" Target="externalLinks/externalLink12.xml"/><Relationship Id="rId26" Type="http://schemas.openxmlformats.org/officeDocument/2006/relationships/externalLink" Target="externalLinks/externalLink11.xml"/><Relationship Id="rId25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9.xml"/><Relationship Id="rId23" Type="http://schemas.openxmlformats.org/officeDocument/2006/relationships/externalLink" Target="externalLinks/externalLink8.xml"/><Relationship Id="rId22" Type="http://schemas.openxmlformats.org/officeDocument/2006/relationships/externalLink" Target="externalLinks/externalLink7.xml"/><Relationship Id="rId21" Type="http://schemas.openxmlformats.org/officeDocument/2006/relationships/externalLink" Target="externalLinks/externalLink6.xml"/><Relationship Id="rId20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4.xml"/><Relationship Id="rId18" Type="http://schemas.openxmlformats.org/officeDocument/2006/relationships/externalLink" Target="externalLinks/externalLink3.xml"/><Relationship Id="rId17" Type="http://schemas.openxmlformats.org/officeDocument/2006/relationships/externalLink" Target="externalLinks/externalLink2.xml"/><Relationship Id="rId16" Type="http://schemas.openxmlformats.org/officeDocument/2006/relationships/externalLink" Target="externalLinks/externalLink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3"/>
  <sheetViews>
    <sheetView view="pageBreakPreview" zoomScaleNormal="100" workbookViewId="0">
      <selection activeCell="A11" sqref="A11"/>
    </sheetView>
  </sheetViews>
  <sheetFormatPr defaultColWidth="9" defaultRowHeight="14.25" outlineLevelRow="2"/>
  <cols>
    <col min="1" max="1" width="123.133333333333" style="109" customWidth="1"/>
    <col min="2" max="16384" width="9" style="109"/>
  </cols>
  <sheetData>
    <row r="1" ht="165" customHeight="1" spans="1:1">
      <c r="A1" s="110" t="s">
        <v>0</v>
      </c>
    </row>
    <row r="2" ht="75" customHeight="1" spans="1:1">
      <c r="A2" s="111"/>
    </row>
    <row r="3" ht="75" customHeight="1" spans="1:1">
      <c r="A3" s="112" t="s">
        <v>1</v>
      </c>
    </row>
  </sheetData>
  <printOptions horizontalCentered="1"/>
  <pageMargins left="0.590277777777778" right="0.590277777777778" top="2.75555555555556" bottom="0.786805555555556" header="0.5" footer="0.5"/>
  <pageSetup paperSize="9" scale="74" orientation="portrait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6"/>
  <sheetViews>
    <sheetView tabSelected="1" workbookViewId="0">
      <pane ySplit="6" topLeftCell="A7" activePane="bottomLeft" state="frozen"/>
      <selection/>
      <selection pane="bottomLeft" activeCell="K11" sqref="K11"/>
    </sheetView>
  </sheetViews>
  <sheetFormatPr defaultColWidth="10" defaultRowHeight="13.5"/>
  <cols>
    <col min="1" max="1" width="1.53333333333333" customWidth="1"/>
    <col min="2" max="2" width="11.8833333333333" customWidth="1"/>
    <col min="3" max="3" width="28.8833333333333" customWidth="1"/>
    <col min="4" max="9" width="14.75" customWidth="1"/>
    <col min="10" max="10" width="1.53333333333333" customWidth="1"/>
    <col min="11" max="11" width="9.76666666666667" customWidth="1"/>
  </cols>
  <sheetData>
    <row r="1" ht="25" customHeight="1" spans="1:10">
      <c r="A1" s="35"/>
      <c r="B1" s="2"/>
      <c r="C1" s="36"/>
      <c r="D1" s="37"/>
      <c r="E1" s="37"/>
      <c r="F1" s="37"/>
      <c r="G1" s="37"/>
      <c r="H1" s="37"/>
      <c r="I1" s="3"/>
      <c r="J1" s="40"/>
    </row>
    <row r="2" ht="22.8" customHeight="1" spans="1:10">
      <c r="A2" s="35"/>
      <c r="B2" s="4" t="s">
        <v>195</v>
      </c>
      <c r="C2" s="4"/>
      <c r="D2" s="4"/>
      <c r="E2" s="4"/>
      <c r="F2" s="4"/>
      <c r="G2" s="4"/>
      <c r="H2" s="4"/>
      <c r="I2" s="4"/>
      <c r="J2" s="40" t="s">
        <v>2</v>
      </c>
    </row>
    <row r="3" ht="19.55" customHeight="1" spans="1:10">
      <c r="A3" s="38"/>
      <c r="B3" s="39" t="s">
        <v>4</v>
      </c>
      <c r="C3" s="39"/>
      <c r="D3" s="49"/>
      <c r="E3" s="49"/>
      <c r="F3" s="49"/>
      <c r="G3" s="49"/>
      <c r="H3" s="49"/>
      <c r="I3" s="49" t="s">
        <v>5</v>
      </c>
      <c r="J3" s="50"/>
    </row>
    <row r="4" ht="24.4" customHeight="1" spans="1:10">
      <c r="A4" s="40"/>
      <c r="B4" s="41" t="s">
        <v>196</v>
      </c>
      <c r="C4" s="41" t="s">
        <v>69</v>
      </c>
      <c r="D4" s="41" t="s">
        <v>197</v>
      </c>
      <c r="E4" s="41"/>
      <c r="F4" s="41"/>
      <c r="G4" s="41"/>
      <c r="H4" s="41"/>
      <c r="I4" s="41"/>
      <c r="J4" s="51"/>
    </row>
    <row r="5" ht="24.4" customHeight="1" spans="1:10">
      <c r="A5" s="42"/>
      <c r="B5" s="41"/>
      <c r="C5" s="41"/>
      <c r="D5" s="41" t="s">
        <v>57</v>
      </c>
      <c r="E5" s="55" t="s">
        <v>198</v>
      </c>
      <c r="F5" s="41" t="s">
        <v>199</v>
      </c>
      <c r="G5" s="41"/>
      <c r="H5" s="41"/>
      <c r="I5" s="41" t="s">
        <v>184</v>
      </c>
      <c r="J5" s="51"/>
    </row>
    <row r="6" ht="24.4" customHeight="1" spans="1:10">
      <c r="A6" s="42"/>
      <c r="B6" s="41"/>
      <c r="C6" s="41"/>
      <c r="D6" s="41"/>
      <c r="E6" s="55"/>
      <c r="F6" s="41" t="s">
        <v>151</v>
      </c>
      <c r="G6" s="41" t="s">
        <v>200</v>
      </c>
      <c r="H6" s="41" t="s">
        <v>201</v>
      </c>
      <c r="I6" s="41"/>
      <c r="J6" s="52"/>
    </row>
    <row r="7" ht="22.8" customHeight="1" spans="1:10">
      <c r="A7" s="43"/>
      <c r="B7" s="41"/>
      <c r="C7" s="41" t="s">
        <v>70</v>
      </c>
      <c r="D7" s="44"/>
      <c r="E7" s="44"/>
      <c r="F7" s="44"/>
      <c r="G7" s="44"/>
      <c r="H7" s="44"/>
      <c r="I7" s="44"/>
      <c r="J7" s="53"/>
    </row>
    <row r="8" ht="22.8" customHeight="1" spans="1:10">
      <c r="A8" s="43"/>
      <c r="B8" s="41">
        <v>114</v>
      </c>
      <c r="C8" s="41" t="s">
        <v>71</v>
      </c>
      <c r="D8" s="44">
        <v>0.5</v>
      </c>
      <c r="E8" s="44"/>
      <c r="F8" s="44"/>
      <c r="G8" s="44"/>
      <c r="H8" s="44"/>
      <c r="I8" s="44">
        <v>0.5</v>
      </c>
      <c r="J8" s="53"/>
    </row>
    <row r="9" ht="22.8" customHeight="1" spans="1:10">
      <c r="A9" s="43"/>
      <c r="B9" s="41">
        <v>114001</v>
      </c>
      <c r="C9" s="41" t="s">
        <v>72</v>
      </c>
      <c r="D9" s="44">
        <v>0.5</v>
      </c>
      <c r="E9" s="44"/>
      <c r="F9" s="44"/>
      <c r="G9" s="44"/>
      <c r="H9" s="44"/>
      <c r="I9" s="44">
        <v>0.5</v>
      </c>
      <c r="J9" s="53"/>
    </row>
    <row r="10" ht="22.8" customHeight="1" spans="1:10">
      <c r="A10" s="43"/>
      <c r="B10" s="41"/>
      <c r="C10" s="41"/>
      <c r="D10" s="44"/>
      <c r="E10" s="44"/>
      <c r="F10" s="44"/>
      <c r="G10" s="44"/>
      <c r="H10" s="44"/>
      <c r="I10" s="44"/>
      <c r="J10" s="53"/>
    </row>
    <row r="11" ht="22.8" customHeight="1" spans="1:10">
      <c r="A11" s="43"/>
      <c r="B11" s="41"/>
      <c r="C11" s="41"/>
      <c r="D11" s="44"/>
      <c r="E11" s="44"/>
      <c r="F11" s="44"/>
      <c r="G11" s="44"/>
      <c r="H11" s="44"/>
      <c r="I11" s="44"/>
      <c r="J11" s="53"/>
    </row>
    <row r="12" ht="22.8" customHeight="1" spans="1:10">
      <c r="A12" s="43"/>
      <c r="B12" s="41"/>
      <c r="C12" s="41"/>
      <c r="D12" s="44"/>
      <c r="E12" s="44"/>
      <c r="F12" s="44"/>
      <c r="G12" s="44"/>
      <c r="H12" s="44"/>
      <c r="I12" s="44"/>
      <c r="J12" s="53"/>
    </row>
    <row r="13" ht="22.8" customHeight="1" spans="1:10">
      <c r="A13" s="43"/>
      <c r="B13" s="41"/>
      <c r="C13" s="41"/>
      <c r="D13" s="44"/>
      <c r="E13" s="44"/>
      <c r="F13" s="44"/>
      <c r="G13" s="44"/>
      <c r="H13" s="44"/>
      <c r="I13" s="44"/>
      <c r="J13" s="53"/>
    </row>
    <row r="14" ht="22.8" customHeight="1" spans="1:10">
      <c r="A14" s="43"/>
      <c r="B14" s="41"/>
      <c r="C14" s="41"/>
      <c r="D14" s="44"/>
      <c r="E14" s="44"/>
      <c r="F14" s="44"/>
      <c r="G14" s="44"/>
      <c r="H14" s="44"/>
      <c r="I14" s="44"/>
      <c r="J14" s="53"/>
    </row>
    <row r="15" ht="22.8" customHeight="1" spans="1:10">
      <c r="A15" s="43"/>
      <c r="B15" s="41"/>
      <c r="C15" s="41"/>
      <c r="D15" s="44"/>
      <c r="E15" s="44"/>
      <c r="F15" s="44"/>
      <c r="G15" s="44"/>
      <c r="H15" s="44"/>
      <c r="I15" s="44"/>
      <c r="J15" s="53"/>
    </row>
    <row r="16" ht="22.8" customHeight="1" spans="1:10">
      <c r="A16" s="43"/>
      <c r="B16" s="41"/>
      <c r="C16" s="41"/>
      <c r="D16" s="44"/>
      <c r="E16" s="44"/>
      <c r="F16" s="44"/>
      <c r="G16" s="44"/>
      <c r="H16" s="44"/>
      <c r="I16" s="44"/>
      <c r="J16" s="53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8" activePane="bottomLeft" state="frozen"/>
      <selection/>
      <selection pane="bottomLeft" activeCell="L6" sqref="L6"/>
    </sheetView>
  </sheetViews>
  <sheetFormatPr defaultColWidth="10" defaultRowHeight="13.5"/>
  <cols>
    <col min="1" max="1" width="1.53333333333333" customWidth="1"/>
    <col min="2" max="4" width="6.15833333333333" customWidth="1"/>
    <col min="5" max="5" width="17" customWidth="1"/>
    <col min="6" max="6" width="40.6333333333333" customWidth="1"/>
    <col min="7" max="9" width="17" customWidth="1"/>
    <col min="10" max="10" width="1.53333333333333" customWidth="1"/>
    <col min="11" max="12" width="9.76666666666667" customWidth="1"/>
  </cols>
  <sheetData>
    <row r="1" ht="25" customHeight="1" spans="1:10">
      <c r="A1" s="35"/>
      <c r="B1" s="2"/>
      <c r="C1" s="2"/>
      <c r="D1" s="2"/>
      <c r="E1" s="36"/>
      <c r="F1" s="36"/>
      <c r="G1" s="37"/>
      <c r="H1" s="37"/>
      <c r="I1" s="3"/>
      <c r="J1" s="40"/>
    </row>
    <row r="2" ht="22.8" customHeight="1" spans="1:10">
      <c r="A2" s="35"/>
      <c r="B2" s="4" t="s">
        <v>202</v>
      </c>
      <c r="C2" s="4"/>
      <c r="D2" s="4"/>
      <c r="E2" s="4"/>
      <c r="F2" s="4"/>
      <c r="G2" s="4"/>
      <c r="H2" s="4"/>
      <c r="I2" s="4"/>
      <c r="J2" s="40" t="s">
        <v>2</v>
      </c>
    </row>
    <row r="3" ht="19.55" customHeight="1" spans="1:10">
      <c r="A3" s="38"/>
      <c r="B3" s="39" t="s">
        <v>4</v>
      </c>
      <c r="C3" s="39"/>
      <c r="D3" s="39"/>
      <c r="E3" s="39"/>
      <c r="F3" s="39"/>
      <c r="G3" s="38"/>
      <c r="H3" s="38"/>
      <c r="I3" s="49" t="s">
        <v>5</v>
      </c>
      <c r="J3" s="50"/>
    </row>
    <row r="4" ht="24.4" customHeight="1" spans="1:10">
      <c r="A4" s="40"/>
      <c r="B4" s="41" t="s">
        <v>8</v>
      </c>
      <c r="C4" s="41"/>
      <c r="D4" s="41"/>
      <c r="E4" s="41"/>
      <c r="F4" s="41"/>
      <c r="G4" s="41" t="s">
        <v>203</v>
      </c>
      <c r="H4" s="41"/>
      <c r="I4" s="41"/>
      <c r="J4" s="51"/>
    </row>
    <row r="5" ht="24.4" customHeight="1" spans="1:10">
      <c r="A5" s="42"/>
      <c r="B5" s="41" t="s">
        <v>78</v>
      </c>
      <c r="C5" s="41"/>
      <c r="D5" s="41"/>
      <c r="E5" s="41" t="s">
        <v>68</v>
      </c>
      <c r="F5" s="41" t="s">
        <v>69</v>
      </c>
      <c r="G5" s="41" t="s">
        <v>57</v>
      </c>
      <c r="H5" s="41" t="s">
        <v>74</v>
      </c>
      <c r="I5" s="41" t="s">
        <v>75</v>
      </c>
      <c r="J5" s="51"/>
    </row>
    <row r="6" ht="24.4" customHeight="1" spans="1:10">
      <c r="A6" s="42"/>
      <c r="B6" s="41" t="s">
        <v>79</v>
      </c>
      <c r="C6" s="41" t="s">
        <v>80</v>
      </c>
      <c r="D6" s="41" t="s">
        <v>81</v>
      </c>
      <c r="E6" s="41"/>
      <c r="F6" s="41"/>
      <c r="G6" s="41"/>
      <c r="H6" s="41"/>
      <c r="I6" s="41"/>
      <c r="J6" s="52"/>
    </row>
    <row r="7" ht="22.8" customHeight="1" spans="1:10">
      <c r="A7" s="43"/>
      <c r="B7" s="41"/>
      <c r="C7" s="41"/>
      <c r="D7" s="41"/>
      <c r="E7" s="41"/>
      <c r="F7" s="41" t="s">
        <v>70</v>
      </c>
      <c r="G7" s="44"/>
      <c r="H7" s="44"/>
      <c r="I7" s="44"/>
      <c r="J7" s="53"/>
    </row>
    <row r="8" ht="22.8" customHeight="1" spans="1:10">
      <c r="A8" s="43"/>
      <c r="B8" s="41"/>
      <c r="C8" s="41"/>
      <c r="D8" s="41"/>
      <c r="E8" s="41"/>
      <c r="F8" s="41" t="s">
        <v>204</v>
      </c>
      <c r="G8" s="44"/>
      <c r="H8" s="44"/>
      <c r="I8" s="44"/>
      <c r="J8" s="53"/>
    </row>
    <row r="9" ht="22.8" customHeight="1" spans="1:10">
      <c r="A9" s="43"/>
      <c r="B9" s="41"/>
      <c r="C9" s="41"/>
      <c r="D9" s="41"/>
      <c r="E9" s="41"/>
      <c r="F9" s="41"/>
      <c r="G9" s="44"/>
      <c r="H9" s="44"/>
      <c r="I9" s="44"/>
      <c r="J9" s="53"/>
    </row>
    <row r="10" ht="22.8" customHeight="1" spans="1:10">
      <c r="A10" s="43"/>
      <c r="B10" s="41"/>
      <c r="C10" s="41"/>
      <c r="D10" s="41"/>
      <c r="E10" s="41"/>
      <c r="F10" s="41"/>
      <c r="G10" s="44"/>
      <c r="H10" s="44"/>
      <c r="I10" s="44"/>
      <c r="J10" s="53"/>
    </row>
    <row r="11" ht="22.8" customHeight="1" spans="1:10">
      <c r="A11" s="43"/>
      <c r="B11" s="41"/>
      <c r="C11" s="41"/>
      <c r="D11" s="41"/>
      <c r="E11" s="41"/>
      <c r="F11" s="41"/>
      <c r="G11" s="44"/>
      <c r="H11" s="44"/>
      <c r="I11" s="44"/>
      <c r="J11" s="53"/>
    </row>
    <row r="12" ht="22.8" customHeight="1" spans="1:10">
      <c r="A12" s="43"/>
      <c r="B12" s="41"/>
      <c r="C12" s="41"/>
      <c r="D12" s="41"/>
      <c r="E12" s="41"/>
      <c r="F12" s="41"/>
      <c r="G12" s="44"/>
      <c r="H12" s="44"/>
      <c r="I12" s="44"/>
      <c r="J12" s="53"/>
    </row>
    <row r="13" ht="22.8" customHeight="1" spans="1:10">
      <c r="A13" s="43"/>
      <c r="B13" s="41"/>
      <c r="C13" s="41"/>
      <c r="D13" s="41"/>
      <c r="E13" s="41"/>
      <c r="F13" s="41"/>
      <c r="G13" s="44"/>
      <c r="H13" s="44"/>
      <c r="I13" s="44"/>
      <c r="J13" s="53"/>
    </row>
    <row r="14" ht="22.8" customHeight="1" spans="1:10">
      <c r="A14" s="43"/>
      <c r="B14" s="41"/>
      <c r="C14" s="41"/>
      <c r="D14" s="41"/>
      <c r="E14" s="41"/>
      <c r="F14" s="41"/>
      <c r="G14" s="44"/>
      <c r="H14" s="44"/>
      <c r="I14" s="44"/>
      <c r="J14" s="53"/>
    </row>
    <row r="15" ht="22.8" customHeight="1" spans="1:10">
      <c r="A15" s="43"/>
      <c r="B15" s="41"/>
      <c r="C15" s="41"/>
      <c r="D15" s="41"/>
      <c r="E15" s="41"/>
      <c r="F15" s="41"/>
      <c r="G15" s="44"/>
      <c r="H15" s="44"/>
      <c r="I15" s="44"/>
      <c r="J15" s="53"/>
    </row>
    <row r="16" ht="22.8" customHeight="1" spans="1:10">
      <c r="A16" s="42"/>
      <c r="B16" s="45"/>
      <c r="C16" s="45"/>
      <c r="D16" s="45"/>
      <c r="E16" s="45"/>
      <c r="F16" s="45" t="s">
        <v>22</v>
      </c>
      <c r="G16" s="46"/>
      <c r="H16" s="46"/>
      <c r="I16" s="46"/>
      <c r="J16" s="51"/>
    </row>
    <row r="17" ht="22.8" customHeight="1" spans="1:10">
      <c r="A17" s="42"/>
      <c r="B17" s="45"/>
      <c r="C17" s="45"/>
      <c r="D17" s="45"/>
      <c r="E17" s="45"/>
      <c r="F17" s="45" t="s">
        <v>22</v>
      </c>
      <c r="G17" s="46"/>
      <c r="H17" s="46"/>
      <c r="I17" s="46"/>
      <c r="J17" s="51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11" activePane="bottomLeft" state="frozen"/>
      <selection/>
      <selection pane="bottomLeft" activeCell="L6" sqref="L6"/>
    </sheetView>
  </sheetViews>
  <sheetFormatPr defaultColWidth="10" defaultRowHeight="13.5"/>
  <cols>
    <col min="1" max="1" width="1.53333333333333" customWidth="1"/>
    <col min="2" max="2" width="12.25" customWidth="1"/>
    <col min="3" max="3" width="29.75" customWidth="1"/>
    <col min="4" max="9" width="14.5" customWidth="1"/>
    <col min="10" max="10" width="1.53333333333333" customWidth="1"/>
    <col min="11" max="11" width="9.76666666666667" customWidth="1"/>
  </cols>
  <sheetData>
    <row r="1" ht="25" customHeight="1" spans="1:10">
      <c r="A1" s="35"/>
      <c r="B1" s="2"/>
      <c r="C1" s="36"/>
      <c r="D1" s="37"/>
      <c r="E1" s="37"/>
      <c r="F1" s="37"/>
      <c r="G1" s="37"/>
      <c r="H1" s="37"/>
      <c r="I1" s="3"/>
      <c r="J1" s="40"/>
    </row>
    <row r="2" ht="22.8" customHeight="1" spans="1:10">
      <c r="A2" s="35"/>
      <c r="B2" s="4" t="s">
        <v>205</v>
      </c>
      <c r="C2" s="4"/>
      <c r="D2" s="4"/>
      <c r="E2" s="4"/>
      <c r="F2" s="4"/>
      <c r="G2" s="4"/>
      <c r="H2" s="4"/>
      <c r="I2" s="4"/>
      <c r="J2" s="40" t="s">
        <v>2</v>
      </c>
    </row>
    <row r="3" ht="19.55" customHeight="1" spans="1:10">
      <c r="A3" s="38"/>
      <c r="B3" s="39" t="s">
        <v>4</v>
      </c>
      <c r="C3" s="39"/>
      <c r="D3" s="49"/>
      <c r="E3" s="49"/>
      <c r="F3" s="49"/>
      <c r="G3" s="49"/>
      <c r="H3" s="49"/>
      <c r="I3" s="49" t="s">
        <v>5</v>
      </c>
      <c r="J3" s="50"/>
    </row>
    <row r="4" ht="24.4" customHeight="1" spans="1:10">
      <c r="A4" s="40"/>
      <c r="B4" s="41" t="s">
        <v>196</v>
      </c>
      <c r="C4" s="41" t="s">
        <v>69</v>
      </c>
      <c r="D4" s="41" t="s">
        <v>197</v>
      </c>
      <c r="E4" s="41"/>
      <c r="F4" s="41"/>
      <c r="G4" s="41"/>
      <c r="H4" s="41"/>
      <c r="I4" s="41"/>
      <c r="J4" s="51"/>
    </row>
    <row r="5" ht="24.4" customHeight="1" spans="1:10">
      <c r="A5" s="42"/>
      <c r="B5" s="41"/>
      <c r="C5" s="41"/>
      <c r="D5" s="41" t="s">
        <v>57</v>
      </c>
      <c r="E5" s="55" t="s">
        <v>198</v>
      </c>
      <c r="F5" s="41" t="s">
        <v>199</v>
      </c>
      <c r="G5" s="41"/>
      <c r="H5" s="41"/>
      <c r="I5" s="41" t="s">
        <v>184</v>
      </c>
      <c r="J5" s="51"/>
    </row>
    <row r="6" ht="24.4" customHeight="1" spans="1:10">
      <c r="A6" s="42"/>
      <c r="B6" s="41"/>
      <c r="C6" s="41"/>
      <c r="D6" s="41"/>
      <c r="E6" s="55"/>
      <c r="F6" s="41" t="s">
        <v>151</v>
      </c>
      <c r="G6" s="41" t="s">
        <v>200</v>
      </c>
      <c r="H6" s="41" t="s">
        <v>201</v>
      </c>
      <c r="I6" s="41"/>
      <c r="J6" s="52"/>
    </row>
    <row r="7" ht="22.8" customHeight="1" spans="1:10">
      <c r="A7" s="43"/>
      <c r="B7" s="41"/>
      <c r="C7" s="41" t="s">
        <v>70</v>
      </c>
      <c r="D7" s="44"/>
      <c r="E7" s="44"/>
      <c r="F7" s="44"/>
      <c r="G7" s="44"/>
      <c r="H7" s="44"/>
      <c r="I7" s="44"/>
      <c r="J7" s="53"/>
    </row>
    <row r="8" ht="22.8" customHeight="1" spans="1:10">
      <c r="A8" s="43"/>
      <c r="B8" s="41"/>
      <c r="C8" s="41"/>
      <c r="D8" s="44"/>
      <c r="E8" s="44"/>
      <c r="F8" s="44"/>
      <c r="G8" s="44"/>
      <c r="H8" s="44"/>
      <c r="I8" s="44"/>
      <c r="J8" s="53"/>
    </row>
    <row r="9" ht="22.8" customHeight="1" spans="1:10">
      <c r="A9" s="43"/>
      <c r="B9" s="41"/>
      <c r="C9" s="41"/>
      <c r="D9" s="44"/>
      <c r="E9" s="44"/>
      <c r="F9" s="44"/>
      <c r="G9" s="44"/>
      <c r="H9" s="44"/>
      <c r="I9" s="44"/>
      <c r="J9" s="53"/>
    </row>
    <row r="10" ht="22.8" customHeight="1" spans="1:10">
      <c r="A10" s="43"/>
      <c r="B10" s="41"/>
      <c r="C10" s="41"/>
      <c r="D10" s="44"/>
      <c r="E10" s="44"/>
      <c r="F10" s="44"/>
      <c r="G10" s="44"/>
      <c r="H10" s="44"/>
      <c r="I10" s="44"/>
      <c r="J10" s="53"/>
    </row>
    <row r="11" ht="22.8" customHeight="1" spans="1:10">
      <c r="A11" s="43"/>
      <c r="B11" s="41"/>
      <c r="C11" s="41" t="s">
        <v>204</v>
      </c>
      <c r="D11" s="44"/>
      <c r="E11" s="44"/>
      <c r="F11" s="44"/>
      <c r="G11" s="44"/>
      <c r="H11" s="44"/>
      <c r="I11" s="44"/>
      <c r="J11" s="53"/>
    </row>
    <row r="12" ht="22.8" customHeight="1" spans="1:10">
      <c r="A12" s="43"/>
      <c r="B12" s="41"/>
      <c r="C12" s="41"/>
      <c r="D12" s="44"/>
      <c r="E12" s="44"/>
      <c r="F12" s="44"/>
      <c r="G12" s="44"/>
      <c r="H12" s="44"/>
      <c r="I12" s="44"/>
      <c r="J12" s="53"/>
    </row>
    <row r="13" ht="22.8" customHeight="1" spans="1:10">
      <c r="A13" s="43"/>
      <c r="B13" s="41"/>
      <c r="C13" s="41"/>
      <c r="D13" s="44"/>
      <c r="E13" s="44"/>
      <c r="F13" s="44"/>
      <c r="G13" s="44"/>
      <c r="H13" s="44"/>
      <c r="I13" s="44"/>
      <c r="J13" s="53"/>
    </row>
    <row r="14" ht="22.8" customHeight="1" spans="1:10">
      <c r="A14" s="43"/>
      <c r="B14" s="41"/>
      <c r="C14" s="41"/>
      <c r="D14" s="44"/>
      <c r="E14" s="44"/>
      <c r="F14" s="44"/>
      <c r="G14" s="44"/>
      <c r="H14" s="44"/>
      <c r="I14" s="44"/>
      <c r="J14" s="53"/>
    </row>
    <row r="15" ht="22.8" customHeight="1" spans="1:10">
      <c r="A15" s="43"/>
      <c r="B15" s="41"/>
      <c r="C15" s="41"/>
      <c r="D15" s="44"/>
      <c r="E15" s="44"/>
      <c r="F15" s="44"/>
      <c r="G15" s="44"/>
      <c r="H15" s="44"/>
      <c r="I15" s="44"/>
      <c r="J15" s="53"/>
    </row>
    <row r="16" ht="22.8" customHeight="1" spans="1:10">
      <c r="A16" s="43"/>
      <c r="B16" s="41"/>
      <c r="C16" s="41"/>
      <c r="D16" s="44"/>
      <c r="E16" s="44"/>
      <c r="F16" s="44"/>
      <c r="G16" s="44"/>
      <c r="H16" s="44"/>
      <c r="I16" s="44"/>
      <c r="J16" s="53"/>
    </row>
    <row r="17" ht="22.8" customHeight="1" spans="1:10">
      <c r="A17" s="43"/>
      <c r="B17" s="41"/>
      <c r="C17" s="41"/>
      <c r="D17" s="44"/>
      <c r="E17" s="44"/>
      <c r="F17" s="44"/>
      <c r="G17" s="44"/>
      <c r="H17" s="44"/>
      <c r="I17" s="44"/>
      <c r="J17" s="53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workbookViewId="0">
      <pane ySplit="6" topLeftCell="A7" activePane="bottomLeft" state="frozen"/>
      <selection/>
      <selection pane="bottomLeft" activeCell="M5" sqref="M5"/>
    </sheetView>
  </sheetViews>
  <sheetFormatPr defaultColWidth="10" defaultRowHeight="13.5"/>
  <cols>
    <col min="1" max="1" width="1.53333333333333" customWidth="1"/>
    <col min="2" max="4" width="6.63333333333333" customWidth="1"/>
    <col min="5" max="5" width="13.3416666666667" customWidth="1"/>
    <col min="6" max="6" width="41.025" customWidth="1"/>
    <col min="7" max="9" width="17.6333333333333" customWidth="1"/>
    <col min="10" max="10" width="1.53333333333333" customWidth="1"/>
    <col min="11" max="12" width="9.76666666666667" customWidth="1"/>
  </cols>
  <sheetData>
    <row r="1" ht="25" customHeight="1" spans="1:10">
      <c r="A1" s="35"/>
      <c r="B1" s="2"/>
      <c r="C1" s="2"/>
      <c r="D1" s="2"/>
      <c r="E1" s="36"/>
      <c r="F1" s="36"/>
      <c r="G1" s="37"/>
      <c r="H1" s="37"/>
      <c r="I1" s="3"/>
      <c r="J1" s="40"/>
    </row>
    <row r="2" ht="22.8" customHeight="1" spans="1:10">
      <c r="A2" s="35"/>
      <c r="B2" s="4" t="s">
        <v>206</v>
      </c>
      <c r="C2" s="4"/>
      <c r="D2" s="4"/>
      <c r="E2" s="4"/>
      <c r="F2" s="4"/>
      <c r="G2" s="4"/>
      <c r="H2" s="4"/>
      <c r="I2" s="4"/>
      <c r="J2" s="40" t="s">
        <v>2</v>
      </c>
    </row>
    <row r="3" ht="19.55" customHeight="1" spans="1:10">
      <c r="A3" s="38"/>
      <c r="B3" s="39" t="s">
        <v>4</v>
      </c>
      <c r="C3" s="39"/>
      <c r="D3" s="39"/>
      <c r="E3" s="39"/>
      <c r="F3" s="39"/>
      <c r="G3" s="38"/>
      <c r="H3" s="38"/>
      <c r="I3" s="49" t="s">
        <v>5</v>
      </c>
      <c r="J3" s="50"/>
    </row>
    <row r="4" ht="24.4" customHeight="1" spans="1:10">
      <c r="A4" s="40"/>
      <c r="B4" s="41" t="s">
        <v>8</v>
      </c>
      <c r="C4" s="41"/>
      <c r="D4" s="41"/>
      <c r="E4" s="41"/>
      <c r="F4" s="41"/>
      <c r="G4" s="41" t="s">
        <v>207</v>
      </c>
      <c r="H4" s="41"/>
      <c r="I4" s="41"/>
      <c r="J4" s="51"/>
    </row>
    <row r="5" ht="24.4" customHeight="1" spans="1:10">
      <c r="A5" s="42"/>
      <c r="B5" s="41" t="s">
        <v>78</v>
      </c>
      <c r="C5" s="41"/>
      <c r="D5" s="41"/>
      <c r="E5" s="41" t="s">
        <v>68</v>
      </c>
      <c r="F5" s="41" t="s">
        <v>69</v>
      </c>
      <c r="G5" s="41" t="s">
        <v>57</v>
      </c>
      <c r="H5" s="41" t="s">
        <v>74</v>
      </c>
      <c r="I5" s="41" t="s">
        <v>75</v>
      </c>
      <c r="J5" s="51"/>
    </row>
    <row r="6" ht="24.4" customHeight="1" spans="1:10">
      <c r="A6" s="42"/>
      <c r="B6" s="41" t="s">
        <v>79</v>
      </c>
      <c r="C6" s="41" t="s">
        <v>80</v>
      </c>
      <c r="D6" s="41" t="s">
        <v>81</v>
      </c>
      <c r="E6" s="41"/>
      <c r="F6" s="41"/>
      <c r="G6" s="41"/>
      <c r="H6" s="41"/>
      <c r="I6" s="41"/>
      <c r="J6" s="52"/>
    </row>
    <row r="7" ht="22.8" customHeight="1" spans="1:10">
      <c r="A7" s="43"/>
      <c r="B7" s="41"/>
      <c r="C7" s="41"/>
      <c r="D7" s="41"/>
      <c r="E7" s="41"/>
      <c r="F7" s="41" t="s">
        <v>70</v>
      </c>
      <c r="G7" s="44"/>
      <c r="H7" s="44"/>
      <c r="I7" s="44"/>
      <c r="J7" s="53"/>
    </row>
    <row r="8" ht="22.8" customHeight="1" spans="1:10">
      <c r="A8" s="42"/>
      <c r="B8" s="45"/>
      <c r="C8" s="45"/>
      <c r="D8" s="45"/>
      <c r="E8" s="45"/>
      <c r="F8" s="41" t="s">
        <v>204</v>
      </c>
      <c r="G8" s="46"/>
      <c r="H8" s="46"/>
      <c r="I8" s="46"/>
      <c r="J8" s="51"/>
    </row>
    <row r="9" ht="22.8" customHeight="1" spans="1:10">
      <c r="A9" s="42"/>
      <c r="B9" s="45"/>
      <c r="C9" s="45"/>
      <c r="D9" s="45"/>
      <c r="E9" s="45"/>
      <c r="F9" s="45"/>
      <c r="G9" s="46"/>
      <c r="H9" s="46"/>
      <c r="I9" s="46"/>
      <c r="J9" s="51"/>
    </row>
    <row r="10" ht="22.8" customHeight="1" spans="1:10">
      <c r="A10" s="42"/>
      <c r="B10" s="45"/>
      <c r="C10" s="45"/>
      <c r="D10" s="45"/>
      <c r="E10" s="45"/>
      <c r="F10" s="45"/>
      <c r="G10" s="46"/>
      <c r="H10" s="46"/>
      <c r="I10" s="46"/>
      <c r="J10" s="51"/>
    </row>
    <row r="11" ht="22.8" customHeight="1" spans="1:10">
      <c r="A11" s="42"/>
      <c r="B11" s="45"/>
      <c r="C11" s="45"/>
      <c r="D11" s="45"/>
      <c r="E11" s="45"/>
      <c r="F11" s="45"/>
      <c r="G11" s="46"/>
      <c r="H11" s="46"/>
      <c r="I11" s="46"/>
      <c r="J11" s="51"/>
    </row>
    <row r="12" ht="22.8" customHeight="1" spans="1:10">
      <c r="A12" s="42"/>
      <c r="B12" s="45"/>
      <c r="C12" s="45"/>
      <c r="D12" s="45"/>
      <c r="E12" s="45"/>
      <c r="F12" s="45"/>
      <c r="G12" s="46"/>
      <c r="H12" s="46"/>
      <c r="I12" s="46"/>
      <c r="J12" s="51"/>
    </row>
    <row r="13" ht="22.8" customHeight="1" spans="1:10">
      <c r="A13" s="42"/>
      <c r="B13" s="45"/>
      <c r="C13" s="45"/>
      <c r="D13" s="45"/>
      <c r="E13" s="45"/>
      <c r="F13" s="45"/>
      <c r="G13" s="46"/>
      <c r="H13" s="46"/>
      <c r="I13" s="46"/>
      <c r="J13" s="51"/>
    </row>
    <row r="14" ht="22.8" customHeight="1" spans="1:10">
      <c r="A14" s="42"/>
      <c r="B14" s="45"/>
      <c r="C14" s="45"/>
      <c r="D14" s="45"/>
      <c r="E14" s="45"/>
      <c r="F14" s="45"/>
      <c r="G14" s="46"/>
      <c r="H14" s="46"/>
      <c r="I14" s="46"/>
      <c r="J14" s="51"/>
    </row>
    <row r="15" ht="22.8" customHeight="1" spans="1:10">
      <c r="A15" s="42"/>
      <c r="B15" s="45"/>
      <c r="C15" s="45"/>
      <c r="D15" s="45"/>
      <c r="E15" s="45"/>
      <c r="F15" s="45"/>
      <c r="G15" s="46"/>
      <c r="H15" s="46"/>
      <c r="I15" s="46"/>
      <c r="J15" s="51"/>
    </row>
    <row r="16" ht="22.8" customHeight="1" spans="1:10">
      <c r="A16" s="42"/>
      <c r="B16" s="45"/>
      <c r="C16" s="45"/>
      <c r="D16" s="45"/>
      <c r="E16" s="45"/>
      <c r="F16" s="45" t="s">
        <v>22</v>
      </c>
      <c r="G16" s="46"/>
      <c r="H16" s="46"/>
      <c r="I16" s="46"/>
      <c r="J16" s="51"/>
    </row>
    <row r="17" ht="22.8" customHeight="1" spans="1:10">
      <c r="A17" s="42"/>
      <c r="B17" s="45"/>
      <c r="C17" s="45"/>
      <c r="D17" s="45"/>
      <c r="E17" s="45"/>
      <c r="F17" s="45" t="s">
        <v>121</v>
      </c>
      <c r="G17" s="46"/>
      <c r="H17" s="46"/>
      <c r="I17" s="46"/>
      <c r="J17" s="52"/>
    </row>
    <row r="18" ht="9.75" customHeight="1" spans="1:10">
      <c r="A18" s="47"/>
      <c r="B18" s="48"/>
      <c r="C18" s="48"/>
      <c r="D18" s="48"/>
      <c r="E18" s="48"/>
      <c r="F18" s="47"/>
      <c r="G18" s="47"/>
      <c r="H18" s="47"/>
      <c r="I18" s="47"/>
      <c r="J18" s="54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67"/>
  <sheetViews>
    <sheetView workbookViewId="0">
      <selection activeCell="N5" sqref="N5"/>
    </sheetView>
  </sheetViews>
  <sheetFormatPr defaultColWidth="9" defaultRowHeight="13.5"/>
  <cols>
    <col min="1" max="1" width="9" style="1"/>
    <col min="2" max="2" width="9" style="22"/>
    <col min="3" max="3" width="9" style="23"/>
    <col min="4" max="4" width="10.25" style="1" customWidth="1"/>
    <col min="5" max="5" width="12.6333333333333" style="1" customWidth="1"/>
    <col min="6" max="6" width="17.5" style="1" customWidth="1"/>
    <col min="7" max="7" width="10.25" style="1" customWidth="1"/>
    <col min="8" max="8" width="10.5" style="1" customWidth="1"/>
    <col min="9" max="9" width="14.125" style="1" customWidth="1"/>
    <col min="10" max="10" width="9.63333333333333" style="1" customWidth="1"/>
    <col min="11" max="11" width="9.5" style="1" customWidth="1"/>
    <col min="12" max="12" width="9.75" style="1" customWidth="1"/>
    <col min="13" max="16384" width="9" style="1"/>
  </cols>
  <sheetData>
    <row r="1" ht="25" customHeight="1" spans="1:12">
      <c r="A1" s="2"/>
      <c r="L1" s="3"/>
    </row>
    <row r="2" ht="19.5" spans="1:12">
      <c r="A2" s="24" t="s">
        <v>208</v>
      </c>
      <c r="B2" s="25"/>
      <c r="C2" s="24"/>
      <c r="D2" s="25"/>
      <c r="E2" s="25"/>
      <c r="F2" s="25"/>
      <c r="G2" s="25"/>
      <c r="H2" s="25"/>
      <c r="I2" s="25"/>
      <c r="J2" s="25"/>
      <c r="K2" s="25"/>
      <c r="L2" s="25"/>
    </row>
    <row r="3" spans="1:12">
      <c r="A3" s="26"/>
      <c r="B3" s="27"/>
      <c r="C3" s="26"/>
      <c r="D3" s="27"/>
      <c r="E3" s="27"/>
      <c r="F3" s="27"/>
      <c r="G3" s="27"/>
      <c r="H3" s="27"/>
      <c r="I3" s="27"/>
      <c r="J3" s="33" t="s">
        <v>5</v>
      </c>
      <c r="K3" s="33"/>
      <c r="L3" s="33"/>
    </row>
    <row r="4" ht="25" customHeight="1" spans="1:12">
      <c r="A4" s="28" t="s">
        <v>209</v>
      </c>
      <c r="B4" s="28" t="s">
        <v>210</v>
      </c>
      <c r="C4" s="28" t="s">
        <v>9</v>
      </c>
      <c r="D4" s="29" t="s">
        <v>211</v>
      </c>
      <c r="E4" s="28" t="s">
        <v>212</v>
      </c>
      <c r="F4" s="28" t="s">
        <v>213</v>
      </c>
      <c r="G4" s="28" t="s">
        <v>214</v>
      </c>
      <c r="H4" s="28" t="s">
        <v>215</v>
      </c>
      <c r="I4" s="28" t="s">
        <v>216</v>
      </c>
      <c r="J4" s="28" t="s">
        <v>217</v>
      </c>
      <c r="K4" s="28" t="s">
        <v>218</v>
      </c>
      <c r="L4" s="28" t="s">
        <v>219</v>
      </c>
    </row>
    <row r="5" ht="25" customHeight="1" spans="1:12">
      <c r="A5" s="30" t="s">
        <v>220</v>
      </c>
      <c r="B5" s="30" t="s">
        <v>221</v>
      </c>
      <c r="C5" s="31">
        <v>200</v>
      </c>
      <c r="D5" s="30" t="s">
        <v>222</v>
      </c>
      <c r="E5" s="30" t="s">
        <v>223</v>
      </c>
      <c r="F5" s="30" t="s">
        <v>224</v>
      </c>
      <c r="G5" s="30" t="s">
        <v>225</v>
      </c>
      <c r="H5" s="32" t="s">
        <v>226</v>
      </c>
      <c r="I5" s="34">
        <v>20</v>
      </c>
      <c r="J5" s="32" t="s">
        <v>227</v>
      </c>
      <c r="K5" s="34">
        <v>10</v>
      </c>
      <c r="L5" s="30"/>
    </row>
    <row r="6" ht="25" customHeight="1" spans="1:12">
      <c r="A6" s="30"/>
      <c r="B6" s="30"/>
      <c r="C6" s="31"/>
      <c r="D6" s="30"/>
      <c r="E6" s="30"/>
      <c r="F6" s="30"/>
      <c r="G6" s="30" t="s">
        <v>228</v>
      </c>
      <c r="H6" s="32" t="s">
        <v>226</v>
      </c>
      <c r="I6" s="34">
        <v>2</v>
      </c>
      <c r="J6" s="32" t="s">
        <v>227</v>
      </c>
      <c r="K6" s="34">
        <v>10</v>
      </c>
      <c r="L6" s="30"/>
    </row>
    <row r="7" ht="36" customHeight="1" spans="1:12">
      <c r="A7" s="30"/>
      <c r="B7" s="30"/>
      <c r="C7" s="31"/>
      <c r="D7" s="30"/>
      <c r="E7" s="30"/>
      <c r="F7" s="30" t="s">
        <v>229</v>
      </c>
      <c r="G7" s="30" t="s">
        <v>230</v>
      </c>
      <c r="H7" s="32" t="s">
        <v>231</v>
      </c>
      <c r="I7" s="34">
        <v>0</v>
      </c>
      <c r="J7" s="32" t="s">
        <v>232</v>
      </c>
      <c r="K7" s="34">
        <v>15</v>
      </c>
      <c r="L7" s="30"/>
    </row>
    <row r="8" ht="29" customHeight="1" spans="1:12">
      <c r="A8" s="30"/>
      <c r="B8" s="30"/>
      <c r="C8" s="31"/>
      <c r="D8" s="30"/>
      <c r="E8" s="30"/>
      <c r="F8" s="30" t="s">
        <v>233</v>
      </c>
      <c r="G8" s="30" t="s">
        <v>234</v>
      </c>
      <c r="H8" s="32" t="s">
        <v>235</v>
      </c>
      <c r="I8" s="34">
        <v>1</v>
      </c>
      <c r="J8" s="32" t="s">
        <v>236</v>
      </c>
      <c r="K8" s="34">
        <v>5</v>
      </c>
      <c r="L8" s="30"/>
    </row>
    <row r="9" ht="25" customHeight="1" spans="1:12">
      <c r="A9" s="30"/>
      <c r="B9" s="30"/>
      <c r="C9" s="31"/>
      <c r="D9" s="30"/>
      <c r="E9" s="30" t="s">
        <v>237</v>
      </c>
      <c r="F9" s="30" t="s">
        <v>238</v>
      </c>
      <c r="G9" s="30" t="s">
        <v>239</v>
      </c>
      <c r="H9" s="32" t="s">
        <v>231</v>
      </c>
      <c r="I9" s="34">
        <v>0</v>
      </c>
      <c r="J9" s="32" t="s">
        <v>232</v>
      </c>
      <c r="K9" s="34">
        <v>10</v>
      </c>
      <c r="L9" s="30"/>
    </row>
    <row r="10" ht="82" customHeight="1" spans="1:12">
      <c r="A10" s="30"/>
      <c r="B10" s="30"/>
      <c r="C10" s="31"/>
      <c r="D10" s="30"/>
      <c r="E10" s="30"/>
      <c r="F10" s="30" t="s">
        <v>240</v>
      </c>
      <c r="G10" s="30" t="s">
        <v>241</v>
      </c>
      <c r="H10" s="32" t="s">
        <v>231</v>
      </c>
      <c r="I10" s="34">
        <v>0</v>
      </c>
      <c r="J10" s="32" t="s">
        <v>232</v>
      </c>
      <c r="K10" s="34">
        <v>10</v>
      </c>
      <c r="L10" s="30"/>
    </row>
    <row r="11" ht="180" customHeight="1" spans="1:12">
      <c r="A11" s="30"/>
      <c r="B11" s="30"/>
      <c r="C11" s="31"/>
      <c r="D11" s="30"/>
      <c r="E11" s="30"/>
      <c r="F11" s="30" t="s">
        <v>242</v>
      </c>
      <c r="G11" s="30" t="s">
        <v>243</v>
      </c>
      <c r="H11" s="32" t="s">
        <v>231</v>
      </c>
      <c r="I11" s="34">
        <v>0</v>
      </c>
      <c r="J11" s="32" t="s">
        <v>232</v>
      </c>
      <c r="K11" s="34">
        <v>13</v>
      </c>
      <c r="L11" s="30"/>
    </row>
    <row r="12" ht="54" customHeight="1" spans="1:12">
      <c r="A12" s="30"/>
      <c r="B12" s="30"/>
      <c r="C12" s="31"/>
      <c r="D12" s="30"/>
      <c r="E12" s="30" t="s">
        <v>244</v>
      </c>
      <c r="F12" s="30" t="s">
        <v>245</v>
      </c>
      <c r="G12" s="30" t="s">
        <v>246</v>
      </c>
      <c r="H12" s="32" t="s">
        <v>235</v>
      </c>
      <c r="I12" s="34">
        <v>241456</v>
      </c>
      <c r="J12" s="32" t="s">
        <v>232</v>
      </c>
      <c r="K12" s="34">
        <v>4</v>
      </c>
      <c r="L12" s="30"/>
    </row>
    <row r="13" ht="25" customHeight="1" spans="1:12">
      <c r="A13" s="30"/>
      <c r="B13" s="30"/>
      <c r="C13" s="31"/>
      <c r="D13" s="30"/>
      <c r="E13" s="30"/>
      <c r="F13" s="30"/>
      <c r="G13" s="30" t="s">
        <v>247</v>
      </c>
      <c r="H13" s="32" t="s">
        <v>235</v>
      </c>
      <c r="I13" s="34">
        <v>1800000</v>
      </c>
      <c r="J13" s="32" t="s">
        <v>232</v>
      </c>
      <c r="K13" s="34">
        <v>5</v>
      </c>
      <c r="L13" s="30"/>
    </row>
    <row r="14" ht="52" customHeight="1" spans="1:12">
      <c r="A14" s="30"/>
      <c r="B14" s="30"/>
      <c r="C14" s="31"/>
      <c r="D14" s="30"/>
      <c r="E14" s="30"/>
      <c r="F14" s="30"/>
      <c r="G14" s="30" t="s">
        <v>248</v>
      </c>
      <c r="H14" s="32" t="s">
        <v>235</v>
      </c>
      <c r="I14" s="34">
        <v>39600</v>
      </c>
      <c r="J14" s="32" t="s">
        <v>232</v>
      </c>
      <c r="K14" s="34">
        <v>4</v>
      </c>
      <c r="L14" s="30"/>
    </row>
    <row r="15" ht="45" customHeight="1" spans="1:12">
      <c r="A15" s="30"/>
      <c r="B15" s="30"/>
      <c r="C15" s="31"/>
      <c r="D15" s="30"/>
      <c r="E15" s="30"/>
      <c r="F15" s="30"/>
      <c r="G15" s="30" t="s">
        <v>249</v>
      </c>
      <c r="H15" s="32" t="s">
        <v>235</v>
      </c>
      <c r="I15" s="34">
        <v>15000</v>
      </c>
      <c r="J15" s="32" t="s">
        <v>232</v>
      </c>
      <c r="K15" s="34">
        <v>2</v>
      </c>
      <c r="L15" s="30"/>
    </row>
    <row r="16" ht="45" customHeight="1" spans="1:12">
      <c r="A16" s="30"/>
      <c r="B16" s="30"/>
      <c r="C16" s="31"/>
      <c r="D16" s="30"/>
      <c r="E16" s="30"/>
      <c r="F16" s="30"/>
      <c r="G16" s="30" t="s">
        <v>250</v>
      </c>
      <c r="H16" s="32" t="s">
        <v>235</v>
      </c>
      <c r="I16" s="34">
        <v>20000</v>
      </c>
      <c r="J16" s="32" t="s">
        <v>232</v>
      </c>
      <c r="K16" s="34">
        <v>2</v>
      </c>
      <c r="L16" s="30"/>
    </row>
    <row r="17" ht="51" customHeight="1" spans="1:12">
      <c r="A17" s="30"/>
      <c r="B17" s="30" t="s">
        <v>251</v>
      </c>
      <c r="C17" s="31">
        <v>1.26</v>
      </c>
      <c r="D17" s="30" t="s">
        <v>252</v>
      </c>
      <c r="E17" s="30" t="s">
        <v>223</v>
      </c>
      <c r="F17" s="30" t="s">
        <v>229</v>
      </c>
      <c r="G17" s="30" t="s">
        <v>253</v>
      </c>
      <c r="H17" s="32" t="s">
        <v>231</v>
      </c>
      <c r="I17" s="34">
        <v>0</v>
      </c>
      <c r="J17" s="32" t="s">
        <v>236</v>
      </c>
      <c r="K17" s="34">
        <v>20</v>
      </c>
      <c r="L17" s="30"/>
    </row>
    <row r="18" ht="30" customHeight="1" spans="1:12">
      <c r="A18" s="30"/>
      <c r="B18" s="30"/>
      <c r="C18" s="31"/>
      <c r="D18" s="30"/>
      <c r="E18" s="30"/>
      <c r="F18" s="30" t="s">
        <v>233</v>
      </c>
      <c r="G18" s="30" t="s">
        <v>254</v>
      </c>
      <c r="H18" s="32" t="s">
        <v>235</v>
      </c>
      <c r="I18" s="34">
        <v>1</v>
      </c>
      <c r="J18" s="32" t="s">
        <v>236</v>
      </c>
      <c r="K18" s="34">
        <v>25</v>
      </c>
      <c r="L18" s="30"/>
    </row>
    <row r="19" ht="45" customHeight="1" spans="1:12">
      <c r="A19" s="30"/>
      <c r="B19" s="30"/>
      <c r="C19" s="31"/>
      <c r="D19" s="30"/>
      <c r="E19" s="30" t="s">
        <v>237</v>
      </c>
      <c r="F19" s="30" t="s">
        <v>238</v>
      </c>
      <c r="G19" s="30" t="s">
        <v>255</v>
      </c>
      <c r="H19" s="32" t="s">
        <v>231</v>
      </c>
      <c r="I19" s="34">
        <v>0</v>
      </c>
      <c r="J19" s="32" t="s">
        <v>232</v>
      </c>
      <c r="K19" s="34">
        <v>20</v>
      </c>
      <c r="L19" s="30"/>
    </row>
    <row r="20" ht="72" customHeight="1" spans="1:12">
      <c r="A20" s="30"/>
      <c r="B20" s="30"/>
      <c r="C20" s="31"/>
      <c r="D20" s="30"/>
      <c r="E20" s="30" t="s">
        <v>256</v>
      </c>
      <c r="F20" s="30" t="s">
        <v>257</v>
      </c>
      <c r="G20" s="30" t="s">
        <v>258</v>
      </c>
      <c r="H20" s="32" t="s">
        <v>226</v>
      </c>
      <c r="I20" s="34">
        <v>85</v>
      </c>
      <c r="J20" s="32" t="s">
        <v>259</v>
      </c>
      <c r="K20" s="34">
        <v>5</v>
      </c>
      <c r="L20" s="30"/>
    </row>
    <row r="21" ht="41" customHeight="1" spans="1:12">
      <c r="A21" s="30"/>
      <c r="B21" s="30"/>
      <c r="C21" s="31"/>
      <c r="D21" s="30"/>
      <c r="E21" s="30" t="s">
        <v>244</v>
      </c>
      <c r="F21" s="30" t="s">
        <v>245</v>
      </c>
      <c r="G21" s="30" t="s">
        <v>260</v>
      </c>
      <c r="H21" s="32" t="s">
        <v>235</v>
      </c>
      <c r="I21" s="34">
        <v>12600</v>
      </c>
      <c r="J21" s="32" t="s">
        <v>232</v>
      </c>
      <c r="K21" s="34">
        <v>20</v>
      </c>
      <c r="L21" s="30"/>
    </row>
    <row r="22" ht="22" customHeight="1" spans="1:12">
      <c r="A22" s="30"/>
      <c r="B22" s="30" t="s">
        <v>261</v>
      </c>
      <c r="C22" s="31">
        <v>62.26146</v>
      </c>
      <c r="D22" s="30" t="s">
        <v>262</v>
      </c>
      <c r="E22" s="30" t="s">
        <v>223</v>
      </c>
      <c r="F22" s="30" t="s">
        <v>224</v>
      </c>
      <c r="G22" s="30" t="s">
        <v>263</v>
      </c>
      <c r="H22" s="32" t="s">
        <v>226</v>
      </c>
      <c r="I22" s="34">
        <v>7500</v>
      </c>
      <c r="J22" s="32" t="s">
        <v>264</v>
      </c>
      <c r="K22" s="34">
        <v>10</v>
      </c>
      <c r="L22" s="30"/>
    </row>
    <row r="23" ht="44" customHeight="1" spans="1:12">
      <c r="A23" s="30"/>
      <c r="B23" s="30"/>
      <c r="C23" s="31"/>
      <c r="D23" s="30"/>
      <c r="E23" s="30"/>
      <c r="F23" s="30"/>
      <c r="G23" s="30" t="s">
        <v>265</v>
      </c>
      <c r="H23" s="32" t="s">
        <v>226</v>
      </c>
      <c r="I23" s="34">
        <v>700</v>
      </c>
      <c r="J23" s="32" t="s">
        <v>266</v>
      </c>
      <c r="K23" s="34">
        <v>20</v>
      </c>
      <c r="L23" s="30"/>
    </row>
    <row r="24" spans="1:12">
      <c r="A24" s="30"/>
      <c r="B24" s="30"/>
      <c r="C24" s="31"/>
      <c r="D24" s="30"/>
      <c r="E24" s="30"/>
      <c r="F24" s="30"/>
      <c r="G24" s="30" t="s">
        <v>267</v>
      </c>
      <c r="H24" s="32" t="s">
        <v>226</v>
      </c>
      <c r="I24" s="34">
        <v>20</v>
      </c>
      <c r="J24" s="32" t="s">
        <v>268</v>
      </c>
      <c r="K24" s="34">
        <v>10</v>
      </c>
      <c r="L24" s="30"/>
    </row>
    <row r="25" ht="33" customHeight="1" spans="1:12">
      <c r="A25" s="30"/>
      <c r="B25" s="30"/>
      <c r="C25" s="31"/>
      <c r="D25" s="30"/>
      <c r="E25" s="30"/>
      <c r="F25" s="30" t="s">
        <v>229</v>
      </c>
      <c r="G25" s="30" t="s">
        <v>269</v>
      </c>
      <c r="H25" s="32" t="s">
        <v>231</v>
      </c>
      <c r="I25" s="34">
        <v>0</v>
      </c>
      <c r="J25" s="32" t="s">
        <v>232</v>
      </c>
      <c r="K25" s="34">
        <v>15</v>
      </c>
      <c r="L25" s="30"/>
    </row>
    <row r="26" ht="22.5" spans="1:12">
      <c r="A26" s="30"/>
      <c r="B26" s="30"/>
      <c r="C26" s="31"/>
      <c r="D26" s="30"/>
      <c r="E26" s="30"/>
      <c r="F26" s="30" t="s">
        <v>233</v>
      </c>
      <c r="G26" s="30" t="s">
        <v>234</v>
      </c>
      <c r="H26" s="32" t="s">
        <v>235</v>
      </c>
      <c r="I26" s="34">
        <v>1</v>
      </c>
      <c r="J26" s="32" t="s">
        <v>236</v>
      </c>
      <c r="K26" s="34">
        <v>5</v>
      </c>
      <c r="L26" s="30"/>
    </row>
    <row r="27" ht="91" customHeight="1" spans="1:12">
      <c r="A27" s="30"/>
      <c r="B27" s="30"/>
      <c r="C27" s="31"/>
      <c r="D27" s="30"/>
      <c r="E27" s="30" t="s">
        <v>237</v>
      </c>
      <c r="F27" s="30" t="s">
        <v>238</v>
      </c>
      <c r="G27" s="30" t="s">
        <v>270</v>
      </c>
      <c r="H27" s="32" t="s">
        <v>226</v>
      </c>
      <c r="I27" s="34">
        <v>3500</v>
      </c>
      <c r="J27" s="32" t="s">
        <v>227</v>
      </c>
      <c r="K27" s="34">
        <v>5</v>
      </c>
      <c r="L27" s="30"/>
    </row>
    <row r="28" ht="116" customHeight="1" spans="1:12">
      <c r="A28" s="30"/>
      <c r="B28" s="30"/>
      <c r="C28" s="31"/>
      <c r="D28" s="30"/>
      <c r="E28" s="30"/>
      <c r="F28" s="30" t="s">
        <v>240</v>
      </c>
      <c r="G28" s="30" t="s">
        <v>271</v>
      </c>
      <c r="H28" s="32" t="s">
        <v>231</v>
      </c>
      <c r="I28" s="34">
        <v>0</v>
      </c>
      <c r="J28" s="32" t="s">
        <v>232</v>
      </c>
      <c r="K28" s="34">
        <v>5</v>
      </c>
      <c r="L28" s="30"/>
    </row>
    <row r="29" ht="92" customHeight="1" spans="1:12">
      <c r="A29" s="30"/>
      <c r="B29" s="30"/>
      <c r="C29" s="31"/>
      <c r="D29" s="30"/>
      <c r="E29" s="30"/>
      <c r="F29" s="30" t="s">
        <v>242</v>
      </c>
      <c r="G29" s="30" t="s">
        <v>272</v>
      </c>
      <c r="H29" s="32" t="s">
        <v>226</v>
      </c>
      <c r="I29" s="34">
        <v>85</v>
      </c>
      <c r="J29" s="32" t="s">
        <v>259</v>
      </c>
      <c r="K29" s="34">
        <v>10</v>
      </c>
      <c r="L29" s="30"/>
    </row>
    <row r="30" ht="47" customHeight="1" spans="1:12">
      <c r="A30" s="30"/>
      <c r="B30" s="30"/>
      <c r="C30" s="31"/>
      <c r="D30" s="30"/>
      <c r="E30" s="30" t="s">
        <v>244</v>
      </c>
      <c r="F30" s="30" t="s">
        <v>245</v>
      </c>
      <c r="G30" s="30" t="s">
        <v>273</v>
      </c>
      <c r="H30" s="32" t="s">
        <v>235</v>
      </c>
      <c r="I30" s="34">
        <v>324500</v>
      </c>
      <c r="J30" s="32" t="s">
        <v>232</v>
      </c>
      <c r="K30" s="34">
        <v>5</v>
      </c>
      <c r="L30" s="30"/>
    </row>
    <row r="31" ht="38" customHeight="1" spans="1:12">
      <c r="A31" s="30"/>
      <c r="B31" s="30"/>
      <c r="C31" s="31"/>
      <c r="D31" s="30"/>
      <c r="E31" s="30"/>
      <c r="F31" s="30"/>
      <c r="G31" s="30" t="s">
        <v>274</v>
      </c>
      <c r="H31" s="32" t="s">
        <v>235</v>
      </c>
      <c r="I31" s="34">
        <v>298114.6</v>
      </c>
      <c r="J31" s="32" t="s">
        <v>232</v>
      </c>
      <c r="K31" s="34">
        <v>5</v>
      </c>
      <c r="L31" s="30"/>
    </row>
    <row r="32" ht="27" customHeight="1" spans="1:12">
      <c r="A32" s="30"/>
      <c r="B32" s="30" t="s">
        <v>275</v>
      </c>
      <c r="C32" s="31">
        <v>2.6301</v>
      </c>
      <c r="D32" s="30" t="s">
        <v>276</v>
      </c>
      <c r="E32" s="30" t="s">
        <v>223</v>
      </c>
      <c r="F32" s="30" t="s">
        <v>224</v>
      </c>
      <c r="G32" s="30" t="s">
        <v>277</v>
      </c>
      <c r="H32" s="32" t="s">
        <v>235</v>
      </c>
      <c r="I32" s="34">
        <v>100</v>
      </c>
      <c r="J32" s="32" t="s">
        <v>259</v>
      </c>
      <c r="K32" s="34">
        <v>60</v>
      </c>
      <c r="L32" s="30" t="s">
        <v>278</v>
      </c>
    </row>
    <row r="33" ht="39" customHeight="1" spans="1:12">
      <c r="A33" s="30"/>
      <c r="B33" s="30"/>
      <c r="C33" s="31"/>
      <c r="D33" s="30"/>
      <c r="E33" s="30" t="s">
        <v>237</v>
      </c>
      <c r="F33" s="30" t="s">
        <v>240</v>
      </c>
      <c r="G33" s="30" t="s">
        <v>279</v>
      </c>
      <c r="H33" s="32" t="s">
        <v>235</v>
      </c>
      <c r="I33" s="34">
        <v>100</v>
      </c>
      <c r="J33" s="32" t="s">
        <v>259</v>
      </c>
      <c r="K33" s="34">
        <v>30</v>
      </c>
      <c r="L33" s="30" t="s">
        <v>278</v>
      </c>
    </row>
    <row r="34" ht="27" customHeight="1" spans="1:12">
      <c r="A34" s="30"/>
      <c r="B34" s="30" t="s">
        <v>280</v>
      </c>
      <c r="C34" s="31">
        <v>5.063</v>
      </c>
      <c r="D34" s="30" t="s">
        <v>276</v>
      </c>
      <c r="E34" s="30" t="s">
        <v>223</v>
      </c>
      <c r="F34" s="30" t="s">
        <v>224</v>
      </c>
      <c r="G34" s="30" t="s">
        <v>277</v>
      </c>
      <c r="H34" s="32" t="s">
        <v>235</v>
      </c>
      <c r="I34" s="34">
        <v>100</v>
      </c>
      <c r="J34" s="32" t="s">
        <v>259</v>
      </c>
      <c r="K34" s="34">
        <v>60</v>
      </c>
      <c r="L34" s="30" t="s">
        <v>278</v>
      </c>
    </row>
    <row r="35" ht="27" customHeight="1" spans="1:12">
      <c r="A35" s="30"/>
      <c r="B35" s="30"/>
      <c r="C35" s="31"/>
      <c r="D35" s="30"/>
      <c r="E35" s="30" t="s">
        <v>237</v>
      </c>
      <c r="F35" s="30" t="s">
        <v>240</v>
      </c>
      <c r="G35" s="30" t="s">
        <v>279</v>
      </c>
      <c r="H35" s="32" t="s">
        <v>235</v>
      </c>
      <c r="I35" s="34">
        <v>100</v>
      </c>
      <c r="J35" s="32" t="s">
        <v>259</v>
      </c>
      <c r="K35" s="34">
        <v>30</v>
      </c>
      <c r="L35" s="30" t="s">
        <v>278</v>
      </c>
    </row>
    <row r="36" ht="27" customHeight="1" spans="1:12">
      <c r="A36" s="30"/>
      <c r="B36" s="30" t="s">
        <v>281</v>
      </c>
      <c r="C36" s="31">
        <v>9.53</v>
      </c>
      <c r="D36" s="30" t="s">
        <v>276</v>
      </c>
      <c r="E36" s="30" t="s">
        <v>223</v>
      </c>
      <c r="F36" s="30" t="s">
        <v>224</v>
      </c>
      <c r="G36" s="30" t="s">
        <v>277</v>
      </c>
      <c r="H36" s="32" t="s">
        <v>235</v>
      </c>
      <c r="I36" s="34">
        <v>100</v>
      </c>
      <c r="J36" s="32" t="s">
        <v>259</v>
      </c>
      <c r="K36" s="34">
        <v>60</v>
      </c>
      <c r="L36" s="30" t="s">
        <v>278</v>
      </c>
    </row>
    <row r="37" ht="27" customHeight="1" spans="1:12">
      <c r="A37" s="30"/>
      <c r="B37" s="30"/>
      <c r="C37" s="31"/>
      <c r="D37" s="30"/>
      <c r="E37" s="30" t="s">
        <v>237</v>
      </c>
      <c r="F37" s="30" t="s">
        <v>240</v>
      </c>
      <c r="G37" s="30" t="s">
        <v>279</v>
      </c>
      <c r="H37" s="32" t="s">
        <v>235</v>
      </c>
      <c r="I37" s="34">
        <v>100</v>
      </c>
      <c r="J37" s="32" t="s">
        <v>259</v>
      </c>
      <c r="K37" s="34">
        <v>30</v>
      </c>
      <c r="L37" s="30" t="s">
        <v>278</v>
      </c>
    </row>
    <row r="38" ht="27" customHeight="1" spans="1:12">
      <c r="A38" s="30"/>
      <c r="B38" s="30" t="s">
        <v>282</v>
      </c>
      <c r="C38" s="31">
        <v>6.19</v>
      </c>
      <c r="D38" s="30" t="s">
        <v>276</v>
      </c>
      <c r="E38" s="30" t="s">
        <v>223</v>
      </c>
      <c r="F38" s="30" t="s">
        <v>224</v>
      </c>
      <c r="G38" s="30" t="s">
        <v>277</v>
      </c>
      <c r="H38" s="32" t="s">
        <v>235</v>
      </c>
      <c r="I38" s="34">
        <v>100</v>
      </c>
      <c r="J38" s="32" t="s">
        <v>259</v>
      </c>
      <c r="K38" s="34">
        <v>60</v>
      </c>
      <c r="L38" s="30" t="s">
        <v>278</v>
      </c>
    </row>
    <row r="39" ht="39" customHeight="1" spans="1:12">
      <c r="A39" s="30"/>
      <c r="B39" s="30"/>
      <c r="C39" s="31"/>
      <c r="D39" s="30"/>
      <c r="E39" s="30" t="s">
        <v>237</v>
      </c>
      <c r="F39" s="30" t="s">
        <v>240</v>
      </c>
      <c r="G39" s="30" t="s">
        <v>279</v>
      </c>
      <c r="H39" s="32" t="s">
        <v>235</v>
      </c>
      <c r="I39" s="34">
        <v>100</v>
      </c>
      <c r="J39" s="32" t="s">
        <v>259</v>
      </c>
      <c r="K39" s="34">
        <v>30</v>
      </c>
      <c r="L39" s="30" t="s">
        <v>278</v>
      </c>
    </row>
    <row r="40" ht="27" customHeight="1" spans="1:12">
      <c r="A40" s="30"/>
      <c r="B40" s="30" t="s">
        <v>283</v>
      </c>
      <c r="C40" s="31">
        <v>16.6224</v>
      </c>
      <c r="D40" s="30" t="s">
        <v>276</v>
      </c>
      <c r="E40" s="30" t="s">
        <v>223</v>
      </c>
      <c r="F40" s="30" t="s">
        <v>224</v>
      </c>
      <c r="G40" s="30" t="s">
        <v>277</v>
      </c>
      <c r="H40" s="32" t="s">
        <v>235</v>
      </c>
      <c r="I40" s="34">
        <v>100</v>
      </c>
      <c r="J40" s="32" t="s">
        <v>259</v>
      </c>
      <c r="K40" s="34">
        <v>60</v>
      </c>
      <c r="L40" s="30" t="s">
        <v>278</v>
      </c>
    </row>
    <row r="41" ht="27" customHeight="1" spans="1:12">
      <c r="A41" s="30"/>
      <c r="B41" s="30"/>
      <c r="C41" s="31"/>
      <c r="D41" s="30"/>
      <c r="E41" s="30" t="s">
        <v>237</v>
      </c>
      <c r="F41" s="30" t="s">
        <v>240</v>
      </c>
      <c r="G41" s="30" t="s">
        <v>279</v>
      </c>
      <c r="H41" s="32" t="s">
        <v>235</v>
      </c>
      <c r="I41" s="34">
        <v>100</v>
      </c>
      <c r="J41" s="32" t="s">
        <v>259</v>
      </c>
      <c r="K41" s="34">
        <v>30</v>
      </c>
      <c r="L41" s="30" t="s">
        <v>278</v>
      </c>
    </row>
    <row r="42" ht="27" customHeight="1" spans="1:12">
      <c r="A42" s="30"/>
      <c r="B42" s="30" t="s">
        <v>284</v>
      </c>
      <c r="C42" s="31">
        <v>41.4222</v>
      </c>
      <c r="D42" s="30" t="s">
        <v>276</v>
      </c>
      <c r="E42" s="30" t="s">
        <v>223</v>
      </c>
      <c r="F42" s="30" t="s">
        <v>224</v>
      </c>
      <c r="G42" s="30" t="s">
        <v>277</v>
      </c>
      <c r="H42" s="32" t="s">
        <v>235</v>
      </c>
      <c r="I42" s="34">
        <v>100</v>
      </c>
      <c r="J42" s="32" t="s">
        <v>259</v>
      </c>
      <c r="K42" s="34">
        <v>60</v>
      </c>
      <c r="L42" s="30" t="s">
        <v>278</v>
      </c>
    </row>
    <row r="43" ht="27" customHeight="1" spans="1:12">
      <c r="A43" s="30"/>
      <c r="B43" s="30"/>
      <c r="C43" s="31"/>
      <c r="D43" s="30"/>
      <c r="E43" s="30" t="s">
        <v>237</v>
      </c>
      <c r="F43" s="30" t="s">
        <v>240</v>
      </c>
      <c r="G43" s="30" t="s">
        <v>279</v>
      </c>
      <c r="H43" s="32" t="s">
        <v>235</v>
      </c>
      <c r="I43" s="34">
        <v>100</v>
      </c>
      <c r="J43" s="32" t="s">
        <v>259</v>
      </c>
      <c r="K43" s="34">
        <v>30</v>
      </c>
      <c r="L43" s="30" t="s">
        <v>278</v>
      </c>
    </row>
    <row r="44" ht="27" customHeight="1" spans="1:12">
      <c r="A44" s="30"/>
      <c r="B44" s="30" t="s">
        <v>285</v>
      </c>
      <c r="C44" s="31">
        <v>4.765</v>
      </c>
      <c r="D44" s="30" t="s">
        <v>276</v>
      </c>
      <c r="E44" s="30" t="s">
        <v>223</v>
      </c>
      <c r="F44" s="30" t="s">
        <v>224</v>
      </c>
      <c r="G44" s="30" t="s">
        <v>277</v>
      </c>
      <c r="H44" s="32" t="s">
        <v>235</v>
      </c>
      <c r="I44" s="34">
        <v>100</v>
      </c>
      <c r="J44" s="32" t="s">
        <v>259</v>
      </c>
      <c r="K44" s="34">
        <v>60</v>
      </c>
      <c r="L44" s="30" t="s">
        <v>278</v>
      </c>
    </row>
    <row r="45" ht="27" customHeight="1" spans="1:12">
      <c r="A45" s="30"/>
      <c r="B45" s="30"/>
      <c r="C45" s="31"/>
      <c r="D45" s="30"/>
      <c r="E45" s="30" t="s">
        <v>237</v>
      </c>
      <c r="F45" s="30" t="s">
        <v>240</v>
      </c>
      <c r="G45" s="30" t="s">
        <v>279</v>
      </c>
      <c r="H45" s="32" t="s">
        <v>235</v>
      </c>
      <c r="I45" s="34">
        <v>100</v>
      </c>
      <c r="J45" s="32" t="s">
        <v>259</v>
      </c>
      <c r="K45" s="34">
        <v>30</v>
      </c>
      <c r="L45" s="30" t="s">
        <v>278</v>
      </c>
    </row>
    <row r="46" spans="1:12">
      <c r="A46" s="30"/>
      <c r="B46" s="30" t="s">
        <v>286</v>
      </c>
      <c r="C46" s="31">
        <v>0.6026</v>
      </c>
      <c r="D46" s="30" t="s">
        <v>287</v>
      </c>
      <c r="E46" s="30" t="s">
        <v>223</v>
      </c>
      <c r="F46" s="30" t="s">
        <v>224</v>
      </c>
      <c r="G46" s="30" t="s">
        <v>288</v>
      </c>
      <c r="H46" s="32" t="s">
        <v>289</v>
      </c>
      <c r="I46" s="34">
        <v>5</v>
      </c>
      <c r="J46" s="32" t="s">
        <v>227</v>
      </c>
      <c r="K46" s="34">
        <v>20</v>
      </c>
      <c r="L46" s="30" t="s">
        <v>290</v>
      </c>
    </row>
    <row r="47" ht="56.25" spans="1:12">
      <c r="A47" s="30"/>
      <c r="B47" s="30"/>
      <c r="C47" s="31"/>
      <c r="D47" s="30"/>
      <c r="E47" s="30"/>
      <c r="F47" s="30" t="s">
        <v>229</v>
      </c>
      <c r="G47" s="30" t="s">
        <v>291</v>
      </c>
      <c r="H47" s="32" t="s">
        <v>289</v>
      </c>
      <c r="I47" s="34">
        <v>5</v>
      </c>
      <c r="J47" s="32" t="s">
        <v>259</v>
      </c>
      <c r="K47" s="34">
        <v>30</v>
      </c>
      <c r="L47" s="30" t="s">
        <v>290</v>
      </c>
    </row>
    <row r="48" ht="78.75" spans="1:12">
      <c r="A48" s="30"/>
      <c r="B48" s="30"/>
      <c r="C48" s="31"/>
      <c r="D48" s="30"/>
      <c r="E48" s="30" t="s">
        <v>237</v>
      </c>
      <c r="F48" s="30" t="s">
        <v>238</v>
      </c>
      <c r="G48" s="30" t="s">
        <v>292</v>
      </c>
      <c r="H48" s="32" t="s">
        <v>289</v>
      </c>
      <c r="I48" s="34">
        <v>100</v>
      </c>
      <c r="J48" s="32" t="s">
        <v>259</v>
      </c>
      <c r="K48" s="34">
        <v>20</v>
      </c>
      <c r="L48" s="30" t="s">
        <v>290</v>
      </c>
    </row>
    <row r="49" spans="1:12">
      <c r="A49" s="30"/>
      <c r="B49" s="30"/>
      <c r="C49" s="31"/>
      <c r="D49" s="30"/>
      <c r="E49" s="30"/>
      <c r="F49" s="30" t="s">
        <v>240</v>
      </c>
      <c r="G49" s="30" t="s">
        <v>293</v>
      </c>
      <c r="H49" s="32" t="s">
        <v>235</v>
      </c>
      <c r="I49" s="34">
        <v>100</v>
      </c>
      <c r="J49" s="32" t="s">
        <v>259</v>
      </c>
      <c r="K49" s="34">
        <v>20</v>
      </c>
      <c r="L49" s="30" t="s">
        <v>278</v>
      </c>
    </row>
    <row r="50" spans="1:12">
      <c r="A50" s="30"/>
      <c r="B50" s="30" t="s">
        <v>294</v>
      </c>
      <c r="C50" s="31">
        <v>1.3151</v>
      </c>
      <c r="D50" s="30" t="s">
        <v>287</v>
      </c>
      <c r="E50" s="30" t="s">
        <v>223</v>
      </c>
      <c r="F50" s="30" t="s">
        <v>224</v>
      </c>
      <c r="G50" s="30" t="s">
        <v>288</v>
      </c>
      <c r="H50" s="32" t="s">
        <v>289</v>
      </c>
      <c r="I50" s="34">
        <v>5</v>
      </c>
      <c r="J50" s="32" t="s">
        <v>227</v>
      </c>
      <c r="K50" s="34">
        <v>20</v>
      </c>
      <c r="L50" s="30" t="s">
        <v>290</v>
      </c>
    </row>
    <row r="51" ht="70" customHeight="1" spans="1:12">
      <c r="A51" s="30"/>
      <c r="B51" s="30"/>
      <c r="C51" s="31"/>
      <c r="D51" s="30"/>
      <c r="E51" s="30"/>
      <c r="F51" s="30" t="s">
        <v>229</v>
      </c>
      <c r="G51" s="30" t="s">
        <v>291</v>
      </c>
      <c r="H51" s="32" t="s">
        <v>289</v>
      </c>
      <c r="I51" s="34">
        <v>5</v>
      </c>
      <c r="J51" s="32" t="s">
        <v>259</v>
      </c>
      <c r="K51" s="34">
        <v>30</v>
      </c>
      <c r="L51" s="30" t="s">
        <v>290</v>
      </c>
    </row>
    <row r="52" ht="78.75" spans="1:12">
      <c r="A52" s="30"/>
      <c r="B52" s="30"/>
      <c r="C52" s="31"/>
      <c r="D52" s="30"/>
      <c r="E52" s="30" t="s">
        <v>237</v>
      </c>
      <c r="F52" s="30" t="s">
        <v>238</v>
      </c>
      <c r="G52" s="30" t="s">
        <v>292</v>
      </c>
      <c r="H52" s="32" t="s">
        <v>289</v>
      </c>
      <c r="I52" s="34">
        <v>100</v>
      </c>
      <c r="J52" s="32" t="s">
        <v>259</v>
      </c>
      <c r="K52" s="34">
        <v>20</v>
      </c>
      <c r="L52" s="30" t="s">
        <v>290</v>
      </c>
    </row>
    <row r="53" spans="1:12">
      <c r="A53" s="30"/>
      <c r="B53" s="30"/>
      <c r="C53" s="31"/>
      <c r="D53" s="30"/>
      <c r="E53" s="30"/>
      <c r="F53" s="30" t="s">
        <v>240</v>
      </c>
      <c r="G53" s="30" t="s">
        <v>293</v>
      </c>
      <c r="H53" s="32" t="s">
        <v>235</v>
      </c>
      <c r="I53" s="34">
        <v>100</v>
      </c>
      <c r="J53" s="32" t="s">
        <v>259</v>
      </c>
      <c r="K53" s="34">
        <v>20</v>
      </c>
      <c r="L53" s="30" t="s">
        <v>278</v>
      </c>
    </row>
    <row r="54" spans="1:12">
      <c r="A54" s="30"/>
      <c r="B54" s="30" t="s">
        <v>295</v>
      </c>
      <c r="C54" s="31">
        <v>1.1913</v>
      </c>
      <c r="D54" s="30" t="s">
        <v>287</v>
      </c>
      <c r="E54" s="30" t="s">
        <v>223</v>
      </c>
      <c r="F54" s="30" t="s">
        <v>224</v>
      </c>
      <c r="G54" s="30" t="s">
        <v>288</v>
      </c>
      <c r="H54" s="32" t="s">
        <v>289</v>
      </c>
      <c r="I54" s="34">
        <v>5</v>
      </c>
      <c r="J54" s="32" t="s">
        <v>227</v>
      </c>
      <c r="K54" s="34">
        <v>20</v>
      </c>
      <c r="L54" s="30" t="s">
        <v>290</v>
      </c>
    </row>
    <row r="55" ht="56.25" spans="1:12">
      <c r="A55" s="30"/>
      <c r="B55" s="30"/>
      <c r="C55" s="31"/>
      <c r="D55" s="30"/>
      <c r="E55" s="30"/>
      <c r="F55" s="30" t="s">
        <v>229</v>
      </c>
      <c r="G55" s="30" t="s">
        <v>291</v>
      </c>
      <c r="H55" s="32" t="s">
        <v>289</v>
      </c>
      <c r="I55" s="34">
        <v>5</v>
      </c>
      <c r="J55" s="32" t="s">
        <v>259</v>
      </c>
      <c r="K55" s="34">
        <v>30</v>
      </c>
      <c r="L55" s="30" t="s">
        <v>290</v>
      </c>
    </row>
    <row r="56" ht="78.75" spans="1:12">
      <c r="A56" s="30"/>
      <c r="B56" s="30"/>
      <c r="C56" s="31"/>
      <c r="D56" s="30"/>
      <c r="E56" s="30" t="s">
        <v>237</v>
      </c>
      <c r="F56" s="30" t="s">
        <v>238</v>
      </c>
      <c r="G56" s="30" t="s">
        <v>292</v>
      </c>
      <c r="H56" s="32" t="s">
        <v>289</v>
      </c>
      <c r="I56" s="34">
        <v>100</v>
      </c>
      <c r="J56" s="32" t="s">
        <v>259</v>
      </c>
      <c r="K56" s="34">
        <v>20</v>
      </c>
      <c r="L56" s="30" t="s">
        <v>290</v>
      </c>
    </row>
    <row r="57" spans="1:12">
      <c r="A57" s="30"/>
      <c r="B57" s="30"/>
      <c r="C57" s="31"/>
      <c r="D57" s="30"/>
      <c r="E57" s="30"/>
      <c r="F57" s="30" t="s">
        <v>240</v>
      </c>
      <c r="G57" s="30" t="s">
        <v>293</v>
      </c>
      <c r="H57" s="32" t="s">
        <v>235</v>
      </c>
      <c r="I57" s="34">
        <v>100</v>
      </c>
      <c r="J57" s="32" t="s">
        <v>259</v>
      </c>
      <c r="K57" s="34">
        <v>20</v>
      </c>
      <c r="L57" s="30" t="s">
        <v>278</v>
      </c>
    </row>
    <row r="58" spans="1:12">
      <c r="A58" s="30"/>
      <c r="B58" s="30" t="s">
        <v>296</v>
      </c>
      <c r="C58" s="31">
        <v>0.5</v>
      </c>
      <c r="D58" s="30" t="s">
        <v>287</v>
      </c>
      <c r="E58" s="30" t="s">
        <v>223</v>
      </c>
      <c r="F58" s="30" t="s">
        <v>224</v>
      </c>
      <c r="G58" s="30" t="s">
        <v>288</v>
      </c>
      <c r="H58" s="32" t="s">
        <v>289</v>
      </c>
      <c r="I58" s="34">
        <v>5</v>
      </c>
      <c r="J58" s="32" t="s">
        <v>227</v>
      </c>
      <c r="K58" s="34">
        <v>20</v>
      </c>
      <c r="L58" s="30" t="s">
        <v>290</v>
      </c>
    </row>
    <row r="59" ht="74" customHeight="1" spans="1:12">
      <c r="A59" s="30"/>
      <c r="B59" s="30"/>
      <c r="C59" s="31"/>
      <c r="D59" s="30"/>
      <c r="E59" s="30"/>
      <c r="F59" s="30" t="s">
        <v>229</v>
      </c>
      <c r="G59" s="30" t="s">
        <v>291</v>
      </c>
      <c r="H59" s="32" t="s">
        <v>289</v>
      </c>
      <c r="I59" s="34">
        <v>5</v>
      </c>
      <c r="J59" s="32" t="s">
        <v>259</v>
      </c>
      <c r="K59" s="34">
        <v>30</v>
      </c>
      <c r="L59" s="30" t="s">
        <v>290</v>
      </c>
    </row>
    <row r="60" ht="78.75" spans="1:12">
      <c r="A60" s="30"/>
      <c r="B60" s="30"/>
      <c r="C60" s="31"/>
      <c r="D60" s="30"/>
      <c r="E60" s="30" t="s">
        <v>237</v>
      </c>
      <c r="F60" s="30" t="s">
        <v>238</v>
      </c>
      <c r="G60" s="30" t="s">
        <v>292</v>
      </c>
      <c r="H60" s="32" t="s">
        <v>289</v>
      </c>
      <c r="I60" s="34">
        <v>100</v>
      </c>
      <c r="J60" s="32" t="s">
        <v>259</v>
      </c>
      <c r="K60" s="34">
        <v>20</v>
      </c>
      <c r="L60" s="30" t="s">
        <v>290</v>
      </c>
    </row>
    <row r="61" spans="1:12">
      <c r="A61" s="30"/>
      <c r="B61" s="30"/>
      <c r="C61" s="31"/>
      <c r="D61" s="30"/>
      <c r="E61" s="30"/>
      <c r="F61" s="30" t="s">
        <v>240</v>
      </c>
      <c r="G61" s="30" t="s">
        <v>293</v>
      </c>
      <c r="H61" s="32" t="s">
        <v>235</v>
      </c>
      <c r="I61" s="34">
        <v>100</v>
      </c>
      <c r="J61" s="32" t="s">
        <v>259</v>
      </c>
      <c r="K61" s="34">
        <v>20</v>
      </c>
      <c r="L61" s="30" t="s">
        <v>278</v>
      </c>
    </row>
    <row r="62" spans="1:12">
      <c r="A62" s="30"/>
      <c r="B62" s="30" t="s">
        <v>297</v>
      </c>
      <c r="C62" s="31">
        <v>5.4476</v>
      </c>
      <c r="D62" s="30" t="s">
        <v>287</v>
      </c>
      <c r="E62" s="30" t="s">
        <v>223</v>
      </c>
      <c r="F62" s="30" t="s">
        <v>224</v>
      </c>
      <c r="G62" s="30" t="s">
        <v>288</v>
      </c>
      <c r="H62" s="32" t="s">
        <v>289</v>
      </c>
      <c r="I62" s="34">
        <v>5</v>
      </c>
      <c r="J62" s="32" t="s">
        <v>227</v>
      </c>
      <c r="K62" s="34">
        <v>20</v>
      </c>
      <c r="L62" s="30" t="s">
        <v>290</v>
      </c>
    </row>
    <row r="63" ht="69" customHeight="1" spans="1:12">
      <c r="A63" s="30"/>
      <c r="B63" s="30"/>
      <c r="C63" s="31"/>
      <c r="D63" s="30"/>
      <c r="E63" s="30"/>
      <c r="F63" s="30" t="s">
        <v>229</v>
      </c>
      <c r="G63" s="30" t="s">
        <v>291</v>
      </c>
      <c r="H63" s="32" t="s">
        <v>289</v>
      </c>
      <c r="I63" s="34">
        <v>5</v>
      </c>
      <c r="J63" s="32" t="s">
        <v>259</v>
      </c>
      <c r="K63" s="34">
        <v>30</v>
      </c>
      <c r="L63" s="30" t="s">
        <v>290</v>
      </c>
    </row>
    <row r="64" ht="78.75" spans="1:12">
      <c r="A64" s="30"/>
      <c r="B64" s="30"/>
      <c r="C64" s="31"/>
      <c r="D64" s="30"/>
      <c r="E64" s="30" t="s">
        <v>237</v>
      </c>
      <c r="F64" s="30" t="s">
        <v>238</v>
      </c>
      <c r="G64" s="30" t="s">
        <v>292</v>
      </c>
      <c r="H64" s="32" t="s">
        <v>289</v>
      </c>
      <c r="I64" s="34">
        <v>100</v>
      </c>
      <c r="J64" s="32" t="s">
        <v>259</v>
      </c>
      <c r="K64" s="34">
        <v>20</v>
      </c>
      <c r="L64" s="30" t="s">
        <v>290</v>
      </c>
    </row>
    <row r="65" spans="1:12">
      <c r="A65" s="30"/>
      <c r="B65" s="30"/>
      <c r="C65" s="31"/>
      <c r="D65" s="30"/>
      <c r="E65" s="30"/>
      <c r="F65" s="30" t="s">
        <v>240</v>
      </c>
      <c r="G65" s="30" t="s">
        <v>293</v>
      </c>
      <c r="H65" s="32" t="s">
        <v>235</v>
      </c>
      <c r="I65" s="34">
        <v>100</v>
      </c>
      <c r="J65" s="32" t="s">
        <v>259</v>
      </c>
      <c r="K65" s="34">
        <v>20</v>
      </c>
      <c r="L65" s="30" t="s">
        <v>278</v>
      </c>
    </row>
    <row r="66" ht="22.5" spans="1:12">
      <c r="A66" s="30"/>
      <c r="B66" s="30" t="s">
        <v>298</v>
      </c>
      <c r="C66" s="31">
        <v>1.518</v>
      </c>
      <c r="D66" s="30" t="s">
        <v>276</v>
      </c>
      <c r="E66" s="30" t="s">
        <v>223</v>
      </c>
      <c r="F66" s="30" t="s">
        <v>224</v>
      </c>
      <c r="G66" s="30" t="s">
        <v>277</v>
      </c>
      <c r="H66" s="32" t="s">
        <v>235</v>
      </c>
      <c r="I66" s="34">
        <v>100</v>
      </c>
      <c r="J66" s="32" t="s">
        <v>259</v>
      </c>
      <c r="K66" s="34">
        <v>60</v>
      </c>
      <c r="L66" s="30" t="s">
        <v>278</v>
      </c>
    </row>
    <row r="67" ht="36" customHeight="1" spans="1:12">
      <c r="A67" s="30"/>
      <c r="B67" s="30"/>
      <c r="C67" s="31"/>
      <c r="D67" s="30"/>
      <c r="E67" s="30" t="s">
        <v>237</v>
      </c>
      <c r="F67" s="30" t="s">
        <v>240</v>
      </c>
      <c r="G67" s="30" t="s">
        <v>279</v>
      </c>
      <c r="H67" s="32" t="s">
        <v>235</v>
      </c>
      <c r="I67" s="34">
        <v>100</v>
      </c>
      <c r="J67" s="32" t="s">
        <v>259</v>
      </c>
      <c r="K67" s="34">
        <v>30</v>
      </c>
      <c r="L67" s="30" t="s">
        <v>278</v>
      </c>
    </row>
  </sheetData>
  <mergeCells count="73">
    <mergeCell ref="A2:L2"/>
    <mergeCell ref="A3:D3"/>
    <mergeCell ref="J3:L3"/>
    <mergeCell ref="A5:A67"/>
    <mergeCell ref="B5:B16"/>
    <mergeCell ref="B17:B21"/>
    <mergeCell ref="B22:B31"/>
    <mergeCell ref="B32:B33"/>
    <mergeCell ref="B34:B35"/>
    <mergeCell ref="B36:B37"/>
    <mergeCell ref="B38:B39"/>
    <mergeCell ref="B40:B41"/>
    <mergeCell ref="B42:B43"/>
    <mergeCell ref="B44:B45"/>
    <mergeCell ref="B46:B49"/>
    <mergeCell ref="B50:B53"/>
    <mergeCell ref="B54:B57"/>
    <mergeCell ref="B58:B61"/>
    <mergeCell ref="B62:B65"/>
    <mergeCell ref="B66:B67"/>
    <mergeCell ref="C5:C16"/>
    <mergeCell ref="C17:C21"/>
    <mergeCell ref="C22:C31"/>
    <mergeCell ref="C32:C33"/>
    <mergeCell ref="C34:C35"/>
    <mergeCell ref="C36:C37"/>
    <mergeCell ref="C38:C39"/>
    <mergeCell ref="C40:C41"/>
    <mergeCell ref="C42:C43"/>
    <mergeCell ref="C44:C45"/>
    <mergeCell ref="C46:C49"/>
    <mergeCell ref="C50:C53"/>
    <mergeCell ref="C54:C57"/>
    <mergeCell ref="C58:C61"/>
    <mergeCell ref="C62:C65"/>
    <mergeCell ref="C66:C67"/>
    <mergeCell ref="D5:D16"/>
    <mergeCell ref="D17:D21"/>
    <mergeCell ref="D22:D31"/>
    <mergeCell ref="D32:D33"/>
    <mergeCell ref="D34:D35"/>
    <mergeCell ref="D36:D37"/>
    <mergeCell ref="D38:D39"/>
    <mergeCell ref="D40:D41"/>
    <mergeCell ref="D42:D43"/>
    <mergeCell ref="D44:D45"/>
    <mergeCell ref="D46:D49"/>
    <mergeCell ref="D50:D53"/>
    <mergeCell ref="D54:D57"/>
    <mergeCell ref="D58:D61"/>
    <mergeCell ref="D62:D65"/>
    <mergeCell ref="D66:D67"/>
    <mergeCell ref="E5:E8"/>
    <mergeCell ref="E9:E11"/>
    <mergeCell ref="E12:E16"/>
    <mergeCell ref="E17:E18"/>
    <mergeCell ref="E22:E26"/>
    <mergeCell ref="E27:E29"/>
    <mergeCell ref="E30:E31"/>
    <mergeCell ref="E46:E47"/>
    <mergeCell ref="E48:E49"/>
    <mergeCell ref="E50:E51"/>
    <mergeCell ref="E52:E53"/>
    <mergeCell ref="E54:E55"/>
    <mergeCell ref="E56:E57"/>
    <mergeCell ref="E58:E59"/>
    <mergeCell ref="E60:E61"/>
    <mergeCell ref="E62:E63"/>
    <mergeCell ref="E64:E65"/>
    <mergeCell ref="F5:F6"/>
    <mergeCell ref="F12:F16"/>
    <mergeCell ref="F22:F24"/>
    <mergeCell ref="F30:F31"/>
  </mergeCells>
  <printOptions horizontalCentered="1"/>
  <pageMargins left="0.590277777777778" right="0.590277777777778" top="1.37777777777778" bottom="0.984027777777778" header="0.5" footer="0.5"/>
  <pageSetup paperSize="9" orientation="landscape" horizont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34"/>
  <sheetViews>
    <sheetView workbookViewId="0">
      <selection activeCell="L7" sqref="L7"/>
    </sheetView>
  </sheetViews>
  <sheetFormatPr defaultColWidth="10" defaultRowHeight="13.5"/>
  <cols>
    <col min="1" max="1" width="5.75" style="1" customWidth="1"/>
    <col min="2" max="2" width="10.6333333333333" style="1" customWidth="1"/>
    <col min="3" max="3" width="10.25" style="1" customWidth="1"/>
    <col min="4" max="4" width="21.125" style="1" customWidth="1"/>
    <col min="5" max="7" width="9.63333333333333" style="1" customWidth="1"/>
    <col min="8" max="8" width="14.375" style="1" customWidth="1"/>
    <col min="9" max="9" width="9.75" style="1" customWidth="1"/>
    <col min="10" max="16382" width="10" style="1"/>
  </cols>
  <sheetData>
    <row r="1" ht="25" customHeight="1" spans="1:8">
      <c r="A1" s="2"/>
      <c r="H1" s="3"/>
    </row>
    <row r="2" ht="27" customHeight="1" spans="1:8">
      <c r="A2" s="4" t="s">
        <v>299</v>
      </c>
      <c r="B2" s="4"/>
      <c r="C2" s="4"/>
      <c r="D2" s="4"/>
      <c r="E2" s="4"/>
      <c r="F2" s="4"/>
      <c r="G2" s="4"/>
      <c r="H2" s="4"/>
    </row>
    <row r="3" ht="26.5" customHeight="1" spans="1:8">
      <c r="A3" s="5" t="s">
        <v>300</v>
      </c>
      <c r="B3" s="5"/>
      <c r="C3" s="5"/>
      <c r="D3" s="5"/>
      <c r="E3" s="5"/>
      <c r="F3" s="5"/>
      <c r="G3" s="5"/>
      <c r="H3" s="5"/>
    </row>
    <row r="4" ht="26.5" customHeight="1" spans="1:8">
      <c r="A4" s="6" t="s">
        <v>301</v>
      </c>
      <c r="B4" s="6"/>
      <c r="C4" s="6"/>
      <c r="D4" s="6" t="s">
        <v>72</v>
      </c>
      <c r="E4" s="6"/>
      <c r="F4" s="6"/>
      <c r="G4" s="6"/>
      <c r="H4" s="6"/>
    </row>
    <row r="5" ht="26.5" customHeight="1" spans="1:8">
      <c r="A5" s="6" t="s">
        <v>302</v>
      </c>
      <c r="B5" s="6" t="s">
        <v>303</v>
      </c>
      <c r="C5" s="6"/>
      <c r="D5" s="6" t="s">
        <v>304</v>
      </c>
      <c r="E5" s="6"/>
      <c r="F5" s="6"/>
      <c r="G5" s="6"/>
      <c r="H5" s="6"/>
    </row>
    <row r="6" ht="26.5" customHeight="1" spans="1:8">
      <c r="A6" s="6"/>
      <c r="B6" s="7" t="s">
        <v>305</v>
      </c>
      <c r="C6" s="7"/>
      <c r="D6" s="7" t="s">
        <v>306</v>
      </c>
      <c r="E6" s="7"/>
      <c r="F6" s="7"/>
      <c r="G6" s="7"/>
      <c r="H6" s="7"/>
    </row>
    <row r="7" ht="26.5" customHeight="1" spans="1:8">
      <c r="A7" s="6"/>
      <c r="B7" s="7" t="s">
        <v>157</v>
      </c>
      <c r="C7" s="7"/>
      <c r="D7" s="7" t="s">
        <v>307</v>
      </c>
      <c r="E7" s="7"/>
      <c r="F7" s="7"/>
      <c r="G7" s="7"/>
      <c r="H7" s="7"/>
    </row>
    <row r="8" ht="26.5" customHeight="1" spans="1:8">
      <c r="A8" s="6"/>
      <c r="B8" s="7" t="s">
        <v>158</v>
      </c>
      <c r="C8" s="7"/>
      <c r="D8" s="7" t="s">
        <v>308</v>
      </c>
      <c r="E8" s="7"/>
      <c r="F8" s="7"/>
      <c r="G8" s="7"/>
      <c r="H8" s="7"/>
    </row>
    <row r="9" ht="26.5" customHeight="1" spans="1:8">
      <c r="A9" s="6"/>
      <c r="B9" s="6" t="s">
        <v>309</v>
      </c>
      <c r="C9" s="6"/>
      <c r="D9" s="6"/>
      <c r="E9" s="6"/>
      <c r="F9" s="6" t="s">
        <v>310</v>
      </c>
      <c r="G9" s="6" t="s">
        <v>311</v>
      </c>
      <c r="H9" s="6" t="s">
        <v>312</v>
      </c>
    </row>
    <row r="10" ht="26.5" customHeight="1" spans="1:8">
      <c r="A10" s="6"/>
      <c r="B10" s="6"/>
      <c r="C10" s="6"/>
      <c r="D10" s="6"/>
      <c r="E10" s="6"/>
      <c r="F10" s="8">
        <f>200+62.26+99.28+9.06+1.26</f>
        <v>371.86</v>
      </c>
      <c r="G10" s="8">
        <f>200+62.26+1.26+99.28+9.06</f>
        <v>371.86</v>
      </c>
      <c r="H10" s="9"/>
    </row>
    <row r="11" ht="54" customHeight="1" spans="1:8">
      <c r="A11" s="10" t="s">
        <v>313</v>
      </c>
      <c r="B11" s="11" t="s">
        <v>314</v>
      </c>
      <c r="C11" s="11"/>
      <c r="D11" s="11"/>
      <c r="E11" s="11"/>
      <c r="F11" s="11"/>
      <c r="G11" s="11"/>
      <c r="H11" s="11"/>
    </row>
    <row r="12" ht="26.5" customHeight="1" spans="1:8">
      <c r="A12" s="12" t="s">
        <v>315</v>
      </c>
      <c r="B12" s="13" t="s">
        <v>212</v>
      </c>
      <c r="C12" s="13" t="s">
        <v>213</v>
      </c>
      <c r="D12" s="13" t="s">
        <v>214</v>
      </c>
      <c r="E12" s="13" t="s">
        <v>316</v>
      </c>
      <c r="F12" s="13"/>
      <c r="G12" s="13"/>
      <c r="H12" s="13"/>
    </row>
    <row r="13" ht="26.5" customHeight="1" spans="1:8">
      <c r="A13" s="12"/>
      <c r="B13" s="13" t="s">
        <v>317</v>
      </c>
      <c r="C13" s="13" t="s">
        <v>224</v>
      </c>
      <c r="D13" s="14" t="s">
        <v>228</v>
      </c>
      <c r="E13" s="15" t="s">
        <v>318</v>
      </c>
      <c r="F13" s="16"/>
      <c r="G13" s="16"/>
      <c r="H13" s="17"/>
    </row>
    <row r="14" ht="26.5" customHeight="1" spans="1:8">
      <c r="A14" s="12"/>
      <c r="B14" s="13"/>
      <c r="C14" s="13"/>
      <c r="D14" s="14" t="s">
        <v>225</v>
      </c>
      <c r="E14" s="15" t="s">
        <v>319</v>
      </c>
      <c r="F14" s="16"/>
      <c r="G14" s="16"/>
      <c r="H14" s="17"/>
    </row>
    <row r="15" ht="26.5" customHeight="1" spans="1:8">
      <c r="A15" s="12"/>
      <c r="B15" s="13"/>
      <c r="C15" s="13"/>
      <c r="D15" s="18" t="s">
        <v>263</v>
      </c>
      <c r="E15" s="15" t="s">
        <v>320</v>
      </c>
      <c r="F15" s="16"/>
      <c r="G15" s="16"/>
      <c r="H15" s="17"/>
    </row>
    <row r="16" ht="26.5" customHeight="1" spans="1:8">
      <c r="A16" s="12"/>
      <c r="B16" s="13"/>
      <c r="C16" s="13"/>
      <c r="D16" s="18" t="s">
        <v>267</v>
      </c>
      <c r="E16" s="15" t="s">
        <v>321</v>
      </c>
      <c r="F16" s="16"/>
      <c r="G16" s="16"/>
      <c r="H16" s="17"/>
    </row>
    <row r="17" ht="26.5" customHeight="1" spans="1:8">
      <c r="A17" s="12"/>
      <c r="B17" s="13"/>
      <c r="C17" s="13"/>
      <c r="D17" s="18" t="s">
        <v>265</v>
      </c>
      <c r="E17" s="15" t="s">
        <v>322</v>
      </c>
      <c r="F17" s="16"/>
      <c r="G17" s="16"/>
      <c r="H17" s="17"/>
    </row>
    <row r="18" ht="37" customHeight="1" spans="1:8">
      <c r="A18" s="12"/>
      <c r="B18" s="13"/>
      <c r="C18" s="13" t="s">
        <v>229</v>
      </c>
      <c r="D18" s="14" t="s">
        <v>269</v>
      </c>
      <c r="E18" s="14" t="s">
        <v>323</v>
      </c>
      <c r="F18" s="14"/>
      <c r="G18" s="14"/>
      <c r="H18" s="14"/>
    </row>
    <row r="19" ht="54" customHeight="1" spans="1:8">
      <c r="A19" s="12"/>
      <c r="B19" s="13"/>
      <c r="C19" s="13"/>
      <c r="D19" s="14" t="s">
        <v>230</v>
      </c>
      <c r="E19" s="14" t="s">
        <v>324</v>
      </c>
      <c r="F19" s="14"/>
      <c r="G19" s="14"/>
      <c r="H19" s="14"/>
    </row>
    <row r="20" ht="26.5" customHeight="1" spans="1:8">
      <c r="A20" s="12"/>
      <c r="B20" s="13"/>
      <c r="C20" s="13" t="s">
        <v>233</v>
      </c>
      <c r="D20" s="14" t="s">
        <v>234</v>
      </c>
      <c r="E20" s="14" t="s">
        <v>325</v>
      </c>
      <c r="F20" s="14"/>
      <c r="G20" s="14"/>
      <c r="H20" s="14"/>
    </row>
    <row r="21" ht="26.5" customHeight="1" spans="1:8">
      <c r="A21" s="12"/>
      <c r="B21" s="13" t="s">
        <v>244</v>
      </c>
      <c r="C21" s="13" t="s">
        <v>245</v>
      </c>
      <c r="D21" s="14" t="s">
        <v>192</v>
      </c>
      <c r="E21" s="15" t="s">
        <v>326</v>
      </c>
      <c r="F21" s="16"/>
      <c r="G21" s="16"/>
      <c r="H21" s="17"/>
    </row>
    <row r="22" ht="26.5" customHeight="1" spans="1:8">
      <c r="A22" s="12"/>
      <c r="B22" s="13"/>
      <c r="C22" s="13"/>
      <c r="D22" s="14" t="s">
        <v>193</v>
      </c>
      <c r="E22" s="15" t="s">
        <v>327</v>
      </c>
      <c r="F22" s="16"/>
      <c r="G22" s="16"/>
      <c r="H22" s="17"/>
    </row>
    <row r="23" ht="26.5" customHeight="1" spans="1:8">
      <c r="A23" s="12"/>
      <c r="B23" s="13"/>
      <c r="C23" s="13"/>
      <c r="D23" s="14" t="s">
        <v>194</v>
      </c>
      <c r="E23" s="15" t="s">
        <v>328</v>
      </c>
      <c r="F23" s="16"/>
      <c r="G23" s="16"/>
      <c r="H23" s="17"/>
    </row>
    <row r="24" ht="26.5" customHeight="1" spans="1:8">
      <c r="A24" s="12"/>
      <c r="B24" s="13"/>
      <c r="C24" s="13"/>
      <c r="D24" s="14" t="s">
        <v>157</v>
      </c>
      <c r="E24" s="19" t="s">
        <v>329</v>
      </c>
      <c r="F24" s="16"/>
      <c r="G24" s="16"/>
      <c r="H24" s="17"/>
    </row>
    <row r="25" ht="26.5" customHeight="1" spans="1:8">
      <c r="A25" s="12"/>
      <c r="B25" s="13"/>
      <c r="C25" s="13"/>
      <c r="D25" s="14" t="s">
        <v>158</v>
      </c>
      <c r="E25" s="15" t="s">
        <v>330</v>
      </c>
      <c r="F25" s="16"/>
      <c r="G25" s="16"/>
      <c r="H25" s="17"/>
    </row>
    <row r="26" ht="45" customHeight="1" spans="1:8">
      <c r="A26" s="12"/>
      <c r="B26" s="13" t="s">
        <v>237</v>
      </c>
      <c r="C26" s="13" t="s">
        <v>331</v>
      </c>
      <c r="D26" s="18" t="s">
        <v>239</v>
      </c>
      <c r="E26" s="15" t="s">
        <v>332</v>
      </c>
      <c r="F26" s="16"/>
      <c r="G26" s="16"/>
      <c r="H26" s="17"/>
    </row>
    <row r="27" ht="66" customHeight="1" spans="1:8">
      <c r="A27" s="12"/>
      <c r="B27" s="13"/>
      <c r="C27" s="13"/>
      <c r="D27" s="14" t="s">
        <v>270</v>
      </c>
      <c r="E27" s="15" t="s">
        <v>333</v>
      </c>
      <c r="F27" s="16"/>
      <c r="G27" s="16"/>
      <c r="H27" s="17"/>
    </row>
    <row r="28" ht="66" customHeight="1" spans="1:8">
      <c r="A28" s="12"/>
      <c r="B28" s="13"/>
      <c r="C28" s="13" t="s">
        <v>334</v>
      </c>
      <c r="D28" s="14" t="s">
        <v>335</v>
      </c>
      <c r="E28" s="15" t="s">
        <v>336</v>
      </c>
      <c r="F28" s="16"/>
      <c r="G28" s="16"/>
      <c r="H28" s="17"/>
    </row>
    <row r="29" ht="66" customHeight="1" spans="1:15">
      <c r="A29" s="12"/>
      <c r="B29" s="13"/>
      <c r="C29" s="13"/>
      <c r="D29" s="14" t="s">
        <v>241</v>
      </c>
      <c r="E29" s="15" t="s">
        <v>337</v>
      </c>
      <c r="F29" s="16"/>
      <c r="G29" s="16"/>
      <c r="H29" s="17"/>
      <c r="O29" s="21"/>
    </row>
    <row r="30" ht="98" customHeight="1" spans="1:8">
      <c r="A30" s="12"/>
      <c r="B30" s="13"/>
      <c r="C30" s="13" t="s">
        <v>338</v>
      </c>
      <c r="D30" s="14" t="s">
        <v>243</v>
      </c>
      <c r="E30" s="15" t="s">
        <v>339</v>
      </c>
      <c r="F30" s="16"/>
      <c r="G30" s="16"/>
      <c r="H30" s="17"/>
    </row>
    <row r="31" ht="66" customHeight="1" spans="1:8">
      <c r="A31" s="12"/>
      <c r="B31" s="13"/>
      <c r="C31" s="13"/>
      <c r="D31" s="14" t="s">
        <v>272</v>
      </c>
      <c r="E31" s="15" t="s">
        <v>340</v>
      </c>
      <c r="F31" s="16"/>
      <c r="G31" s="16"/>
      <c r="H31" s="17"/>
    </row>
    <row r="32" ht="57" customHeight="1" spans="1:8">
      <c r="A32" s="12"/>
      <c r="B32" s="13" t="s">
        <v>256</v>
      </c>
      <c r="C32" s="13" t="s">
        <v>256</v>
      </c>
      <c r="D32" s="14" t="s">
        <v>341</v>
      </c>
      <c r="E32" s="14" t="s">
        <v>340</v>
      </c>
      <c r="F32" s="14"/>
      <c r="G32" s="14"/>
      <c r="H32" s="14"/>
    </row>
    <row r="33" ht="16.35" customHeight="1" spans="1:8">
      <c r="A33" s="20"/>
      <c r="B33" s="20"/>
      <c r="C33" s="20"/>
      <c r="D33" s="20"/>
      <c r="E33" s="20"/>
      <c r="F33" s="20"/>
      <c r="G33" s="20"/>
      <c r="H33" s="20"/>
    </row>
    <row r="34" ht="16.35" customHeight="1" spans="1:8">
      <c r="A34" s="20"/>
      <c r="B34" s="20"/>
      <c r="C34" s="20"/>
      <c r="D34" s="20"/>
      <c r="E34" s="20"/>
      <c r="F34" s="20"/>
      <c r="G34" s="20"/>
      <c r="H34" s="20"/>
    </row>
  </sheetData>
  <mergeCells count="46">
    <mergeCell ref="A2:H2"/>
    <mergeCell ref="A3:H3"/>
    <mergeCell ref="A4:C4"/>
    <mergeCell ref="D4:H4"/>
    <mergeCell ref="B5:C5"/>
    <mergeCell ref="D5:H5"/>
    <mergeCell ref="B6:C6"/>
    <mergeCell ref="D6:H6"/>
    <mergeCell ref="B7:C7"/>
    <mergeCell ref="D7:H7"/>
    <mergeCell ref="B8:C8"/>
    <mergeCell ref="D8:H8"/>
    <mergeCell ref="B11:H11"/>
    <mergeCell ref="E12:H12"/>
    <mergeCell ref="E13:H13"/>
    <mergeCell ref="E14:H14"/>
    <mergeCell ref="E15:H15"/>
    <mergeCell ref="E16:H16"/>
    <mergeCell ref="E17:H17"/>
    <mergeCell ref="E18:H18"/>
    <mergeCell ref="E19:H19"/>
    <mergeCell ref="E20:H20"/>
    <mergeCell ref="E21:H21"/>
    <mergeCell ref="E22:H22"/>
    <mergeCell ref="E23:H23"/>
    <mergeCell ref="E24:H24"/>
    <mergeCell ref="E25:H25"/>
    <mergeCell ref="E26:H26"/>
    <mergeCell ref="E27:H27"/>
    <mergeCell ref="E28:H28"/>
    <mergeCell ref="E29:H29"/>
    <mergeCell ref="E30:H30"/>
    <mergeCell ref="E31:H31"/>
    <mergeCell ref="E32:H32"/>
    <mergeCell ref="A5:A10"/>
    <mergeCell ref="A12:A32"/>
    <mergeCell ref="B13:B20"/>
    <mergeCell ref="B21:B25"/>
    <mergeCell ref="B26:B31"/>
    <mergeCell ref="C13:C17"/>
    <mergeCell ref="C18:C19"/>
    <mergeCell ref="C21:C25"/>
    <mergeCell ref="C26:C27"/>
    <mergeCell ref="C28:C29"/>
    <mergeCell ref="C30:C31"/>
    <mergeCell ref="B9:E10"/>
  </mergeCells>
  <printOptions horizontalCentered="1"/>
  <pageMargins left="1.37777777777778" right="0.984027777777778" top="0.590277777777778" bottom="0.590277777777778" header="0" footer="0"/>
  <pageSetup paperSize="9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workbookViewId="0">
      <pane ySplit="5" topLeftCell="A6" activePane="bottomLeft" state="frozen"/>
      <selection/>
      <selection pane="bottomLeft" activeCell="D43" sqref="D43"/>
    </sheetView>
  </sheetViews>
  <sheetFormatPr defaultColWidth="10" defaultRowHeight="13.5" outlineLevelCol="5"/>
  <cols>
    <col min="1" max="1" width="1.53333333333333" style="56" customWidth="1"/>
    <col min="2" max="2" width="42.6333333333333" style="56" customWidth="1"/>
    <col min="3" max="3" width="16.6333333333333" style="56" customWidth="1"/>
    <col min="4" max="4" width="42.6333333333333" style="56" customWidth="1"/>
    <col min="5" max="5" width="16.6333333333333" style="56" customWidth="1"/>
    <col min="6" max="6" width="1.53333333333333" style="56" customWidth="1"/>
    <col min="7" max="11" width="9.76666666666667" style="56" customWidth="1"/>
    <col min="12" max="16384" width="10" style="56"/>
  </cols>
  <sheetData>
    <row r="1" s="99" customFormat="1" ht="25" customHeight="1" spans="1:6">
      <c r="A1" s="100"/>
      <c r="B1" s="2"/>
      <c r="D1" s="2"/>
      <c r="E1" s="2"/>
      <c r="F1" s="101" t="s">
        <v>2</v>
      </c>
    </row>
    <row r="2" ht="22.8" customHeight="1" spans="1:6">
      <c r="A2" s="90"/>
      <c r="B2" s="91" t="s">
        <v>3</v>
      </c>
      <c r="C2" s="91"/>
      <c r="D2" s="91"/>
      <c r="E2" s="91"/>
      <c r="F2" s="81"/>
    </row>
    <row r="3" ht="19.55" customHeight="1" spans="1:6">
      <c r="A3" s="90"/>
      <c r="B3" s="63" t="s">
        <v>4</v>
      </c>
      <c r="D3" s="58"/>
      <c r="E3" s="102" t="s">
        <v>5</v>
      </c>
      <c r="F3" s="81"/>
    </row>
    <row r="4" ht="26" customHeight="1" spans="1:6">
      <c r="A4" s="90"/>
      <c r="B4" s="41" t="s">
        <v>6</v>
      </c>
      <c r="C4" s="41"/>
      <c r="D4" s="41" t="s">
        <v>7</v>
      </c>
      <c r="E4" s="41"/>
      <c r="F4" s="81"/>
    </row>
    <row r="5" ht="26" customHeight="1" spans="1:6">
      <c r="A5" s="90"/>
      <c r="B5" s="41" t="s">
        <v>8</v>
      </c>
      <c r="C5" s="41" t="s">
        <v>9</v>
      </c>
      <c r="D5" s="41" t="s">
        <v>8</v>
      </c>
      <c r="E5" s="41" t="s">
        <v>9</v>
      </c>
      <c r="F5" s="81"/>
    </row>
    <row r="6" ht="26" customHeight="1" spans="1:6">
      <c r="A6" s="60"/>
      <c r="B6" s="45" t="s">
        <v>10</v>
      </c>
      <c r="C6" s="46">
        <v>371.86</v>
      </c>
      <c r="D6" s="45" t="s">
        <v>11</v>
      </c>
      <c r="E6" s="46">
        <v>341.38</v>
      </c>
      <c r="F6" s="68"/>
    </row>
    <row r="7" ht="26" customHeight="1" spans="1:6">
      <c r="A7" s="60"/>
      <c r="B7" s="45" t="s">
        <v>12</v>
      </c>
      <c r="C7" s="46"/>
      <c r="D7" s="45" t="s">
        <v>13</v>
      </c>
      <c r="E7" s="46"/>
      <c r="F7" s="68"/>
    </row>
    <row r="8" ht="26" customHeight="1" spans="1:6">
      <c r="A8" s="60"/>
      <c r="B8" s="45" t="s">
        <v>14</v>
      </c>
      <c r="C8" s="46"/>
      <c r="D8" s="45" t="s">
        <v>15</v>
      </c>
      <c r="E8" s="46"/>
      <c r="F8" s="68"/>
    </row>
    <row r="9" ht="26" customHeight="1" spans="1:6">
      <c r="A9" s="60"/>
      <c r="B9" s="45" t="s">
        <v>16</v>
      </c>
      <c r="C9" s="46"/>
      <c r="D9" s="45" t="s">
        <v>17</v>
      </c>
      <c r="E9" s="46"/>
      <c r="F9" s="68"/>
    </row>
    <row r="10" ht="26" customHeight="1" spans="1:6">
      <c r="A10" s="60"/>
      <c r="B10" s="45" t="s">
        <v>18</v>
      </c>
      <c r="C10" s="46"/>
      <c r="D10" s="45" t="s">
        <v>19</v>
      </c>
      <c r="E10" s="46"/>
      <c r="F10" s="68"/>
    </row>
    <row r="11" ht="26" customHeight="1" spans="1:6">
      <c r="A11" s="60"/>
      <c r="B11" s="45" t="s">
        <v>20</v>
      </c>
      <c r="C11" s="46"/>
      <c r="D11" s="45" t="s">
        <v>21</v>
      </c>
      <c r="E11" s="46"/>
      <c r="F11" s="68"/>
    </row>
    <row r="12" ht="26" customHeight="1" spans="1:6">
      <c r="A12" s="60"/>
      <c r="B12" s="45" t="s">
        <v>22</v>
      </c>
      <c r="C12" s="46"/>
      <c r="D12" s="45" t="s">
        <v>23</v>
      </c>
      <c r="E12" s="46"/>
      <c r="F12" s="68"/>
    </row>
    <row r="13" ht="26" customHeight="1" spans="1:6">
      <c r="A13" s="60"/>
      <c r="B13" s="45" t="s">
        <v>22</v>
      </c>
      <c r="C13" s="46"/>
      <c r="D13" s="45" t="s">
        <v>24</v>
      </c>
      <c r="E13" s="46">
        <v>14.29</v>
      </c>
      <c r="F13" s="68"/>
    </row>
    <row r="14" ht="26" customHeight="1" spans="1:6">
      <c r="A14" s="60"/>
      <c r="B14" s="45" t="s">
        <v>22</v>
      </c>
      <c r="C14" s="46"/>
      <c r="D14" s="45" t="s">
        <v>25</v>
      </c>
      <c r="E14" s="46"/>
      <c r="F14" s="68"/>
    </row>
    <row r="15" ht="26" customHeight="1" spans="1:6">
      <c r="A15" s="60"/>
      <c r="B15" s="45" t="s">
        <v>22</v>
      </c>
      <c r="C15" s="46"/>
      <c r="D15" s="45" t="s">
        <v>26</v>
      </c>
      <c r="E15" s="46">
        <v>8.29</v>
      </c>
      <c r="F15" s="68"/>
    </row>
    <row r="16" ht="26" customHeight="1" spans="1:6">
      <c r="A16" s="60"/>
      <c r="B16" s="45" t="s">
        <v>22</v>
      </c>
      <c r="C16" s="46"/>
      <c r="D16" s="45" t="s">
        <v>27</v>
      </c>
      <c r="E16" s="46"/>
      <c r="F16" s="68"/>
    </row>
    <row r="17" ht="26" customHeight="1" spans="1:6">
      <c r="A17" s="60"/>
      <c r="B17" s="45" t="s">
        <v>22</v>
      </c>
      <c r="C17" s="46"/>
      <c r="D17" s="45" t="s">
        <v>28</v>
      </c>
      <c r="E17" s="46"/>
      <c r="F17" s="68"/>
    </row>
    <row r="18" ht="26" customHeight="1" spans="1:6">
      <c r="A18" s="60"/>
      <c r="B18" s="45" t="s">
        <v>22</v>
      </c>
      <c r="C18" s="46"/>
      <c r="D18" s="45" t="s">
        <v>29</v>
      </c>
      <c r="E18" s="46"/>
      <c r="F18" s="68"/>
    </row>
    <row r="19" ht="26" customHeight="1" spans="1:6">
      <c r="A19" s="60"/>
      <c r="B19" s="45" t="s">
        <v>22</v>
      </c>
      <c r="C19" s="46"/>
      <c r="D19" s="45" t="s">
        <v>30</v>
      </c>
      <c r="E19" s="46"/>
      <c r="F19" s="68"/>
    </row>
    <row r="20" ht="26" customHeight="1" spans="1:6">
      <c r="A20" s="60"/>
      <c r="B20" s="45" t="s">
        <v>22</v>
      </c>
      <c r="C20" s="46"/>
      <c r="D20" s="45" t="s">
        <v>31</v>
      </c>
      <c r="E20" s="46"/>
      <c r="F20" s="68"/>
    </row>
    <row r="21" ht="26" customHeight="1" spans="1:6">
      <c r="A21" s="60"/>
      <c r="B21" s="45" t="s">
        <v>22</v>
      </c>
      <c r="C21" s="46"/>
      <c r="D21" s="45" t="s">
        <v>32</v>
      </c>
      <c r="E21" s="46"/>
      <c r="F21" s="68"/>
    </row>
    <row r="22" ht="26" customHeight="1" spans="1:6">
      <c r="A22" s="60"/>
      <c r="B22" s="45" t="s">
        <v>22</v>
      </c>
      <c r="C22" s="46"/>
      <c r="D22" s="45" t="s">
        <v>33</v>
      </c>
      <c r="E22" s="46"/>
      <c r="F22" s="68"/>
    </row>
    <row r="23" ht="26" customHeight="1" spans="1:6">
      <c r="A23" s="60"/>
      <c r="B23" s="45" t="s">
        <v>22</v>
      </c>
      <c r="C23" s="46"/>
      <c r="D23" s="45" t="s">
        <v>34</v>
      </c>
      <c r="E23" s="46"/>
      <c r="F23" s="68"/>
    </row>
    <row r="24" ht="26" customHeight="1" spans="1:6">
      <c r="A24" s="60"/>
      <c r="B24" s="45" t="s">
        <v>22</v>
      </c>
      <c r="C24" s="46"/>
      <c r="D24" s="45" t="s">
        <v>35</v>
      </c>
      <c r="E24" s="46"/>
      <c r="F24" s="68"/>
    </row>
    <row r="25" ht="26" customHeight="1" spans="1:6">
      <c r="A25" s="60"/>
      <c r="B25" s="45" t="s">
        <v>22</v>
      </c>
      <c r="C25" s="46"/>
      <c r="D25" s="45" t="s">
        <v>36</v>
      </c>
      <c r="E25" s="46">
        <v>7.89</v>
      </c>
      <c r="F25" s="68"/>
    </row>
    <row r="26" ht="26" customHeight="1" spans="1:6">
      <c r="A26" s="60"/>
      <c r="B26" s="45" t="s">
        <v>22</v>
      </c>
      <c r="C26" s="46"/>
      <c r="D26" s="45" t="s">
        <v>37</v>
      </c>
      <c r="E26" s="46"/>
      <c r="F26" s="68"/>
    </row>
    <row r="27" ht="26" customHeight="1" spans="1:6">
      <c r="A27" s="60"/>
      <c r="B27" s="45" t="s">
        <v>22</v>
      </c>
      <c r="C27" s="46"/>
      <c r="D27" s="45" t="s">
        <v>38</v>
      </c>
      <c r="E27" s="46"/>
      <c r="F27" s="68"/>
    </row>
    <row r="28" ht="26" customHeight="1" spans="1:6">
      <c r="A28" s="60"/>
      <c r="B28" s="45" t="s">
        <v>22</v>
      </c>
      <c r="C28" s="46"/>
      <c r="D28" s="45" t="s">
        <v>39</v>
      </c>
      <c r="E28" s="46"/>
      <c r="F28" s="68"/>
    </row>
    <row r="29" ht="26" customHeight="1" spans="1:6">
      <c r="A29" s="60"/>
      <c r="B29" s="45" t="s">
        <v>22</v>
      </c>
      <c r="C29" s="46"/>
      <c r="D29" s="45" t="s">
        <v>40</v>
      </c>
      <c r="E29" s="46"/>
      <c r="F29" s="68"/>
    </row>
    <row r="30" ht="26" customHeight="1" spans="1:6">
      <c r="A30" s="60"/>
      <c r="B30" s="45" t="s">
        <v>22</v>
      </c>
      <c r="C30" s="46"/>
      <c r="D30" s="45" t="s">
        <v>41</v>
      </c>
      <c r="E30" s="46"/>
      <c r="F30" s="68"/>
    </row>
    <row r="31" ht="26" customHeight="1" spans="1:6">
      <c r="A31" s="60"/>
      <c r="B31" s="45" t="s">
        <v>22</v>
      </c>
      <c r="C31" s="46"/>
      <c r="D31" s="45" t="s">
        <v>42</v>
      </c>
      <c r="E31" s="46"/>
      <c r="F31" s="68"/>
    </row>
    <row r="32" ht="26" customHeight="1" spans="1:6">
      <c r="A32" s="60"/>
      <c r="B32" s="45" t="s">
        <v>22</v>
      </c>
      <c r="C32" s="46"/>
      <c r="D32" s="45" t="s">
        <v>43</v>
      </c>
      <c r="E32" s="46"/>
      <c r="F32" s="68"/>
    </row>
    <row r="33" ht="26" customHeight="1" spans="1:6">
      <c r="A33" s="60"/>
      <c r="B33" s="45" t="s">
        <v>22</v>
      </c>
      <c r="C33" s="46"/>
      <c r="D33" s="45" t="s">
        <v>44</v>
      </c>
      <c r="E33" s="46"/>
      <c r="F33" s="68"/>
    </row>
    <row r="34" ht="26" customHeight="1" spans="1:6">
      <c r="A34" s="60"/>
      <c r="B34" s="45" t="s">
        <v>22</v>
      </c>
      <c r="C34" s="46"/>
      <c r="D34" s="45" t="s">
        <v>45</v>
      </c>
      <c r="E34" s="46"/>
      <c r="F34" s="68"/>
    </row>
    <row r="35" ht="26" customHeight="1" spans="1:6">
      <c r="A35" s="60"/>
      <c r="B35" s="45" t="s">
        <v>22</v>
      </c>
      <c r="C35" s="46"/>
      <c r="D35" s="45" t="s">
        <v>46</v>
      </c>
      <c r="E35" s="46"/>
      <c r="F35" s="68"/>
    </row>
    <row r="36" ht="26" customHeight="1" spans="1:6">
      <c r="A36" s="69"/>
      <c r="B36" s="41" t="s">
        <v>47</v>
      </c>
      <c r="C36" s="44">
        <v>371.86</v>
      </c>
      <c r="D36" s="41" t="s">
        <v>48</v>
      </c>
      <c r="E36" s="44">
        <v>371.86</v>
      </c>
      <c r="F36" s="70"/>
    </row>
    <row r="37" ht="26" customHeight="1" spans="1:6">
      <c r="A37" s="60"/>
      <c r="B37" s="45" t="s">
        <v>49</v>
      </c>
      <c r="C37" s="46"/>
      <c r="D37" s="45" t="s">
        <v>50</v>
      </c>
      <c r="E37" s="46"/>
      <c r="F37" s="103"/>
    </row>
    <row r="38" ht="26" customHeight="1" spans="1:6">
      <c r="A38" s="104"/>
      <c r="B38" s="45" t="s">
        <v>51</v>
      </c>
      <c r="C38" s="46"/>
      <c r="D38" s="45" t="s">
        <v>52</v>
      </c>
      <c r="E38" s="46"/>
      <c r="F38" s="103"/>
    </row>
    <row r="39" ht="26" customHeight="1" spans="1:6">
      <c r="A39" s="104"/>
      <c r="B39" s="105"/>
      <c r="C39" s="105"/>
      <c r="D39" s="45" t="s">
        <v>53</v>
      </c>
      <c r="E39" s="46"/>
      <c r="F39" s="103"/>
    </row>
    <row r="40" ht="26" customHeight="1" spans="1:6">
      <c r="A40" s="106"/>
      <c r="B40" s="41" t="s">
        <v>54</v>
      </c>
      <c r="C40" s="44">
        <v>371.86</v>
      </c>
      <c r="D40" s="41" t="s">
        <v>55</v>
      </c>
      <c r="E40" s="44">
        <v>371.86</v>
      </c>
      <c r="F40" s="107"/>
    </row>
    <row r="41" ht="9.75" customHeight="1" spans="1:6">
      <c r="A41" s="94"/>
      <c r="B41" s="94"/>
      <c r="C41" s="108"/>
      <c r="D41" s="108"/>
      <c r="E41" s="94"/>
      <c r="F41" s="95"/>
    </row>
  </sheetData>
  <mergeCells count="4">
    <mergeCell ref="B2:E2"/>
    <mergeCell ref="B4:C4"/>
    <mergeCell ref="D4:E4"/>
    <mergeCell ref="A6:A35"/>
  </mergeCells>
  <printOptions horizontalCentered="1"/>
  <pageMargins left="1.37777777777778" right="0.984027777777778" top="0.984027777777778" bottom="0.984027777777778" header="0" footer="0"/>
  <pageSetup paperSize="9" scale="64" fitToHeight="0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3"/>
  <sheetViews>
    <sheetView workbookViewId="0">
      <pane ySplit="6" topLeftCell="A7" activePane="bottomLeft" state="frozen"/>
      <selection/>
      <selection pane="bottomLeft" activeCell="P6" sqref="P6"/>
    </sheetView>
  </sheetViews>
  <sheetFormatPr defaultColWidth="10" defaultRowHeight="13.5"/>
  <cols>
    <col min="1" max="1" width="1.53333333333333" style="56" customWidth="1"/>
    <col min="2" max="2" width="16.825" style="56" customWidth="1"/>
    <col min="3" max="3" width="31.7833333333333" style="56" customWidth="1"/>
    <col min="4" max="4" width="16.625" style="56" customWidth="1"/>
    <col min="5" max="5" width="13" style="56" customWidth="1"/>
    <col min="6" max="6" width="16.5" style="56" customWidth="1"/>
    <col min="7" max="14" width="13" style="56" customWidth="1"/>
    <col min="15" max="15" width="1.53333333333333" style="56" customWidth="1"/>
    <col min="16" max="16" width="9.76666666666667" style="56" customWidth="1"/>
    <col min="17" max="16384" width="10" style="56"/>
  </cols>
  <sheetData>
    <row r="1" ht="25" customHeight="1" spans="1:15">
      <c r="A1" s="57"/>
      <c r="B1" s="2"/>
      <c r="C1" s="58"/>
      <c r="D1" s="98"/>
      <c r="E1" s="98"/>
      <c r="F1" s="98"/>
      <c r="G1" s="58"/>
      <c r="H1" s="58"/>
      <c r="I1" s="58"/>
      <c r="L1" s="58"/>
      <c r="M1" s="58"/>
      <c r="N1" s="59"/>
      <c r="O1" s="60"/>
    </row>
    <row r="2" ht="22.8" customHeight="1" spans="1:15">
      <c r="A2" s="57"/>
      <c r="B2" s="61" t="s">
        <v>56</v>
      </c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0" t="s">
        <v>2</v>
      </c>
    </row>
    <row r="3" ht="19.55" customHeight="1" spans="1:15">
      <c r="A3" s="62"/>
      <c r="B3" s="63" t="s">
        <v>4</v>
      </c>
      <c r="C3" s="63"/>
      <c r="D3" s="62"/>
      <c r="E3" s="62"/>
      <c r="F3" s="85"/>
      <c r="G3" s="62"/>
      <c r="H3" s="85"/>
      <c r="I3" s="85"/>
      <c r="J3" s="85"/>
      <c r="K3" s="85"/>
      <c r="L3" s="85"/>
      <c r="M3" s="85"/>
      <c r="N3" s="64" t="s">
        <v>5</v>
      </c>
      <c r="O3" s="65"/>
    </row>
    <row r="4" ht="24.4" customHeight="1" spans="1:15">
      <c r="A4" s="66"/>
      <c r="B4" s="55" t="s">
        <v>8</v>
      </c>
      <c r="C4" s="55"/>
      <c r="D4" s="55" t="s">
        <v>57</v>
      </c>
      <c r="E4" s="55" t="s">
        <v>58</v>
      </c>
      <c r="F4" s="55" t="s">
        <v>59</v>
      </c>
      <c r="G4" s="55" t="s">
        <v>60</v>
      </c>
      <c r="H4" s="55" t="s">
        <v>61</v>
      </c>
      <c r="I4" s="55" t="s">
        <v>62</v>
      </c>
      <c r="J4" s="55" t="s">
        <v>63</v>
      </c>
      <c r="K4" s="55" t="s">
        <v>64</v>
      </c>
      <c r="L4" s="55" t="s">
        <v>65</v>
      </c>
      <c r="M4" s="55" t="s">
        <v>66</v>
      </c>
      <c r="N4" s="55" t="s">
        <v>67</v>
      </c>
      <c r="O4" s="68"/>
    </row>
    <row r="5" ht="24.4" customHeight="1" spans="1:15">
      <c r="A5" s="66"/>
      <c r="B5" s="55" t="s">
        <v>68</v>
      </c>
      <c r="C5" s="55" t="s">
        <v>69</v>
      </c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68"/>
    </row>
    <row r="6" ht="24.4" customHeight="1" spans="1:15">
      <c r="A6" s="66"/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68"/>
    </row>
    <row r="7" ht="27" customHeight="1" spans="1:15">
      <c r="A7" s="69"/>
      <c r="B7" s="41"/>
      <c r="C7" s="41" t="s">
        <v>70</v>
      </c>
      <c r="D7" s="44">
        <v>371.86</v>
      </c>
      <c r="E7" s="44"/>
      <c r="F7" s="44">
        <v>371.86</v>
      </c>
      <c r="G7" s="44"/>
      <c r="H7" s="44"/>
      <c r="I7" s="44"/>
      <c r="J7" s="44"/>
      <c r="K7" s="44"/>
      <c r="L7" s="44"/>
      <c r="M7" s="44"/>
      <c r="N7" s="44"/>
      <c r="O7" s="70"/>
    </row>
    <row r="8" ht="27" customHeight="1" spans="1:15">
      <c r="A8" s="69"/>
      <c r="B8" s="41">
        <v>114</v>
      </c>
      <c r="C8" s="41" t="s">
        <v>71</v>
      </c>
      <c r="D8" s="44">
        <v>371.86</v>
      </c>
      <c r="E8" s="44"/>
      <c r="F8" s="44">
        <v>371.86</v>
      </c>
      <c r="G8" s="44"/>
      <c r="H8" s="44"/>
      <c r="I8" s="44"/>
      <c r="J8" s="44"/>
      <c r="K8" s="44"/>
      <c r="L8" s="44"/>
      <c r="M8" s="44"/>
      <c r="N8" s="44"/>
      <c r="O8" s="70"/>
    </row>
    <row r="9" ht="27" customHeight="1" spans="1:15">
      <c r="A9" s="69"/>
      <c r="B9" s="41">
        <v>114001</v>
      </c>
      <c r="C9" s="41" t="s">
        <v>72</v>
      </c>
      <c r="D9" s="44">
        <v>371.86</v>
      </c>
      <c r="E9" s="44"/>
      <c r="F9" s="44">
        <v>371.86</v>
      </c>
      <c r="G9" s="44"/>
      <c r="H9" s="44"/>
      <c r="I9" s="44"/>
      <c r="J9" s="44"/>
      <c r="K9" s="44"/>
      <c r="L9" s="44"/>
      <c r="M9" s="44"/>
      <c r="N9" s="44"/>
      <c r="O9" s="70"/>
    </row>
    <row r="10" ht="27" customHeight="1" spans="1:15">
      <c r="A10" s="69"/>
      <c r="B10" s="41"/>
      <c r="C10" s="41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70"/>
    </row>
    <row r="11" ht="27" customHeight="1" spans="1:15">
      <c r="A11" s="69"/>
      <c r="B11" s="41"/>
      <c r="C11" s="41"/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70"/>
    </row>
    <row r="12" ht="27" customHeight="1" spans="1:15">
      <c r="A12" s="69"/>
      <c r="B12" s="41"/>
      <c r="C12" s="41"/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44"/>
      <c r="O12" s="70"/>
    </row>
    <row r="13" ht="27" customHeight="1" spans="1:15">
      <c r="A13" s="69"/>
      <c r="B13" s="41"/>
      <c r="C13" s="41"/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70"/>
    </row>
    <row r="14" ht="27" customHeight="1" spans="1:15">
      <c r="A14" s="69"/>
      <c r="B14" s="41"/>
      <c r="C14" s="41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70"/>
    </row>
    <row r="15" ht="27" customHeight="1" spans="1:15">
      <c r="A15" s="69"/>
      <c r="B15" s="41"/>
      <c r="C15" s="41"/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70"/>
    </row>
    <row r="16" ht="27" customHeight="1" spans="1:15">
      <c r="A16" s="69"/>
      <c r="B16" s="41"/>
      <c r="C16" s="41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70"/>
    </row>
    <row r="17" ht="27" customHeight="1" spans="1:15">
      <c r="A17" s="69"/>
      <c r="B17" s="41"/>
      <c r="C17" s="41"/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70"/>
    </row>
    <row r="18" ht="27" customHeight="1" spans="1:15">
      <c r="A18" s="69"/>
      <c r="B18" s="41"/>
      <c r="C18" s="41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70"/>
    </row>
    <row r="19" ht="27" customHeight="1" spans="1:15">
      <c r="A19" s="69"/>
      <c r="B19" s="41"/>
      <c r="C19" s="41"/>
      <c r="D19" s="44"/>
      <c r="E19" s="44"/>
      <c r="F19" s="44"/>
      <c r="G19" s="44"/>
      <c r="H19" s="44"/>
      <c r="I19" s="44"/>
      <c r="J19" s="44"/>
      <c r="K19" s="44"/>
      <c r="L19" s="44"/>
      <c r="M19" s="44"/>
      <c r="N19" s="44"/>
      <c r="O19" s="70"/>
    </row>
    <row r="20" ht="27" customHeight="1" spans="1:15">
      <c r="A20" s="69"/>
      <c r="B20" s="41"/>
      <c r="C20" s="41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70"/>
    </row>
    <row r="21" ht="27" customHeight="1" spans="1:15">
      <c r="A21" s="66"/>
      <c r="B21" s="45"/>
      <c r="C21" s="45" t="s">
        <v>22</v>
      </c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67"/>
    </row>
    <row r="22" ht="27" customHeight="1" spans="1:15">
      <c r="A22" s="66"/>
      <c r="B22" s="45"/>
      <c r="C22" s="45" t="s">
        <v>22</v>
      </c>
      <c r="D22" s="46"/>
      <c r="E22" s="46"/>
      <c r="F22" s="46"/>
      <c r="G22" s="46"/>
      <c r="H22" s="46"/>
      <c r="I22" s="46"/>
      <c r="J22" s="46"/>
      <c r="K22" s="46"/>
      <c r="L22" s="46"/>
      <c r="M22" s="46"/>
      <c r="N22" s="46"/>
      <c r="O22" s="67"/>
    </row>
    <row r="23" ht="9.75" customHeight="1" spans="1:15">
      <c r="A23" s="71"/>
      <c r="B23" s="71"/>
      <c r="C23" s="71"/>
      <c r="D23" s="71"/>
      <c r="E23" s="71"/>
      <c r="F23" s="71"/>
      <c r="G23" s="71"/>
      <c r="H23" s="71"/>
      <c r="I23" s="71"/>
      <c r="J23" s="71"/>
      <c r="K23" s="71"/>
      <c r="L23" s="71"/>
      <c r="M23" s="71"/>
      <c r="N23" s="72"/>
      <c r="O23" s="73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590277777777778" right="0.590277777777778" top="1.37777777777778" bottom="0.984027777777778" header="0" footer="0"/>
  <pageSetup paperSize="9" scale="7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3"/>
  <sheetViews>
    <sheetView workbookViewId="0">
      <pane ySplit="6" topLeftCell="A7" activePane="bottomLeft" state="frozen"/>
      <selection/>
      <selection pane="bottomLeft" activeCell="M12" sqref="M12"/>
    </sheetView>
  </sheetViews>
  <sheetFormatPr defaultColWidth="10" defaultRowHeight="13.5"/>
  <cols>
    <col min="1" max="1" width="1.53333333333333" style="56" customWidth="1"/>
    <col min="2" max="4" width="6.15833333333333" style="56" customWidth="1"/>
    <col min="5" max="5" width="16.825" style="56" customWidth="1"/>
    <col min="6" max="6" width="41.025" style="56" customWidth="1"/>
    <col min="7" max="10" width="16.4166666666667" style="56" customWidth="1"/>
    <col min="11" max="11" width="22.9333333333333" style="56" customWidth="1"/>
    <col min="12" max="12" width="1.53333333333333" style="56" customWidth="1"/>
    <col min="13" max="14" width="9.76666666666667" style="56" customWidth="1"/>
    <col min="15" max="16384" width="10" style="56"/>
  </cols>
  <sheetData>
    <row r="1" ht="25" customHeight="1" spans="1:12">
      <c r="A1" s="57"/>
      <c r="B1" s="2"/>
      <c r="C1" s="2"/>
      <c r="D1" s="2"/>
      <c r="E1" s="58"/>
      <c r="F1" s="58"/>
      <c r="G1" s="98"/>
      <c r="H1" s="98"/>
      <c r="I1" s="98"/>
      <c r="J1" s="98"/>
      <c r="K1" s="59"/>
      <c r="L1" s="60"/>
    </row>
    <row r="2" ht="22.8" customHeight="1" spans="1:12">
      <c r="A2" s="57"/>
      <c r="B2" s="61" t="s">
        <v>73</v>
      </c>
      <c r="C2" s="61"/>
      <c r="D2" s="61"/>
      <c r="E2" s="61"/>
      <c r="F2" s="61"/>
      <c r="G2" s="61"/>
      <c r="H2" s="61"/>
      <c r="I2" s="61"/>
      <c r="J2" s="61"/>
      <c r="K2" s="61"/>
      <c r="L2" s="60" t="s">
        <v>2</v>
      </c>
    </row>
    <row r="3" ht="19.55" customHeight="1" spans="1:12">
      <c r="A3" s="62"/>
      <c r="B3" s="63" t="s">
        <v>4</v>
      </c>
      <c r="C3" s="63"/>
      <c r="D3" s="63"/>
      <c r="E3" s="63"/>
      <c r="F3" s="63"/>
      <c r="G3" s="62"/>
      <c r="H3" s="62"/>
      <c r="I3" s="85"/>
      <c r="J3" s="85"/>
      <c r="K3" s="64" t="s">
        <v>5</v>
      </c>
      <c r="L3" s="65"/>
    </row>
    <row r="4" ht="24.4" customHeight="1" spans="1:12">
      <c r="A4" s="60"/>
      <c r="B4" s="41" t="s">
        <v>8</v>
      </c>
      <c r="C4" s="41"/>
      <c r="D4" s="41"/>
      <c r="E4" s="41"/>
      <c r="F4" s="41"/>
      <c r="G4" s="41" t="s">
        <v>57</v>
      </c>
      <c r="H4" s="41" t="s">
        <v>74</v>
      </c>
      <c r="I4" s="41" t="s">
        <v>75</v>
      </c>
      <c r="J4" s="41" t="s">
        <v>76</v>
      </c>
      <c r="K4" s="41" t="s">
        <v>77</v>
      </c>
      <c r="L4" s="67"/>
    </row>
    <row r="5" ht="24.4" customHeight="1" spans="1:12">
      <c r="A5" s="66"/>
      <c r="B5" s="41" t="s">
        <v>78</v>
      </c>
      <c r="C5" s="41"/>
      <c r="D5" s="41"/>
      <c r="E5" s="41" t="s">
        <v>68</v>
      </c>
      <c r="F5" s="41" t="s">
        <v>69</v>
      </c>
      <c r="G5" s="41"/>
      <c r="H5" s="41"/>
      <c r="I5" s="41"/>
      <c r="J5" s="41"/>
      <c r="K5" s="41"/>
      <c r="L5" s="67"/>
    </row>
    <row r="6" ht="24.4" customHeight="1" spans="1:12">
      <c r="A6" s="66"/>
      <c r="B6" s="41" t="s">
        <v>79</v>
      </c>
      <c r="C6" s="41" t="s">
        <v>80</v>
      </c>
      <c r="D6" s="41" t="s">
        <v>81</v>
      </c>
      <c r="E6" s="41"/>
      <c r="F6" s="41"/>
      <c r="G6" s="41"/>
      <c r="H6" s="41"/>
      <c r="I6" s="41"/>
      <c r="J6" s="41"/>
      <c r="K6" s="41"/>
      <c r="L6" s="68"/>
    </row>
    <row r="7" ht="27" customHeight="1" spans="1:12">
      <c r="A7" s="69"/>
      <c r="B7" s="41"/>
      <c r="C7" s="41"/>
      <c r="D7" s="41"/>
      <c r="E7" s="41"/>
      <c r="F7" s="41" t="s">
        <v>70</v>
      </c>
      <c r="G7" s="83">
        <v>371.86</v>
      </c>
      <c r="H7" s="83">
        <v>108.34</v>
      </c>
      <c r="I7" s="83">
        <v>263.52</v>
      </c>
      <c r="J7" s="44"/>
      <c r="K7" s="44"/>
      <c r="L7" s="70"/>
    </row>
    <row r="8" ht="27" customHeight="1" spans="1:12">
      <c r="A8" s="69"/>
      <c r="B8" s="41">
        <v>201</v>
      </c>
      <c r="C8" s="41"/>
      <c r="D8" s="41"/>
      <c r="E8" s="41">
        <v>114001</v>
      </c>
      <c r="F8" s="41" t="s">
        <v>82</v>
      </c>
      <c r="G8" s="44">
        <v>341.38</v>
      </c>
      <c r="H8" s="44">
        <v>77.86</v>
      </c>
      <c r="I8" s="44">
        <v>263.52</v>
      </c>
      <c r="J8" s="44"/>
      <c r="K8" s="44"/>
      <c r="L8" s="70"/>
    </row>
    <row r="9" ht="27" customHeight="1" spans="1:12">
      <c r="A9" s="69"/>
      <c r="B9" s="41">
        <v>201</v>
      </c>
      <c r="C9" s="41">
        <v>33</v>
      </c>
      <c r="D9" s="41"/>
      <c r="E9" s="41">
        <v>114001</v>
      </c>
      <c r="F9" s="41" t="s">
        <v>83</v>
      </c>
      <c r="G9" s="44">
        <v>341.38</v>
      </c>
      <c r="H9" s="44">
        <v>77.86</v>
      </c>
      <c r="I9" s="44">
        <v>263.52</v>
      </c>
      <c r="J9" s="44"/>
      <c r="K9" s="44"/>
      <c r="L9" s="70"/>
    </row>
    <row r="10" ht="27" customHeight="1" spans="1:12">
      <c r="A10" s="69"/>
      <c r="B10" s="41">
        <v>201</v>
      </c>
      <c r="C10" s="41">
        <v>33</v>
      </c>
      <c r="D10" s="41">
        <v>50</v>
      </c>
      <c r="E10" s="41">
        <v>114001</v>
      </c>
      <c r="F10" s="41" t="s">
        <v>84</v>
      </c>
      <c r="G10" s="44">
        <v>77.86</v>
      </c>
      <c r="H10" s="44">
        <v>77.86</v>
      </c>
      <c r="I10" s="44"/>
      <c r="J10" s="44"/>
      <c r="K10" s="44"/>
      <c r="L10" s="70"/>
    </row>
    <row r="11" ht="27" customHeight="1" spans="1:12">
      <c r="A11" s="69"/>
      <c r="B11" s="41">
        <v>201</v>
      </c>
      <c r="C11" s="41">
        <v>33</v>
      </c>
      <c r="D11" s="41">
        <v>99</v>
      </c>
      <c r="E11" s="41">
        <v>114001</v>
      </c>
      <c r="F11" s="41" t="s">
        <v>85</v>
      </c>
      <c r="G11" s="44">
        <v>263.52</v>
      </c>
      <c r="H11" s="44"/>
      <c r="I11" s="44">
        <v>263.52</v>
      </c>
      <c r="J11" s="44"/>
      <c r="K11" s="44"/>
      <c r="L11" s="70"/>
    </row>
    <row r="12" ht="27" customHeight="1" spans="1:12">
      <c r="A12" s="69"/>
      <c r="B12" s="41">
        <v>208</v>
      </c>
      <c r="C12" s="41"/>
      <c r="D12" s="41"/>
      <c r="E12" s="41">
        <v>114001</v>
      </c>
      <c r="F12" s="41" t="s">
        <v>86</v>
      </c>
      <c r="G12" s="44">
        <v>14.29</v>
      </c>
      <c r="H12" s="44">
        <v>14.29</v>
      </c>
      <c r="I12" s="44"/>
      <c r="J12" s="44"/>
      <c r="K12" s="44"/>
      <c r="L12" s="70"/>
    </row>
    <row r="13" ht="27" customHeight="1" spans="1:12">
      <c r="A13" s="69"/>
      <c r="B13" s="41">
        <v>208</v>
      </c>
      <c r="C13" s="79" t="s">
        <v>87</v>
      </c>
      <c r="D13" s="41"/>
      <c r="E13" s="41">
        <v>114001</v>
      </c>
      <c r="F13" s="41" t="s">
        <v>88</v>
      </c>
      <c r="G13" s="44">
        <v>14.29</v>
      </c>
      <c r="H13" s="44">
        <v>14.29</v>
      </c>
      <c r="I13" s="44"/>
      <c r="J13" s="44"/>
      <c r="K13" s="44"/>
      <c r="L13" s="70"/>
    </row>
    <row r="14" ht="27" customHeight="1" spans="1:12">
      <c r="A14" s="69"/>
      <c r="B14" s="41">
        <v>208</v>
      </c>
      <c r="C14" s="79" t="s">
        <v>87</v>
      </c>
      <c r="D14" s="79" t="s">
        <v>87</v>
      </c>
      <c r="E14" s="41">
        <v>114001</v>
      </c>
      <c r="F14" s="41" t="s">
        <v>89</v>
      </c>
      <c r="G14" s="44">
        <v>9.53</v>
      </c>
      <c r="H14" s="44">
        <v>9.53</v>
      </c>
      <c r="I14" s="44"/>
      <c r="J14" s="44"/>
      <c r="K14" s="44"/>
      <c r="L14" s="70"/>
    </row>
    <row r="15" ht="27" customHeight="1" spans="1:12">
      <c r="A15" s="69"/>
      <c r="B15" s="41">
        <v>208</v>
      </c>
      <c r="C15" s="79" t="s">
        <v>87</v>
      </c>
      <c r="D15" s="79" t="s">
        <v>90</v>
      </c>
      <c r="E15" s="41">
        <v>114001</v>
      </c>
      <c r="F15" s="41" t="s">
        <v>91</v>
      </c>
      <c r="G15" s="44">
        <v>4.76</v>
      </c>
      <c r="H15" s="44">
        <v>4.76</v>
      </c>
      <c r="I15" s="44"/>
      <c r="J15" s="44"/>
      <c r="K15" s="44"/>
      <c r="L15" s="70"/>
    </row>
    <row r="16" ht="27" customHeight="1" spans="1:12">
      <c r="A16" s="69"/>
      <c r="B16" s="41">
        <v>210</v>
      </c>
      <c r="C16" s="41"/>
      <c r="D16" s="41"/>
      <c r="E16" s="41">
        <v>114001</v>
      </c>
      <c r="F16" s="41" t="s">
        <v>92</v>
      </c>
      <c r="G16" s="44">
        <v>8.29</v>
      </c>
      <c r="H16" s="44">
        <v>8.29</v>
      </c>
      <c r="I16" s="44"/>
      <c r="J16" s="44"/>
      <c r="K16" s="44"/>
      <c r="L16" s="70"/>
    </row>
    <row r="17" ht="27" customHeight="1" spans="1:12">
      <c r="A17" s="69"/>
      <c r="B17" s="41">
        <v>210</v>
      </c>
      <c r="C17" s="41">
        <v>11</v>
      </c>
      <c r="D17" s="41"/>
      <c r="E17" s="41">
        <v>114001</v>
      </c>
      <c r="F17" s="41" t="s">
        <v>93</v>
      </c>
      <c r="G17" s="44">
        <v>8.29</v>
      </c>
      <c r="H17" s="44">
        <v>8.29</v>
      </c>
      <c r="I17" s="44"/>
      <c r="J17" s="44"/>
      <c r="K17" s="44"/>
      <c r="L17" s="70"/>
    </row>
    <row r="18" ht="27" customHeight="1" spans="1:12">
      <c r="A18" s="69"/>
      <c r="B18" s="41">
        <v>210</v>
      </c>
      <c r="C18" s="79" t="s">
        <v>94</v>
      </c>
      <c r="D18" s="79" t="s">
        <v>95</v>
      </c>
      <c r="E18" s="41">
        <v>114001</v>
      </c>
      <c r="F18" s="41" t="s">
        <v>96</v>
      </c>
      <c r="G18" s="44">
        <v>5.06</v>
      </c>
      <c r="H18" s="44">
        <v>5.06</v>
      </c>
      <c r="I18" s="44"/>
      <c r="J18" s="44"/>
      <c r="K18" s="44"/>
      <c r="L18" s="70"/>
    </row>
    <row r="19" ht="27" customHeight="1" spans="1:12">
      <c r="A19" s="69"/>
      <c r="B19" s="41">
        <v>210</v>
      </c>
      <c r="C19" s="79" t="s">
        <v>94</v>
      </c>
      <c r="D19" s="79" t="s">
        <v>97</v>
      </c>
      <c r="E19" s="41">
        <v>114001</v>
      </c>
      <c r="F19" s="41" t="s">
        <v>98</v>
      </c>
      <c r="G19" s="44">
        <v>3.23</v>
      </c>
      <c r="H19" s="44">
        <v>3.23</v>
      </c>
      <c r="I19" s="44"/>
      <c r="J19" s="44"/>
      <c r="K19" s="44"/>
      <c r="L19" s="70"/>
    </row>
    <row r="20" ht="27" customHeight="1" spans="1:12">
      <c r="A20" s="66"/>
      <c r="B20" s="41">
        <v>221</v>
      </c>
      <c r="C20" s="79"/>
      <c r="D20" s="79"/>
      <c r="E20" s="41">
        <v>114001</v>
      </c>
      <c r="F20" s="41" t="s">
        <v>99</v>
      </c>
      <c r="G20" s="44">
        <v>7.89</v>
      </c>
      <c r="H20" s="44">
        <v>7.89</v>
      </c>
      <c r="I20" s="46"/>
      <c r="J20" s="46"/>
      <c r="K20" s="46"/>
      <c r="L20" s="67"/>
    </row>
    <row r="21" ht="27" customHeight="1" spans="1:12">
      <c r="A21" s="66"/>
      <c r="B21" s="41">
        <v>221</v>
      </c>
      <c r="C21" s="79" t="s">
        <v>95</v>
      </c>
      <c r="D21" s="79"/>
      <c r="E21" s="41">
        <v>114001</v>
      </c>
      <c r="F21" s="41" t="s">
        <v>100</v>
      </c>
      <c r="G21" s="44">
        <v>7.89</v>
      </c>
      <c r="H21" s="44">
        <v>7.89</v>
      </c>
      <c r="I21" s="46"/>
      <c r="J21" s="46"/>
      <c r="K21" s="46"/>
      <c r="L21" s="67"/>
    </row>
    <row r="22" ht="27" customHeight="1" spans="1:12">
      <c r="A22" s="66"/>
      <c r="B22" s="41">
        <v>221</v>
      </c>
      <c r="C22" s="79" t="s">
        <v>95</v>
      </c>
      <c r="D22" s="79" t="s">
        <v>101</v>
      </c>
      <c r="E22" s="41">
        <v>114001</v>
      </c>
      <c r="F22" s="41" t="s">
        <v>102</v>
      </c>
      <c r="G22" s="44">
        <v>7.89</v>
      </c>
      <c r="H22" s="44">
        <v>7.89</v>
      </c>
      <c r="I22" s="46"/>
      <c r="J22" s="46"/>
      <c r="K22" s="46"/>
      <c r="L22" s="68"/>
    </row>
    <row r="23" ht="9.75" customHeight="1" spans="1:12">
      <c r="A23" s="71"/>
      <c r="B23" s="72"/>
      <c r="C23" s="72"/>
      <c r="D23" s="72"/>
      <c r="E23" s="72"/>
      <c r="F23" s="71"/>
      <c r="G23" s="71"/>
      <c r="H23" s="71"/>
      <c r="I23" s="71"/>
      <c r="J23" s="72"/>
      <c r="K23" s="72"/>
      <c r="L23" s="73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1"/>
  <pageMargins left="0.590277777777778" right="0.590277777777778" top="1.37777777777778" bottom="0.984027777777778" header="0" footer="0"/>
  <pageSetup paperSize="9" scale="73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4"/>
  <sheetViews>
    <sheetView workbookViewId="0">
      <pane ySplit="5" topLeftCell="A6" activePane="bottomLeft" state="frozen"/>
      <selection/>
      <selection pane="bottomLeft" activeCell="L5" sqref="L5"/>
    </sheetView>
  </sheetViews>
  <sheetFormatPr defaultColWidth="10" defaultRowHeight="13.5"/>
  <cols>
    <col min="1" max="1" width="1.53333333333333" style="56" customWidth="1"/>
    <col min="2" max="2" width="29.6333333333333" style="56" customWidth="1"/>
    <col min="3" max="3" width="11.6333333333333" style="56" customWidth="1"/>
    <col min="4" max="4" width="29.6333333333333" style="56" customWidth="1"/>
    <col min="5" max="5" width="11.6333333333333" style="56" customWidth="1"/>
    <col min="6" max="6" width="13.1333333333333" style="56" customWidth="1"/>
    <col min="7" max="8" width="11.25" style="56" customWidth="1"/>
    <col min="9" max="9" width="1.53333333333333" style="56" customWidth="1"/>
    <col min="10" max="12" width="9.76666666666667" style="56" customWidth="1"/>
    <col min="13" max="16384" width="10" style="56"/>
  </cols>
  <sheetData>
    <row r="1" ht="25" customHeight="1" spans="1:9">
      <c r="A1" s="88"/>
      <c r="B1" s="2"/>
      <c r="C1" s="89"/>
      <c r="D1" s="89"/>
      <c r="H1" s="76" t="s">
        <v>103</v>
      </c>
      <c r="I1" s="81" t="s">
        <v>2</v>
      </c>
    </row>
    <row r="2" ht="22.8" customHeight="1" spans="1:9">
      <c r="A2" s="90"/>
      <c r="B2" s="91" t="s">
        <v>104</v>
      </c>
      <c r="C2" s="91"/>
      <c r="D2" s="91"/>
      <c r="E2" s="91"/>
      <c r="F2" s="92"/>
      <c r="G2" s="92"/>
      <c r="H2" s="92"/>
      <c r="I2" s="95"/>
    </row>
    <row r="3" ht="19.55" customHeight="1" spans="1:9">
      <c r="A3" s="90"/>
      <c r="B3" s="63" t="s">
        <v>4</v>
      </c>
      <c r="C3" s="63"/>
      <c r="D3" s="58"/>
      <c r="F3" s="93" t="s">
        <v>5</v>
      </c>
      <c r="G3" s="93"/>
      <c r="H3" s="93"/>
      <c r="I3" s="96"/>
    </row>
    <row r="4" ht="30" customHeight="1" spans="1:9">
      <c r="A4" s="90"/>
      <c r="B4" s="41" t="s">
        <v>6</v>
      </c>
      <c r="C4" s="41"/>
      <c r="D4" s="41" t="s">
        <v>7</v>
      </c>
      <c r="E4" s="41"/>
      <c r="F4" s="41"/>
      <c r="G4" s="41"/>
      <c r="H4" s="41"/>
      <c r="I4" s="97"/>
    </row>
    <row r="5" ht="30" customHeight="1" spans="1:9">
      <c r="A5" s="90"/>
      <c r="B5" s="41" t="s">
        <v>8</v>
      </c>
      <c r="C5" s="41" t="s">
        <v>9</v>
      </c>
      <c r="D5" s="41" t="s">
        <v>8</v>
      </c>
      <c r="E5" s="41" t="s">
        <v>57</v>
      </c>
      <c r="F5" s="55" t="s">
        <v>105</v>
      </c>
      <c r="G5" s="55" t="s">
        <v>106</v>
      </c>
      <c r="H5" s="55" t="s">
        <v>107</v>
      </c>
      <c r="I5" s="81"/>
    </row>
    <row r="6" ht="30" customHeight="1" spans="1:9">
      <c r="A6" s="60"/>
      <c r="B6" s="45" t="s">
        <v>108</v>
      </c>
      <c r="C6" s="46">
        <v>371.86</v>
      </c>
      <c r="D6" s="45" t="s">
        <v>109</v>
      </c>
      <c r="E6" s="46">
        <v>371.86</v>
      </c>
      <c r="F6" s="46">
        <v>371.86</v>
      </c>
      <c r="G6" s="46"/>
      <c r="H6" s="46"/>
      <c r="I6" s="68"/>
    </row>
    <row r="7" ht="30" customHeight="1" spans="1:9">
      <c r="A7" s="60"/>
      <c r="B7" s="45" t="s">
        <v>110</v>
      </c>
      <c r="C7" s="46">
        <v>371.86</v>
      </c>
      <c r="D7" s="45" t="s">
        <v>111</v>
      </c>
      <c r="E7" s="46">
        <v>341.38</v>
      </c>
      <c r="F7" s="46">
        <v>341.38</v>
      </c>
      <c r="G7" s="46"/>
      <c r="H7" s="46"/>
      <c r="I7" s="68"/>
    </row>
    <row r="8" ht="30" customHeight="1" spans="1:9">
      <c r="A8" s="60"/>
      <c r="B8" s="45" t="s">
        <v>112</v>
      </c>
      <c r="C8" s="46"/>
      <c r="D8" s="45" t="s">
        <v>113</v>
      </c>
      <c r="E8" s="46"/>
      <c r="F8" s="46"/>
      <c r="G8" s="46"/>
      <c r="H8" s="46"/>
      <c r="I8" s="68"/>
    </row>
    <row r="9" ht="30" customHeight="1" spans="1:9">
      <c r="A9" s="60"/>
      <c r="B9" s="45" t="s">
        <v>114</v>
      </c>
      <c r="C9" s="46"/>
      <c r="D9" s="45" t="s">
        <v>115</v>
      </c>
      <c r="E9" s="46"/>
      <c r="F9" s="46"/>
      <c r="G9" s="46"/>
      <c r="H9" s="46"/>
      <c r="I9" s="68"/>
    </row>
    <row r="10" ht="30" customHeight="1" spans="1:9">
      <c r="A10" s="60"/>
      <c r="B10" s="45" t="s">
        <v>116</v>
      </c>
      <c r="C10" s="46"/>
      <c r="D10" s="45" t="s">
        <v>117</v>
      </c>
      <c r="E10" s="46"/>
      <c r="F10" s="46"/>
      <c r="G10" s="46"/>
      <c r="H10" s="46"/>
      <c r="I10" s="68"/>
    </row>
    <row r="11" ht="30" customHeight="1" spans="1:9">
      <c r="A11" s="60"/>
      <c r="B11" s="45" t="s">
        <v>110</v>
      </c>
      <c r="C11" s="46"/>
      <c r="D11" s="45" t="s">
        <v>118</v>
      </c>
      <c r="E11" s="46"/>
      <c r="F11" s="46"/>
      <c r="G11" s="46"/>
      <c r="H11" s="46"/>
      <c r="I11" s="68"/>
    </row>
    <row r="12" ht="30" customHeight="1" spans="1:9">
      <c r="A12" s="60"/>
      <c r="B12" s="45" t="s">
        <v>112</v>
      </c>
      <c r="D12" s="45" t="s">
        <v>119</v>
      </c>
      <c r="E12" s="46"/>
      <c r="F12" s="46"/>
      <c r="G12" s="46"/>
      <c r="H12" s="46"/>
      <c r="I12" s="68"/>
    </row>
    <row r="13" ht="30" customHeight="1" spans="1:9">
      <c r="A13" s="60"/>
      <c r="B13" s="45" t="s">
        <v>114</v>
      </c>
      <c r="C13" s="46"/>
      <c r="D13" s="45" t="s">
        <v>120</v>
      </c>
      <c r="E13" s="46"/>
      <c r="F13" s="46"/>
      <c r="G13" s="46"/>
      <c r="H13" s="46"/>
      <c r="I13" s="68"/>
    </row>
    <row r="14" ht="30" customHeight="1" spans="1:9">
      <c r="A14" s="60"/>
      <c r="B14" s="45" t="s">
        <v>121</v>
      </c>
      <c r="C14" s="46"/>
      <c r="D14" s="45" t="s">
        <v>122</v>
      </c>
      <c r="E14" s="46">
        <v>14.29</v>
      </c>
      <c r="F14" s="46">
        <v>14.29</v>
      </c>
      <c r="G14" s="46"/>
      <c r="H14" s="46"/>
      <c r="I14" s="68"/>
    </row>
    <row r="15" ht="30" customHeight="1" spans="1:9">
      <c r="A15" s="60"/>
      <c r="B15" s="45" t="s">
        <v>121</v>
      </c>
      <c r="C15" s="46"/>
      <c r="D15" s="45" t="s">
        <v>123</v>
      </c>
      <c r="E15" s="46"/>
      <c r="F15" s="46"/>
      <c r="G15" s="46"/>
      <c r="H15" s="46"/>
      <c r="I15" s="68"/>
    </row>
    <row r="16" ht="30" customHeight="1" spans="1:9">
      <c r="A16" s="60"/>
      <c r="B16" s="45" t="s">
        <v>121</v>
      </c>
      <c r="C16" s="46"/>
      <c r="D16" s="45" t="s">
        <v>124</v>
      </c>
      <c r="E16" s="46">
        <v>8.29</v>
      </c>
      <c r="F16" s="46">
        <v>8.29</v>
      </c>
      <c r="G16" s="46"/>
      <c r="H16" s="46"/>
      <c r="I16" s="68"/>
    </row>
    <row r="17" ht="30" customHeight="1" spans="1:9">
      <c r="A17" s="60"/>
      <c r="B17" s="45" t="s">
        <v>121</v>
      </c>
      <c r="C17" s="46"/>
      <c r="D17" s="45" t="s">
        <v>125</v>
      </c>
      <c r="E17" s="46"/>
      <c r="F17" s="46"/>
      <c r="G17" s="46"/>
      <c r="H17" s="46"/>
      <c r="I17" s="68"/>
    </row>
    <row r="18" ht="30" customHeight="1" spans="1:9">
      <c r="A18" s="60"/>
      <c r="B18" s="45" t="s">
        <v>121</v>
      </c>
      <c r="C18" s="46"/>
      <c r="D18" s="45" t="s">
        <v>126</v>
      </c>
      <c r="E18" s="46"/>
      <c r="F18" s="46"/>
      <c r="G18" s="46"/>
      <c r="H18" s="46"/>
      <c r="I18" s="68"/>
    </row>
    <row r="19" ht="30" customHeight="1" spans="1:9">
      <c r="A19" s="60"/>
      <c r="B19" s="45" t="s">
        <v>121</v>
      </c>
      <c r="C19" s="46"/>
      <c r="D19" s="45" t="s">
        <v>127</v>
      </c>
      <c r="E19" s="46"/>
      <c r="F19" s="46"/>
      <c r="G19" s="46"/>
      <c r="H19" s="46"/>
      <c r="I19" s="68"/>
    </row>
    <row r="20" ht="30" customHeight="1" spans="1:9">
      <c r="A20" s="60"/>
      <c r="B20" s="45" t="s">
        <v>121</v>
      </c>
      <c r="C20" s="46"/>
      <c r="D20" s="45" t="s">
        <v>128</v>
      </c>
      <c r="E20" s="46"/>
      <c r="F20" s="46"/>
      <c r="G20" s="46"/>
      <c r="H20" s="46"/>
      <c r="I20" s="68"/>
    </row>
    <row r="21" ht="30" customHeight="1" spans="1:9">
      <c r="A21" s="60"/>
      <c r="B21" s="45" t="s">
        <v>121</v>
      </c>
      <c r="C21" s="46"/>
      <c r="D21" s="45" t="s">
        <v>129</v>
      </c>
      <c r="E21" s="46"/>
      <c r="F21" s="46"/>
      <c r="G21" s="46"/>
      <c r="H21" s="46"/>
      <c r="I21" s="68"/>
    </row>
    <row r="22" ht="30" customHeight="1" spans="1:9">
      <c r="A22" s="60"/>
      <c r="B22" s="45" t="s">
        <v>121</v>
      </c>
      <c r="C22" s="46"/>
      <c r="D22" s="45" t="s">
        <v>130</v>
      </c>
      <c r="E22" s="46"/>
      <c r="F22" s="46"/>
      <c r="G22" s="46"/>
      <c r="H22" s="46"/>
      <c r="I22" s="68"/>
    </row>
    <row r="23" ht="30" customHeight="1" spans="1:9">
      <c r="A23" s="60"/>
      <c r="B23" s="45" t="s">
        <v>121</v>
      </c>
      <c r="C23" s="46"/>
      <c r="D23" s="45" t="s">
        <v>131</v>
      </c>
      <c r="E23" s="46"/>
      <c r="F23" s="46"/>
      <c r="G23" s="46"/>
      <c r="H23" s="46"/>
      <c r="I23" s="68"/>
    </row>
    <row r="24" ht="30" customHeight="1" spans="1:9">
      <c r="A24" s="60"/>
      <c r="B24" s="45" t="s">
        <v>121</v>
      </c>
      <c r="C24" s="46"/>
      <c r="D24" s="45" t="s">
        <v>132</v>
      </c>
      <c r="E24" s="46"/>
      <c r="F24" s="46"/>
      <c r="G24" s="46"/>
      <c r="H24" s="46"/>
      <c r="I24" s="68"/>
    </row>
    <row r="25" ht="30" customHeight="1" spans="1:9">
      <c r="A25" s="60"/>
      <c r="B25" s="45" t="s">
        <v>121</v>
      </c>
      <c r="C25" s="46"/>
      <c r="D25" s="45" t="s">
        <v>133</v>
      </c>
      <c r="E25" s="46"/>
      <c r="F25" s="46"/>
      <c r="G25" s="46"/>
      <c r="H25" s="46"/>
      <c r="I25" s="68"/>
    </row>
    <row r="26" ht="30" customHeight="1" spans="1:9">
      <c r="A26" s="60"/>
      <c r="B26" s="45" t="s">
        <v>121</v>
      </c>
      <c r="C26" s="46"/>
      <c r="D26" s="45" t="s">
        <v>134</v>
      </c>
      <c r="E26" s="46">
        <v>7.89</v>
      </c>
      <c r="F26" s="46">
        <v>7.89</v>
      </c>
      <c r="G26" s="46"/>
      <c r="H26" s="46"/>
      <c r="I26" s="68"/>
    </row>
    <row r="27" ht="30" customHeight="1" spans="1:9">
      <c r="A27" s="60"/>
      <c r="B27" s="45" t="s">
        <v>121</v>
      </c>
      <c r="C27" s="46"/>
      <c r="D27" s="45" t="s">
        <v>135</v>
      </c>
      <c r="E27" s="46"/>
      <c r="F27" s="46"/>
      <c r="G27" s="46"/>
      <c r="H27" s="46"/>
      <c r="I27" s="68"/>
    </row>
    <row r="28" ht="30" customHeight="1" spans="1:9">
      <c r="A28" s="60"/>
      <c r="B28" s="45" t="s">
        <v>121</v>
      </c>
      <c r="C28" s="46"/>
      <c r="D28" s="45" t="s">
        <v>136</v>
      </c>
      <c r="E28" s="46"/>
      <c r="F28" s="46"/>
      <c r="G28" s="46"/>
      <c r="H28" s="46"/>
      <c r="I28" s="68"/>
    </row>
    <row r="29" ht="30" customHeight="1" spans="1:9">
      <c r="A29" s="60"/>
      <c r="B29" s="45" t="s">
        <v>121</v>
      </c>
      <c r="C29" s="46"/>
      <c r="D29" s="45" t="s">
        <v>137</v>
      </c>
      <c r="E29" s="46"/>
      <c r="F29" s="46"/>
      <c r="G29" s="46"/>
      <c r="H29" s="46"/>
      <c r="I29" s="68"/>
    </row>
    <row r="30" ht="30" customHeight="1" spans="1:9">
      <c r="A30" s="60"/>
      <c r="B30" s="45" t="s">
        <v>121</v>
      </c>
      <c r="C30" s="46"/>
      <c r="D30" s="45" t="s">
        <v>138</v>
      </c>
      <c r="E30" s="46"/>
      <c r="F30" s="46"/>
      <c r="G30" s="46"/>
      <c r="H30" s="46"/>
      <c r="I30" s="68"/>
    </row>
    <row r="31" ht="30" customHeight="1" spans="1:9">
      <c r="A31" s="60"/>
      <c r="B31" s="45" t="s">
        <v>121</v>
      </c>
      <c r="C31" s="46"/>
      <c r="D31" s="45" t="s">
        <v>139</v>
      </c>
      <c r="E31" s="46"/>
      <c r="F31" s="46"/>
      <c r="G31" s="46"/>
      <c r="H31" s="46"/>
      <c r="I31" s="68"/>
    </row>
    <row r="32" ht="30" customHeight="1" spans="1:9">
      <c r="A32" s="60"/>
      <c r="B32" s="45" t="s">
        <v>121</v>
      </c>
      <c r="C32" s="46"/>
      <c r="D32" s="45" t="s">
        <v>140</v>
      </c>
      <c r="E32" s="46"/>
      <c r="F32" s="46"/>
      <c r="G32" s="46"/>
      <c r="H32" s="46"/>
      <c r="I32" s="68"/>
    </row>
    <row r="33" ht="30" customHeight="1" spans="1:9">
      <c r="A33" s="60"/>
      <c r="B33" s="45" t="s">
        <v>121</v>
      </c>
      <c r="C33" s="46"/>
      <c r="D33" s="45" t="s">
        <v>141</v>
      </c>
      <c r="E33" s="46"/>
      <c r="F33" s="46"/>
      <c r="G33" s="46"/>
      <c r="H33" s="46"/>
      <c r="I33" s="68"/>
    </row>
    <row r="34" ht="9.75" customHeight="1" spans="1:9">
      <c r="A34" s="94"/>
      <c r="B34" s="94"/>
      <c r="C34" s="94"/>
      <c r="D34" s="58"/>
      <c r="E34" s="94"/>
      <c r="F34" s="94"/>
      <c r="G34" s="94"/>
      <c r="H34" s="94"/>
      <c r="I34" s="82"/>
    </row>
  </sheetData>
  <mergeCells count="7">
    <mergeCell ref="B2:H2"/>
    <mergeCell ref="B3:C3"/>
    <mergeCell ref="F3:H3"/>
    <mergeCell ref="B4:C4"/>
    <mergeCell ref="D4:H4"/>
    <mergeCell ref="A7:A9"/>
    <mergeCell ref="A11:A33"/>
  </mergeCells>
  <printOptions horizontalCentered="1"/>
  <pageMargins left="1.37777777777778" right="0.984027777777778" top="0.984027777777778" bottom="0.984027777777778" header="0" footer="0"/>
  <pageSetup paperSize="9" scale="63" fitToHeight="0" orientation="portrait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16"/>
  <sheetViews>
    <sheetView topLeftCell="H1" workbookViewId="0">
      <pane ySplit="6" topLeftCell="A7" activePane="bottomLeft" state="frozen"/>
      <selection/>
      <selection pane="bottomLeft" activeCell="R30" sqref="R30"/>
    </sheetView>
  </sheetViews>
  <sheetFormatPr defaultColWidth="10" defaultRowHeight="13.5"/>
  <cols>
    <col min="1" max="1" width="1.53333333333333" style="56" customWidth="1"/>
    <col min="2" max="3" width="5.88333333333333" style="56" customWidth="1"/>
    <col min="4" max="4" width="11.6333333333333" style="56" customWidth="1"/>
    <col min="5" max="5" width="23.5" style="56" customWidth="1"/>
    <col min="6" max="6" width="11" style="56" customWidth="1"/>
    <col min="7" max="7" width="8.5" style="56" customWidth="1"/>
    <col min="8" max="8" width="10.75" style="56" customWidth="1"/>
    <col min="9" max="9" width="12" style="56" customWidth="1"/>
    <col min="10" max="10" width="12.125" style="56" customWidth="1"/>
    <col min="11" max="13" width="5.88333333333333" style="56" customWidth="1"/>
    <col min="14" max="16" width="7.25" style="56" customWidth="1"/>
    <col min="17" max="23" width="5.88333333333333" style="56" customWidth="1"/>
    <col min="24" max="26" width="7.25" style="56" customWidth="1"/>
    <col min="27" max="33" width="5.88333333333333" style="56" customWidth="1"/>
    <col min="34" max="39" width="7.25" style="56" customWidth="1"/>
    <col min="40" max="40" width="1.53333333333333" style="56" customWidth="1"/>
    <col min="41" max="42" width="9.76666666666667" style="56" customWidth="1"/>
    <col min="43" max="16384" width="10" style="56"/>
  </cols>
  <sheetData>
    <row r="1" ht="25" customHeight="1" spans="1:40">
      <c r="A1" s="74"/>
      <c r="B1" s="2"/>
      <c r="C1" s="2"/>
      <c r="D1" s="75"/>
      <c r="E1" s="75"/>
      <c r="F1" s="57"/>
      <c r="G1" s="57"/>
      <c r="H1" s="57"/>
      <c r="I1" s="75"/>
      <c r="J1" s="75"/>
      <c r="K1" s="57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5"/>
      <c r="Z1" s="75"/>
      <c r="AA1" s="75"/>
      <c r="AB1" s="75"/>
      <c r="AC1" s="75"/>
      <c r="AD1" s="75"/>
      <c r="AE1" s="75"/>
      <c r="AF1" s="75"/>
      <c r="AG1" s="75"/>
      <c r="AH1" s="75"/>
      <c r="AI1" s="75"/>
      <c r="AJ1" s="75"/>
      <c r="AK1" s="75"/>
      <c r="AL1" s="75"/>
      <c r="AM1" s="76"/>
      <c r="AN1" s="86"/>
    </row>
    <row r="2" ht="22.8" customHeight="1" spans="1:40">
      <c r="A2" s="57"/>
      <c r="B2" s="61" t="s">
        <v>142</v>
      </c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61"/>
      <c r="AI2" s="61"/>
      <c r="AJ2" s="61"/>
      <c r="AK2" s="61"/>
      <c r="AL2" s="61"/>
      <c r="AM2" s="61"/>
      <c r="AN2" s="86"/>
    </row>
    <row r="3" ht="19.55" customHeight="1" spans="1:40">
      <c r="A3" s="62"/>
      <c r="B3" s="63" t="s">
        <v>4</v>
      </c>
      <c r="C3" s="63"/>
      <c r="D3" s="63"/>
      <c r="E3" s="63"/>
      <c r="F3" s="84"/>
      <c r="G3" s="62"/>
      <c r="H3" s="77"/>
      <c r="I3" s="84"/>
      <c r="J3" s="84"/>
      <c r="K3" s="85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4"/>
      <c r="Y3" s="84"/>
      <c r="Z3" s="84"/>
      <c r="AA3" s="84"/>
      <c r="AB3" s="84"/>
      <c r="AC3" s="84"/>
      <c r="AD3" s="84"/>
      <c r="AE3" s="84"/>
      <c r="AF3" s="84"/>
      <c r="AG3" s="84"/>
      <c r="AH3" s="84"/>
      <c r="AI3" s="84"/>
      <c r="AJ3" s="84"/>
      <c r="AK3" s="84"/>
      <c r="AL3" s="77" t="s">
        <v>5</v>
      </c>
      <c r="AM3" s="77"/>
      <c r="AN3" s="87"/>
    </row>
    <row r="4" ht="24.4" customHeight="1" spans="1:40">
      <c r="A4" s="60"/>
      <c r="B4" s="55" t="s">
        <v>8</v>
      </c>
      <c r="C4" s="55"/>
      <c r="D4" s="55"/>
      <c r="E4" s="55"/>
      <c r="F4" s="55" t="s">
        <v>143</v>
      </c>
      <c r="G4" s="55" t="s">
        <v>144</v>
      </c>
      <c r="H4" s="55"/>
      <c r="I4" s="55"/>
      <c r="J4" s="55"/>
      <c r="K4" s="55"/>
      <c r="L4" s="55"/>
      <c r="M4" s="55"/>
      <c r="N4" s="55"/>
      <c r="O4" s="55"/>
      <c r="P4" s="55"/>
      <c r="Q4" s="55" t="s">
        <v>145</v>
      </c>
      <c r="R4" s="55"/>
      <c r="S4" s="55"/>
      <c r="T4" s="55"/>
      <c r="U4" s="55"/>
      <c r="V4" s="55"/>
      <c r="W4" s="55"/>
      <c r="X4" s="55"/>
      <c r="Y4" s="55"/>
      <c r="Z4" s="55"/>
      <c r="AA4" s="55" t="s">
        <v>146</v>
      </c>
      <c r="AB4" s="55"/>
      <c r="AC4" s="55"/>
      <c r="AD4" s="55"/>
      <c r="AE4" s="55"/>
      <c r="AF4" s="55"/>
      <c r="AG4" s="55"/>
      <c r="AH4" s="55"/>
      <c r="AI4" s="55"/>
      <c r="AJ4" s="55"/>
      <c r="AK4" s="55"/>
      <c r="AL4" s="55"/>
      <c r="AM4" s="55"/>
      <c r="AN4" s="81"/>
    </row>
    <row r="5" ht="31" customHeight="1" spans="1:40">
      <c r="A5" s="60"/>
      <c r="B5" s="55" t="s">
        <v>78</v>
      </c>
      <c r="C5" s="55"/>
      <c r="D5" s="55" t="s">
        <v>68</v>
      </c>
      <c r="E5" s="55" t="s">
        <v>69</v>
      </c>
      <c r="F5" s="55"/>
      <c r="G5" s="55" t="s">
        <v>57</v>
      </c>
      <c r="H5" s="55" t="s">
        <v>147</v>
      </c>
      <c r="I5" s="55"/>
      <c r="J5" s="55"/>
      <c r="K5" s="55" t="s">
        <v>148</v>
      </c>
      <c r="L5" s="55"/>
      <c r="M5" s="55"/>
      <c r="N5" s="55" t="s">
        <v>149</v>
      </c>
      <c r="O5" s="55"/>
      <c r="P5" s="55"/>
      <c r="Q5" s="55" t="s">
        <v>57</v>
      </c>
      <c r="R5" s="55" t="s">
        <v>147</v>
      </c>
      <c r="S5" s="55"/>
      <c r="T5" s="55"/>
      <c r="U5" s="55" t="s">
        <v>148</v>
      </c>
      <c r="V5" s="55"/>
      <c r="W5" s="55"/>
      <c r="X5" s="55" t="s">
        <v>149</v>
      </c>
      <c r="Y5" s="55"/>
      <c r="Z5" s="55"/>
      <c r="AA5" s="55" t="s">
        <v>57</v>
      </c>
      <c r="AB5" s="55" t="s">
        <v>147</v>
      </c>
      <c r="AC5" s="55"/>
      <c r="AD5" s="55"/>
      <c r="AE5" s="55" t="s">
        <v>148</v>
      </c>
      <c r="AF5" s="55"/>
      <c r="AG5" s="55"/>
      <c r="AH5" s="55" t="s">
        <v>149</v>
      </c>
      <c r="AI5" s="55"/>
      <c r="AJ5" s="55"/>
      <c r="AK5" s="55" t="s">
        <v>150</v>
      </c>
      <c r="AL5" s="55"/>
      <c r="AM5" s="55"/>
      <c r="AN5" s="81"/>
    </row>
    <row r="6" ht="39" customHeight="1" spans="1:40">
      <c r="A6" s="58"/>
      <c r="B6" s="55" t="s">
        <v>79</v>
      </c>
      <c r="C6" s="55" t="s">
        <v>80</v>
      </c>
      <c r="D6" s="55"/>
      <c r="E6" s="55"/>
      <c r="F6" s="55"/>
      <c r="G6" s="55"/>
      <c r="H6" s="55" t="s">
        <v>151</v>
      </c>
      <c r="I6" s="55" t="s">
        <v>74</v>
      </c>
      <c r="J6" s="55" t="s">
        <v>75</v>
      </c>
      <c r="K6" s="55" t="s">
        <v>151</v>
      </c>
      <c r="L6" s="55" t="s">
        <v>74</v>
      </c>
      <c r="M6" s="55" t="s">
        <v>75</v>
      </c>
      <c r="N6" s="55" t="s">
        <v>151</v>
      </c>
      <c r="O6" s="55" t="s">
        <v>152</v>
      </c>
      <c r="P6" s="55" t="s">
        <v>153</v>
      </c>
      <c r="Q6" s="55"/>
      <c r="R6" s="55" t="s">
        <v>151</v>
      </c>
      <c r="S6" s="55" t="s">
        <v>74</v>
      </c>
      <c r="T6" s="55" t="s">
        <v>75</v>
      </c>
      <c r="U6" s="55" t="s">
        <v>151</v>
      </c>
      <c r="V6" s="55" t="s">
        <v>74</v>
      </c>
      <c r="W6" s="55" t="s">
        <v>75</v>
      </c>
      <c r="X6" s="55" t="s">
        <v>151</v>
      </c>
      <c r="Y6" s="55" t="s">
        <v>152</v>
      </c>
      <c r="Z6" s="55" t="s">
        <v>153</v>
      </c>
      <c r="AA6" s="55"/>
      <c r="AB6" s="55" t="s">
        <v>151</v>
      </c>
      <c r="AC6" s="55" t="s">
        <v>74</v>
      </c>
      <c r="AD6" s="55" t="s">
        <v>75</v>
      </c>
      <c r="AE6" s="55" t="s">
        <v>151</v>
      </c>
      <c r="AF6" s="55" t="s">
        <v>74</v>
      </c>
      <c r="AG6" s="55" t="s">
        <v>75</v>
      </c>
      <c r="AH6" s="55" t="s">
        <v>151</v>
      </c>
      <c r="AI6" s="55" t="s">
        <v>152</v>
      </c>
      <c r="AJ6" s="55" t="s">
        <v>153</v>
      </c>
      <c r="AK6" s="55" t="s">
        <v>151</v>
      </c>
      <c r="AL6" s="55" t="s">
        <v>152</v>
      </c>
      <c r="AM6" s="55" t="s">
        <v>153</v>
      </c>
      <c r="AN6" s="81"/>
    </row>
    <row r="7" ht="22.8" customHeight="1" spans="1:40">
      <c r="A7" s="60"/>
      <c r="B7" s="41"/>
      <c r="C7" s="41"/>
      <c r="D7" s="41"/>
      <c r="E7" s="41" t="s">
        <v>70</v>
      </c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  <c r="W7" s="44"/>
      <c r="X7" s="44"/>
      <c r="Y7" s="44"/>
      <c r="Z7" s="44"/>
      <c r="AA7" s="44"/>
      <c r="AB7" s="44"/>
      <c r="AC7" s="44"/>
      <c r="AD7" s="44"/>
      <c r="AE7" s="44"/>
      <c r="AF7" s="44"/>
      <c r="AG7" s="44"/>
      <c r="AH7" s="44"/>
      <c r="AI7" s="44"/>
      <c r="AJ7" s="44"/>
      <c r="AK7" s="44"/>
      <c r="AL7" s="44"/>
      <c r="AM7" s="44"/>
      <c r="AN7" s="81"/>
    </row>
    <row r="8" ht="22.8" customHeight="1" spans="1:40">
      <c r="A8" s="60"/>
      <c r="B8" s="41">
        <v>201</v>
      </c>
      <c r="C8" s="41"/>
      <c r="D8" s="41">
        <v>114001</v>
      </c>
      <c r="E8" s="41" t="s">
        <v>82</v>
      </c>
      <c r="F8" s="44">
        <v>341.38</v>
      </c>
      <c r="G8" s="44">
        <v>341.38</v>
      </c>
      <c r="H8" s="44">
        <v>341.38</v>
      </c>
      <c r="I8" s="44">
        <v>77.86</v>
      </c>
      <c r="J8" s="44">
        <v>263.52</v>
      </c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  <c r="X8" s="44"/>
      <c r="Y8" s="44"/>
      <c r="Z8" s="44"/>
      <c r="AA8" s="44"/>
      <c r="AB8" s="44"/>
      <c r="AC8" s="44"/>
      <c r="AD8" s="44"/>
      <c r="AE8" s="44"/>
      <c r="AF8" s="44"/>
      <c r="AG8" s="44"/>
      <c r="AH8" s="44"/>
      <c r="AI8" s="44"/>
      <c r="AJ8" s="44"/>
      <c r="AK8" s="44"/>
      <c r="AL8" s="44"/>
      <c r="AM8" s="44"/>
      <c r="AN8" s="81"/>
    </row>
    <row r="9" ht="22.8" customHeight="1" spans="1:40">
      <c r="A9" s="60"/>
      <c r="B9" s="41">
        <v>201</v>
      </c>
      <c r="C9" s="41">
        <v>33</v>
      </c>
      <c r="D9" s="41">
        <v>114001</v>
      </c>
      <c r="E9" s="41" t="s">
        <v>83</v>
      </c>
      <c r="F9" s="44">
        <v>341.38</v>
      </c>
      <c r="G9" s="44">
        <v>341.38</v>
      </c>
      <c r="H9" s="44">
        <v>341.38</v>
      </c>
      <c r="I9" s="44">
        <v>77.86</v>
      </c>
      <c r="J9" s="44">
        <v>263.52</v>
      </c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  <c r="Y9" s="44"/>
      <c r="Z9" s="44"/>
      <c r="AA9" s="44"/>
      <c r="AB9" s="44"/>
      <c r="AC9" s="44"/>
      <c r="AD9" s="44"/>
      <c r="AE9" s="44"/>
      <c r="AF9" s="44"/>
      <c r="AG9" s="44"/>
      <c r="AH9" s="44"/>
      <c r="AI9" s="44"/>
      <c r="AJ9" s="44"/>
      <c r="AK9" s="44"/>
      <c r="AL9" s="44"/>
      <c r="AM9" s="44"/>
      <c r="AN9" s="81"/>
    </row>
    <row r="10" ht="22.8" customHeight="1" spans="1:40">
      <c r="A10" s="60"/>
      <c r="B10" s="41">
        <v>208</v>
      </c>
      <c r="C10" s="41"/>
      <c r="D10" s="41">
        <v>114001</v>
      </c>
      <c r="E10" s="41" t="s">
        <v>86</v>
      </c>
      <c r="F10" s="44">
        <v>14.29</v>
      </c>
      <c r="G10" s="44">
        <v>14.29</v>
      </c>
      <c r="H10" s="44">
        <v>14.29</v>
      </c>
      <c r="I10" s="44">
        <v>14.29</v>
      </c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44"/>
      <c r="AG10" s="44"/>
      <c r="AH10" s="44"/>
      <c r="AI10" s="44"/>
      <c r="AJ10" s="44"/>
      <c r="AK10" s="44"/>
      <c r="AL10" s="44"/>
      <c r="AM10" s="44"/>
      <c r="AN10" s="81"/>
    </row>
    <row r="11" ht="22.8" customHeight="1" spans="1:40">
      <c r="A11" s="60"/>
      <c r="B11" s="41">
        <v>208</v>
      </c>
      <c r="C11" s="79" t="s">
        <v>87</v>
      </c>
      <c r="D11" s="41">
        <v>114001</v>
      </c>
      <c r="E11" s="41" t="s">
        <v>88</v>
      </c>
      <c r="F11" s="44">
        <v>14.29</v>
      </c>
      <c r="G11" s="44">
        <v>14.29</v>
      </c>
      <c r="H11" s="44">
        <v>14.29</v>
      </c>
      <c r="I11" s="44">
        <v>14.29</v>
      </c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  <c r="AA11" s="44"/>
      <c r="AB11" s="44"/>
      <c r="AC11" s="44"/>
      <c r="AD11" s="44"/>
      <c r="AE11" s="44"/>
      <c r="AF11" s="44"/>
      <c r="AG11" s="44"/>
      <c r="AH11" s="44"/>
      <c r="AI11" s="44"/>
      <c r="AJ11" s="44"/>
      <c r="AK11" s="44"/>
      <c r="AL11" s="44"/>
      <c r="AM11" s="44"/>
      <c r="AN11" s="81"/>
    </row>
    <row r="12" ht="22.8" customHeight="1" spans="1:40">
      <c r="A12" s="60"/>
      <c r="B12" s="41">
        <v>210</v>
      </c>
      <c r="C12" s="41"/>
      <c r="D12" s="41">
        <v>114001</v>
      </c>
      <c r="E12" s="41" t="s">
        <v>92</v>
      </c>
      <c r="F12" s="44">
        <v>8.29</v>
      </c>
      <c r="G12" s="44">
        <v>8.29</v>
      </c>
      <c r="H12" s="44">
        <v>8.29</v>
      </c>
      <c r="I12" s="44">
        <v>8.29</v>
      </c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4"/>
      <c r="U12" s="44"/>
      <c r="V12" s="44"/>
      <c r="W12" s="44"/>
      <c r="X12" s="44"/>
      <c r="Y12" s="44"/>
      <c r="Z12" s="44"/>
      <c r="AA12" s="44"/>
      <c r="AB12" s="44"/>
      <c r="AC12" s="44"/>
      <c r="AD12" s="44"/>
      <c r="AE12" s="44"/>
      <c r="AF12" s="44"/>
      <c r="AG12" s="44"/>
      <c r="AH12" s="44"/>
      <c r="AI12" s="44"/>
      <c r="AJ12" s="44"/>
      <c r="AK12" s="44"/>
      <c r="AL12" s="44"/>
      <c r="AM12" s="44"/>
      <c r="AN12" s="81"/>
    </row>
    <row r="13" ht="22.8" customHeight="1" spans="1:40">
      <c r="A13" s="60"/>
      <c r="B13" s="41">
        <v>210</v>
      </c>
      <c r="C13" s="41">
        <v>11</v>
      </c>
      <c r="D13" s="41">
        <v>114001</v>
      </c>
      <c r="E13" s="41" t="s">
        <v>93</v>
      </c>
      <c r="F13" s="44">
        <v>8.29</v>
      </c>
      <c r="G13" s="44">
        <v>8.29</v>
      </c>
      <c r="H13" s="44">
        <v>8.29</v>
      </c>
      <c r="I13" s="44">
        <v>8.29</v>
      </c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4"/>
      <c r="Z13" s="44"/>
      <c r="AA13" s="44"/>
      <c r="AB13" s="44"/>
      <c r="AC13" s="44"/>
      <c r="AD13" s="44"/>
      <c r="AE13" s="44"/>
      <c r="AF13" s="44"/>
      <c r="AG13" s="44"/>
      <c r="AH13" s="44"/>
      <c r="AI13" s="44"/>
      <c r="AJ13" s="44"/>
      <c r="AK13" s="44"/>
      <c r="AL13" s="44"/>
      <c r="AM13" s="44"/>
      <c r="AN13" s="81"/>
    </row>
    <row r="14" ht="22.8" customHeight="1" spans="1:40">
      <c r="A14" s="60"/>
      <c r="B14" s="41">
        <v>221</v>
      </c>
      <c r="C14" s="41"/>
      <c r="D14" s="41">
        <v>114001</v>
      </c>
      <c r="E14" s="41" t="s">
        <v>99</v>
      </c>
      <c r="F14" s="44">
        <v>7.89</v>
      </c>
      <c r="G14" s="44">
        <v>7.89</v>
      </c>
      <c r="H14" s="44">
        <v>7.89</v>
      </c>
      <c r="I14" s="44">
        <v>7.89</v>
      </c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4"/>
      <c r="Z14" s="44"/>
      <c r="AA14" s="44"/>
      <c r="AB14" s="44"/>
      <c r="AC14" s="44"/>
      <c r="AD14" s="44"/>
      <c r="AE14" s="44"/>
      <c r="AF14" s="44"/>
      <c r="AG14" s="44"/>
      <c r="AH14" s="44"/>
      <c r="AI14" s="44"/>
      <c r="AJ14" s="44"/>
      <c r="AK14" s="44"/>
      <c r="AL14" s="44"/>
      <c r="AM14" s="44"/>
      <c r="AN14" s="81"/>
    </row>
    <row r="15" ht="22.8" customHeight="1" spans="1:40">
      <c r="A15" s="60"/>
      <c r="B15" s="41">
        <v>221</v>
      </c>
      <c r="C15" s="79" t="s">
        <v>95</v>
      </c>
      <c r="D15" s="41">
        <v>114001</v>
      </c>
      <c r="E15" s="41" t="s">
        <v>100</v>
      </c>
      <c r="F15" s="44">
        <v>7.89</v>
      </c>
      <c r="G15" s="44">
        <v>7.89</v>
      </c>
      <c r="H15" s="44">
        <v>7.89</v>
      </c>
      <c r="I15" s="44">
        <v>7.89</v>
      </c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4"/>
      <c r="U15" s="44"/>
      <c r="V15" s="44"/>
      <c r="W15" s="44"/>
      <c r="X15" s="44"/>
      <c r="Y15" s="44"/>
      <c r="Z15" s="44"/>
      <c r="AA15" s="44"/>
      <c r="AB15" s="44"/>
      <c r="AC15" s="44"/>
      <c r="AD15" s="44"/>
      <c r="AE15" s="44"/>
      <c r="AF15" s="44"/>
      <c r="AG15" s="44"/>
      <c r="AH15" s="44"/>
      <c r="AI15" s="44"/>
      <c r="AJ15" s="44"/>
      <c r="AK15" s="44"/>
      <c r="AL15" s="44"/>
      <c r="AM15" s="44"/>
      <c r="AN15" s="81"/>
    </row>
    <row r="16" ht="9.75" customHeight="1" spans="1:40">
      <c r="A16" s="71"/>
      <c r="B16" s="71"/>
      <c r="C16" s="71"/>
      <c r="D16" s="80"/>
      <c r="E16" s="71"/>
      <c r="F16" s="71"/>
      <c r="G16" s="71"/>
      <c r="H16" s="71"/>
      <c r="I16" s="71"/>
      <c r="J16" s="71"/>
      <c r="K16" s="71"/>
      <c r="L16" s="71"/>
      <c r="M16" s="71"/>
      <c r="N16" s="71"/>
      <c r="O16" s="71"/>
      <c r="P16" s="71"/>
      <c r="Q16" s="71"/>
      <c r="R16" s="71"/>
      <c r="S16" s="71"/>
      <c r="T16" s="71"/>
      <c r="U16" s="71"/>
      <c r="V16" s="71"/>
      <c r="W16" s="71"/>
      <c r="X16" s="71"/>
      <c r="Y16" s="71"/>
      <c r="Z16" s="71"/>
      <c r="AA16" s="71"/>
      <c r="AB16" s="71"/>
      <c r="AC16" s="71"/>
      <c r="AD16" s="71"/>
      <c r="AE16" s="71"/>
      <c r="AF16" s="71"/>
      <c r="AG16" s="71"/>
      <c r="AH16" s="71"/>
      <c r="AI16" s="71"/>
      <c r="AJ16" s="71"/>
      <c r="AK16" s="71"/>
      <c r="AL16" s="71"/>
      <c r="AM16" s="71"/>
      <c r="AN16" s="82"/>
    </row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1"/>
  <pageMargins left="0.590277777777778" right="0.590277777777778" top="1.37777777777778" bottom="0.984027777777778" header="0" footer="0"/>
  <pageSetup paperSize="9" scale="51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3"/>
  <sheetViews>
    <sheetView workbookViewId="0">
      <pane ySplit="6" topLeftCell="A7" activePane="bottomLeft" state="frozen"/>
      <selection/>
      <selection pane="bottomLeft" activeCell="M5" sqref="M5"/>
    </sheetView>
  </sheetViews>
  <sheetFormatPr defaultColWidth="10" defaultRowHeight="13.5"/>
  <cols>
    <col min="1" max="1" width="1.53333333333333" style="56" customWidth="1"/>
    <col min="2" max="4" width="6.15833333333333" style="56" customWidth="1"/>
    <col min="5" max="5" width="16.825" style="56" customWidth="1"/>
    <col min="6" max="6" width="41.025" style="56" customWidth="1"/>
    <col min="7" max="9" width="16.4166666666667" style="56" customWidth="1"/>
    <col min="10" max="10" width="1.53333333333333" style="56" customWidth="1"/>
    <col min="11" max="12" width="9.76666666666667" style="56" customWidth="1"/>
    <col min="13" max="16384" width="10" style="56"/>
  </cols>
  <sheetData>
    <row r="1" ht="25" customHeight="1" spans="1:10">
      <c r="A1" s="57"/>
      <c r="B1" s="2"/>
      <c r="C1" s="2"/>
      <c r="D1" s="2"/>
      <c r="E1" s="58"/>
      <c r="F1" s="58"/>
      <c r="G1" s="59"/>
      <c r="H1" s="59"/>
      <c r="I1" s="59"/>
      <c r="J1" s="60"/>
    </row>
    <row r="2" ht="22.8" customHeight="1" spans="1:10">
      <c r="A2" s="57"/>
      <c r="B2" s="61" t="s">
        <v>154</v>
      </c>
      <c r="C2" s="61"/>
      <c r="D2" s="61"/>
      <c r="E2" s="61"/>
      <c r="F2" s="61"/>
      <c r="G2" s="61"/>
      <c r="H2" s="61"/>
      <c r="I2" s="61"/>
      <c r="J2" s="60" t="s">
        <v>2</v>
      </c>
    </row>
    <row r="3" ht="19.55" customHeight="1" spans="1:10">
      <c r="A3" s="62"/>
      <c r="B3" s="63" t="s">
        <v>4</v>
      </c>
      <c r="C3" s="63"/>
      <c r="D3" s="63"/>
      <c r="E3" s="63"/>
      <c r="F3" s="63"/>
      <c r="G3" s="62"/>
      <c r="I3" s="77" t="s">
        <v>5</v>
      </c>
      <c r="J3" s="65"/>
    </row>
    <row r="4" ht="24.4" customHeight="1" spans="1:10">
      <c r="A4" s="58"/>
      <c r="B4" s="41" t="s">
        <v>8</v>
      </c>
      <c r="C4" s="41"/>
      <c r="D4" s="41"/>
      <c r="E4" s="41"/>
      <c r="F4" s="41"/>
      <c r="G4" s="41" t="s">
        <v>57</v>
      </c>
      <c r="H4" s="55" t="s">
        <v>155</v>
      </c>
      <c r="I4" s="55" t="s">
        <v>146</v>
      </c>
      <c r="J4" s="58"/>
    </row>
    <row r="5" ht="24.4" customHeight="1" spans="1:10">
      <c r="A5" s="58"/>
      <c r="B5" s="41" t="s">
        <v>78</v>
      </c>
      <c r="C5" s="41"/>
      <c r="D5" s="41"/>
      <c r="E5" s="41" t="s">
        <v>68</v>
      </c>
      <c r="F5" s="41" t="s">
        <v>69</v>
      </c>
      <c r="G5" s="41"/>
      <c r="H5" s="55"/>
      <c r="I5" s="55"/>
      <c r="J5" s="58"/>
    </row>
    <row r="6" ht="24.4" customHeight="1" spans="1:10">
      <c r="A6" s="66"/>
      <c r="B6" s="41" t="s">
        <v>79</v>
      </c>
      <c r="C6" s="41" t="s">
        <v>80</v>
      </c>
      <c r="D6" s="41" t="s">
        <v>81</v>
      </c>
      <c r="E6" s="41"/>
      <c r="F6" s="41"/>
      <c r="G6" s="41"/>
      <c r="H6" s="55"/>
      <c r="I6" s="55"/>
      <c r="J6" s="68"/>
    </row>
    <row r="7" ht="22.8" customHeight="1" spans="1:10">
      <c r="A7" s="69"/>
      <c r="B7" s="41"/>
      <c r="C7" s="41"/>
      <c r="D7" s="41"/>
      <c r="E7" s="41"/>
      <c r="F7" s="41" t="s">
        <v>70</v>
      </c>
      <c r="G7" s="83">
        <v>371.86</v>
      </c>
      <c r="H7" s="83">
        <v>371.86</v>
      </c>
      <c r="I7" s="44"/>
      <c r="J7" s="70"/>
    </row>
    <row r="8" ht="22.8" customHeight="1" spans="1:10">
      <c r="A8" s="69"/>
      <c r="B8" s="41">
        <v>201</v>
      </c>
      <c r="C8" s="41"/>
      <c r="D8" s="41"/>
      <c r="E8" s="41">
        <v>114001</v>
      </c>
      <c r="F8" s="41" t="s">
        <v>82</v>
      </c>
      <c r="G8" s="44">
        <v>341.38</v>
      </c>
      <c r="H8" s="44">
        <v>341.38</v>
      </c>
      <c r="I8" s="44"/>
      <c r="J8" s="70"/>
    </row>
    <row r="9" ht="22.8" customHeight="1" spans="1:10">
      <c r="A9" s="69"/>
      <c r="B9" s="41">
        <v>201</v>
      </c>
      <c r="C9" s="41">
        <v>33</v>
      </c>
      <c r="D9" s="41"/>
      <c r="E9" s="41">
        <v>114001</v>
      </c>
      <c r="F9" s="41" t="s">
        <v>83</v>
      </c>
      <c r="G9" s="44">
        <v>341.38</v>
      </c>
      <c r="H9" s="44">
        <v>341.38</v>
      </c>
      <c r="I9" s="44"/>
      <c r="J9" s="70"/>
    </row>
    <row r="10" ht="22.8" customHeight="1" spans="1:10">
      <c r="A10" s="69"/>
      <c r="B10" s="41">
        <v>201</v>
      </c>
      <c r="C10" s="41">
        <v>33</v>
      </c>
      <c r="D10" s="41">
        <v>50</v>
      </c>
      <c r="E10" s="41">
        <v>114001</v>
      </c>
      <c r="F10" s="41" t="s">
        <v>84</v>
      </c>
      <c r="G10" s="44">
        <v>77.86</v>
      </c>
      <c r="H10" s="44">
        <v>77.86</v>
      </c>
      <c r="I10" s="44"/>
      <c r="J10" s="70"/>
    </row>
    <row r="11" ht="22.8" customHeight="1" spans="1:10">
      <c r="A11" s="69"/>
      <c r="B11" s="41">
        <v>201</v>
      </c>
      <c r="C11" s="41">
        <v>33</v>
      </c>
      <c r="D11" s="41">
        <v>99</v>
      </c>
      <c r="E11" s="41">
        <v>114001</v>
      </c>
      <c r="F11" s="41" t="s">
        <v>85</v>
      </c>
      <c r="G11" s="44">
        <v>263.52</v>
      </c>
      <c r="H11" s="44">
        <v>263.52</v>
      </c>
      <c r="I11" s="44"/>
      <c r="J11" s="70"/>
    </row>
    <row r="12" ht="22.8" customHeight="1" spans="1:10">
      <c r="A12" s="69"/>
      <c r="B12" s="41">
        <v>208</v>
      </c>
      <c r="C12" s="41"/>
      <c r="D12" s="41"/>
      <c r="E12" s="41">
        <v>114001</v>
      </c>
      <c r="F12" s="41" t="s">
        <v>86</v>
      </c>
      <c r="G12" s="44">
        <v>14.29</v>
      </c>
      <c r="H12" s="44">
        <v>14.29</v>
      </c>
      <c r="I12" s="44"/>
      <c r="J12" s="70"/>
    </row>
    <row r="13" ht="22.8" customHeight="1" spans="1:10">
      <c r="A13" s="69"/>
      <c r="B13" s="41">
        <v>208</v>
      </c>
      <c r="C13" s="79" t="s">
        <v>87</v>
      </c>
      <c r="D13" s="41"/>
      <c r="E13" s="41">
        <v>114001</v>
      </c>
      <c r="F13" s="41" t="s">
        <v>88</v>
      </c>
      <c r="G13" s="44">
        <v>14.29</v>
      </c>
      <c r="H13" s="44">
        <v>14.29</v>
      </c>
      <c r="I13" s="44"/>
      <c r="J13" s="70"/>
    </row>
    <row r="14" ht="22.8" customHeight="1" spans="1:10">
      <c r="A14" s="69"/>
      <c r="B14" s="41">
        <v>208</v>
      </c>
      <c r="C14" s="79" t="s">
        <v>87</v>
      </c>
      <c r="D14" s="79" t="s">
        <v>87</v>
      </c>
      <c r="E14" s="41">
        <v>114001</v>
      </c>
      <c r="F14" s="41" t="s">
        <v>89</v>
      </c>
      <c r="G14" s="44">
        <v>9.53</v>
      </c>
      <c r="H14" s="44">
        <v>9.53</v>
      </c>
      <c r="I14" s="44"/>
      <c r="J14" s="70"/>
    </row>
    <row r="15" ht="22.8" customHeight="1" spans="1:10">
      <c r="A15" s="69"/>
      <c r="B15" s="41">
        <v>208</v>
      </c>
      <c r="C15" s="79" t="s">
        <v>87</v>
      </c>
      <c r="D15" s="79" t="s">
        <v>90</v>
      </c>
      <c r="E15" s="41">
        <v>114001</v>
      </c>
      <c r="F15" s="41" t="s">
        <v>91</v>
      </c>
      <c r="G15" s="44">
        <v>4.76</v>
      </c>
      <c r="H15" s="44">
        <v>4.76</v>
      </c>
      <c r="I15" s="44"/>
      <c r="J15" s="70"/>
    </row>
    <row r="16" ht="22.8" customHeight="1" spans="1:10">
      <c r="A16" s="69"/>
      <c r="B16" s="41">
        <v>210</v>
      </c>
      <c r="C16" s="41"/>
      <c r="D16" s="41"/>
      <c r="E16" s="41">
        <v>114001</v>
      </c>
      <c r="F16" s="41" t="s">
        <v>92</v>
      </c>
      <c r="G16" s="44">
        <v>8.29</v>
      </c>
      <c r="H16" s="44">
        <v>8.29</v>
      </c>
      <c r="I16" s="44"/>
      <c r="J16" s="70"/>
    </row>
    <row r="17" ht="22.8" customHeight="1" spans="1:10">
      <c r="A17" s="69"/>
      <c r="B17" s="41">
        <v>210</v>
      </c>
      <c r="C17" s="41">
        <v>11</v>
      </c>
      <c r="D17" s="41"/>
      <c r="E17" s="41">
        <v>114001</v>
      </c>
      <c r="F17" s="41" t="s">
        <v>93</v>
      </c>
      <c r="G17" s="44">
        <v>8.29</v>
      </c>
      <c r="H17" s="44">
        <v>8.29</v>
      </c>
      <c r="I17" s="44"/>
      <c r="J17" s="70"/>
    </row>
    <row r="18" ht="22.8" customHeight="1" spans="1:10">
      <c r="A18" s="69"/>
      <c r="B18" s="41">
        <v>210</v>
      </c>
      <c r="C18" s="79" t="s">
        <v>94</v>
      </c>
      <c r="D18" s="79" t="s">
        <v>95</v>
      </c>
      <c r="E18" s="41">
        <v>114001</v>
      </c>
      <c r="F18" s="41" t="s">
        <v>96</v>
      </c>
      <c r="G18" s="44">
        <v>5.06</v>
      </c>
      <c r="H18" s="44">
        <v>5.06</v>
      </c>
      <c r="I18" s="44"/>
      <c r="J18" s="70"/>
    </row>
    <row r="19" ht="22.8" customHeight="1" spans="1:10">
      <c r="A19" s="69"/>
      <c r="B19" s="41">
        <v>210</v>
      </c>
      <c r="C19" s="79" t="s">
        <v>94</v>
      </c>
      <c r="D19" s="79" t="s">
        <v>97</v>
      </c>
      <c r="E19" s="41">
        <v>114001</v>
      </c>
      <c r="F19" s="41" t="s">
        <v>98</v>
      </c>
      <c r="G19" s="44">
        <v>3.23</v>
      </c>
      <c r="H19" s="44">
        <v>3.23</v>
      </c>
      <c r="I19" s="44"/>
      <c r="J19" s="70"/>
    </row>
    <row r="20" ht="22.8" customHeight="1" spans="1:10">
      <c r="A20" s="69"/>
      <c r="B20" s="41">
        <v>221</v>
      </c>
      <c r="C20" s="79"/>
      <c r="D20" s="79"/>
      <c r="E20" s="41">
        <v>114001</v>
      </c>
      <c r="F20" s="41" t="s">
        <v>99</v>
      </c>
      <c r="G20" s="44">
        <v>7.89</v>
      </c>
      <c r="H20" s="44">
        <v>7.89</v>
      </c>
      <c r="I20" s="44"/>
      <c r="J20" s="70"/>
    </row>
    <row r="21" ht="22.8" customHeight="1" spans="1:10">
      <c r="A21" s="69"/>
      <c r="B21" s="41">
        <v>221</v>
      </c>
      <c r="C21" s="79" t="s">
        <v>95</v>
      </c>
      <c r="D21" s="79"/>
      <c r="E21" s="41">
        <v>114001</v>
      </c>
      <c r="F21" s="41" t="s">
        <v>100</v>
      </c>
      <c r="G21" s="44">
        <v>7.89</v>
      </c>
      <c r="H21" s="44">
        <v>7.89</v>
      </c>
      <c r="I21" s="44"/>
      <c r="J21" s="70"/>
    </row>
    <row r="22" ht="22.8" customHeight="1" spans="1:10">
      <c r="A22" s="69"/>
      <c r="B22" s="41">
        <v>221</v>
      </c>
      <c r="C22" s="79" t="s">
        <v>95</v>
      </c>
      <c r="D22" s="79" t="s">
        <v>101</v>
      </c>
      <c r="E22" s="41">
        <v>114001</v>
      </c>
      <c r="F22" s="41" t="s">
        <v>102</v>
      </c>
      <c r="G22" s="44">
        <v>7.89</v>
      </c>
      <c r="H22" s="44">
        <v>7.89</v>
      </c>
      <c r="I22" s="44"/>
      <c r="J22" s="70"/>
    </row>
    <row r="23" ht="9.75" customHeight="1" spans="1:10">
      <c r="A23" s="71"/>
      <c r="B23" s="72"/>
      <c r="C23" s="72"/>
      <c r="D23" s="72"/>
      <c r="E23" s="72"/>
      <c r="F23" s="71"/>
      <c r="G23" s="71"/>
      <c r="H23" s="71"/>
      <c r="I23" s="71"/>
      <c r="J23" s="73"/>
    </row>
  </sheetData>
  <mergeCells count="10">
    <mergeCell ref="G1:I1"/>
    <mergeCell ref="B2:I2"/>
    <mergeCell ref="B3:F3"/>
    <mergeCell ref="B4:F4"/>
    <mergeCell ref="B5:D5"/>
    <mergeCell ref="E5:E6"/>
    <mergeCell ref="F5:F6"/>
    <mergeCell ref="G4:G6"/>
    <mergeCell ref="H4:H6"/>
    <mergeCell ref="I4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0"/>
  <sheetViews>
    <sheetView workbookViewId="0">
      <pane ySplit="6" topLeftCell="A7" activePane="bottomLeft" state="frozen"/>
      <selection/>
      <selection pane="bottomLeft" activeCell="E26" sqref="E26"/>
    </sheetView>
  </sheetViews>
  <sheetFormatPr defaultColWidth="10" defaultRowHeight="13.5"/>
  <cols>
    <col min="1" max="1" width="1.53333333333333" style="56" customWidth="1"/>
    <col min="2" max="3" width="6.15833333333333" style="56" customWidth="1"/>
    <col min="4" max="4" width="24.3833333333333" style="56" customWidth="1"/>
    <col min="5" max="5" width="41.025" style="56" customWidth="1"/>
    <col min="6" max="8" width="17.3833333333333" style="56" customWidth="1"/>
    <col min="9" max="9" width="1.53333333333333" style="56" customWidth="1"/>
    <col min="10" max="10" width="9.76666666666667" style="56" customWidth="1"/>
    <col min="11" max="16384" width="10" style="56"/>
  </cols>
  <sheetData>
    <row r="1" ht="25" customHeight="1" spans="1:9">
      <c r="A1" s="74"/>
      <c r="B1" s="2"/>
      <c r="C1" s="2"/>
      <c r="D1" s="75"/>
      <c r="E1" s="75"/>
      <c r="F1" s="57"/>
      <c r="G1" s="57"/>
      <c r="H1" s="76"/>
      <c r="I1" s="81"/>
    </row>
    <row r="2" ht="22.8" customHeight="1" spans="1:9">
      <c r="A2" s="57"/>
      <c r="B2" s="61" t="s">
        <v>156</v>
      </c>
      <c r="C2" s="61"/>
      <c r="D2" s="61"/>
      <c r="E2" s="61"/>
      <c r="F2" s="61"/>
      <c r="G2" s="61"/>
      <c r="H2" s="61"/>
      <c r="I2" s="81"/>
    </row>
    <row r="3" ht="19.55" customHeight="1" spans="1:9">
      <c r="A3" s="62"/>
      <c r="B3" s="63" t="s">
        <v>4</v>
      </c>
      <c r="C3" s="63"/>
      <c r="D3" s="63"/>
      <c r="E3" s="63"/>
      <c r="G3" s="62"/>
      <c r="H3" s="77" t="s">
        <v>5</v>
      </c>
      <c r="I3" s="81"/>
    </row>
    <row r="4" ht="24.4" customHeight="1" spans="1:9">
      <c r="A4" s="60"/>
      <c r="B4" s="41" t="s">
        <v>8</v>
      </c>
      <c r="C4" s="41"/>
      <c r="D4" s="41"/>
      <c r="E4" s="41"/>
      <c r="F4" s="41" t="s">
        <v>74</v>
      </c>
      <c r="G4" s="41"/>
      <c r="H4" s="41"/>
      <c r="I4" s="81"/>
    </row>
    <row r="5" ht="24.4" customHeight="1" spans="1:9">
      <c r="A5" s="60"/>
      <c r="B5" s="41" t="s">
        <v>78</v>
      </c>
      <c r="C5" s="41"/>
      <c r="D5" s="41" t="s">
        <v>68</v>
      </c>
      <c r="E5" s="41" t="s">
        <v>69</v>
      </c>
      <c r="F5" s="41" t="s">
        <v>57</v>
      </c>
      <c r="G5" s="41" t="s">
        <v>157</v>
      </c>
      <c r="H5" s="41" t="s">
        <v>158</v>
      </c>
      <c r="I5" s="81"/>
    </row>
    <row r="6" ht="24.4" customHeight="1" spans="1:9">
      <c r="A6" s="58"/>
      <c r="B6" s="41" t="s">
        <v>79</v>
      </c>
      <c r="C6" s="41" t="s">
        <v>80</v>
      </c>
      <c r="D6" s="41"/>
      <c r="E6" s="41"/>
      <c r="F6" s="41"/>
      <c r="G6" s="41"/>
      <c r="H6" s="41"/>
      <c r="I6" s="81"/>
    </row>
    <row r="7" ht="22.8" customHeight="1" spans="1:9">
      <c r="A7" s="60"/>
      <c r="B7" s="41"/>
      <c r="C7" s="41"/>
      <c r="D7" s="41"/>
      <c r="E7" s="41" t="s">
        <v>70</v>
      </c>
      <c r="F7" s="78">
        <f>SUM(G7:H7)</f>
        <v>108.34</v>
      </c>
      <c r="G7" s="78">
        <v>99.28</v>
      </c>
      <c r="H7" s="78">
        <v>9.06</v>
      </c>
      <c r="I7" s="81"/>
    </row>
    <row r="8" ht="22.8" customHeight="1" spans="1:9">
      <c r="A8" s="60"/>
      <c r="B8" s="41">
        <v>301</v>
      </c>
      <c r="C8" s="41"/>
      <c r="D8" s="41">
        <v>114001</v>
      </c>
      <c r="E8" s="41" t="s">
        <v>159</v>
      </c>
      <c r="F8" s="41">
        <v>99.28</v>
      </c>
      <c r="G8" s="41">
        <v>99.28</v>
      </c>
      <c r="H8" s="41"/>
      <c r="I8" s="81"/>
    </row>
    <row r="9" ht="22.8" customHeight="1" spans="1:9">
      <c r="A9" s="60"/>
      <c r="B9" s="41">
        <v>301</v>
      </c>
      <c r="C9" s="79" t="s">
        <v>101</v>
      </c>
      <c r="D9" s="41">
        <v>114001</v>
      </c>
      <c r="E9" s="41" t="s">
        <v>160</v>
      </c>
      <c r="F9" s="41">
        <v>20.09</v>
      </c>
      <c r="G9" s="41">
        <v>20.09</v>
      </c>
      <c r="H9" s="41"/>
      <c r="I9" s="81"/>
    </row>
    <row r="10" ht="22.8" customHeight="1" spans="1:9">
      <c r="A10" s="60"/>
      <c r="B10" s="41">
        <v>301</v>
      </c>
      <c r="C10" s="79" t="s">
        <v>95</v>
      </c>
      <c r="D10" s="41">
        <v>114001</v>
      </c>
      <c r="E10" s="41" t="s">
        <v>161</v>
      </c>
      <c r="F10" s="41">
        <v>2.69</v>
      </c>
      <c r="G10" s="41">
        <v>2.69</v>
      </c>
      <c r="H10" s="41"/>
      <c r="I10" s="81"/>
    </row>
    <row r="11" ht="22.8" customHeight="1" spans="1:9">
      <c r="A11" s="60"/>
      <c r="B11" s="41">
        <v>301</v>
      </c>
      <c r="C11" s="79" t="s">
        <v>97</v>
      </c>
      <c r="D11" s="41">
        <v>114001</v>
      </c>
      <c r="E11" s="41" t="s">
        <v>162</v>
      </c>
      <c r="F11" s="41">
        <v>22.81</v>
      </c>
      <c r="G11" s="41">
        <v>22.81</v>
      </c>
      <c r="H11" s="41"/>
      <c r="I11" s="81"/>
    </row>
    <row r="12" ht="22.8" customHeight="1" spans="1:9">
      <c r="A12" s="60"/>
      <c r="B12" s="41">
        <v>301</v>
      </c>
      <c r="C12" s="79" t="s">
        <v>163</v>
      </c>
      <c r="D12" s="41">
        <v>114001</v>
      </c>
      <c r="E12" s="41" t="s">
        <v>164</v>
      </c>
      <c r="F12" s="41">
        <v>20.16</v>
      </c>
      <c r="G12" s="41">
        <v>20.16</v>
      </c>
      <c r="H12" s="41"/>
      <c r="I12" s="81"/>
    </row>
    <row r="13" ht="22.8" customHeight="1" spans="1:9">
      <c r="A13" s="60"/>
      <c r="B13" s="41">
        <v>301</v>
      </c>
      <c r="C13" s="79" t="s">
        <v>165</v>
      </c>
      <c r="D13" s="41">
        <v>114001</v>
      </c>
      <c r="E13" s="41" t="s">
        <v>166</v>
      </c>
      <c r="F13" s="41">
        <v>9.53</v>
      </c>
      <c r="G13" s="41">
        <v>9.53</v>
      </c>
      <c r="H13" s="41"/>
      <c r="I13" s="81"/>
    </row>
    <row r="14" ht="22.8" customHeight="1" spans="1:9">
      <c r="A14" s="60"/>
      <c r="B14" s="41">
        <v>301</v>
      </c>
      <c r="C14" s="79" t="s">
        <v>167</v>
      </c>
      <c r="D14" s="41">
        <v>114001</v>
      </c>
      <c r="E14" s="41" t="s">
        <v>168</v>
      </c>
      <c r="F14" s="41">
        <v>4.76</v>
      </c>
      <c r="G14" s="41">
        <v>4.76</v>
      </c>
      <c r="H14" s="41"/>
      <c r="I14" s="81"/>
    </row>
    <row r="15" ht="22.8" customHeight="1" spans="1:9">
      <c r="A15" s="60"/>
      <c r="B15" s="41">
        <v>301</v>
      </c>
      <c r="C15" s="79" t="s">
        <v>169</v>
      </c>
      <c r="D15" s="41">
        <v>114001</v>
      </c>
      <c r="E15" s="41" t="s">
        <v>170</v>
      </c>
      <c r="F15" s="41">
        <v>5.06</v>
      </c>
      <c r="G15" s="41">
        <v>5.06</v>
      </c>
      <c r="H15" s="41"/>
      <c r="I15" s="81"/>
    </row>
    <row r="16" ht="22.8" customHeight="1" spans="1:9">
      <c r="A16" s="60"/>
      <c r="B16" s="41">
        <v>301</v>
      </c>
      <c r="C16" s="79" t="s">
        <v>94</v>
      </c>
      <c r="D16" s="41">
        <v>114001</v>
      </c>
      <c r="E16" s="41" t="s">
        <v>171</v>
      </c>
      <c r="F16" s="41">
        <v>3.23</v>
      </c>
      <c r="G16" s="41">
        <v>3.23</v>
      </c>
      <c r="H16" s="41"/>
      <c r="I16" s="81"/>
    </row>
    <row r="17" ht="22.8" customHeight="1" spans="1:9">
      <c r="A17" s="60"/>
      <c r="B17" s="41">
        <v>301</v>
      </c>
      <c r="C17" s="79" t="s">
        <v>172</v>
      </c>
      <c r="D17" s="41">
        <v>114001</v>
      </c>
      <c r="E17" s="41" t="s">
        <v>173</v>
      </c>
      <c r="F17" s="41">
        <v>0.45</v>
      </c>
      <c r="G17" s="41">
        <v>0.45</v>
      </c>
      <c r="H17" s="41"/>
      <c r="I17" s="81"/>
    </row>
    <row r="18" ht="22.8" customHeight="1" spans="1:9">
      <c r="A18" s="60"/>
      <c r="B18" s="41">
        <v>301</v>
      </c>
      <c r="C18" s="79" t="s">
        <v>174</v>
      </c>
      <c r="D18" s="41">
        <v>114001</v>
      </c>
      <c r="E18" s="41" t="s">
        <v>102</v>
      </c>
      <c r="F18" s="41">
        <v>7.89</v>
      </c>
      <c r="G18" s="41">
        <v>7.89</v>
      </c>
      <c r="H18" s="41"/>
      <c r="I18" s="81"/>
    </row>
    <row r="19" ht="22.8" customHeight="1" spans="1:9">
      <c r="A19" s="60"/>
      <c r="B19" s="41">
        <v>301</v>
      </c>
      <c r="C19" s="79" t="s">
        <v>175</v>
      </c>
      <c r="D19" s="41">
        <v>114001</v>
      </c>
      <c r="E19" s="41" t="s">
        <v>176</v>
      </c>
      <c r="F19" s="41">
        <v>2.6</v>
      </c>
      <c r="G19" s="41">
        <v>2.6</v>
      </c>
      <c r="H19" s="41"/>
      <c r="I19" s="81"/>
    </row>
    <row r="20" ht="22.8" customHeight="1" spans="1:9">
      <c r="A20" s="60"/>
      <c r="B20" s="41">
        <v>302</v>
      </c>
      <c r="C20" s="79"/>
      <c r="D20" s="41">
        <v>114001</v>
      </c>
      <c r="E20" s="41" t="s">
        <v>177</v>
      </c>
      <c r="F20" s="41">
        <v>9.06</v>
      </c>
      <c r="G20" s="41"/>
      <c r="H20" s="41">
        <v>9.06</v>
      </c>
      <c r="I20" s="81"/>
    </row>
    <row r="21" ht="22.8" customHeight="1" spans="1:9">
      <c r="A21" s="60"/>
      <c r="B21" s="41">
        <v>302</v>
      </c>
      <c r="C21" s="79" t="s">
        <v>101</v>
      </c>
      <c r="D21" s="41">
        <v>114001</v>
      </c>
      <c r="E21" s="41" t="s">
        <v>178</v>
      </c>
      <c r="F21" s="41">
        <v>1.5</v>
      </c>
      <c r="G21" s="41"/>
      <c r="H21" s="41">
        <v>1.5</v>
      </c>
      <c r="I21" s="81"/>
    </row>
    <row r="22" ht="22.8" customHeight="1" spans="1:9">
      <c r="A22" s="60"/>
      <c r="B22" s="41">
        <v>302</v>
      </c>
      <c r="C22" s="79" t="s">
        <v>87</v>
      </c>
      <c r="D22" s="41">
        <v>114001</v>
      </c>
      <c r="E22" s="41" t="s">
        <v>179</v>
      </c>
      <c r="F22" s="41">
        <v>0.2</v>
      </c>
      <c r="G22" s="41"/>
      <c r="H22" s="41">
        <v>0.2</v>
      </c>
      <c r="I22" s="81"/>
    </row>
    <row r="23" ht="22.8" customHeight="1" spans="1:9">
      <c r="A23" s="60"/>
      <c r="B23" s="41">
        <v>302</v>
      </c>
      <c r="C23" s="79" t="s">
        <v>90</v>
      </c>
      <c r="D23" s="41">
        <v>114001</v>
      </c>
      <c r="E23" s="41" t="s">
        <v>180</v>
      </c>
      <c r="F23" s="41">
        <v>0.2</v>
      </c>
      <c r="G23" s="41"/>
      <c r="H23" s="41">
        <v>0.2</v>
      </c>
      <c r="I23" s="81"/>
    </row>
    <row r="24" ht="22.8" customHeight="1" spans="1:9">
      <c r="A24" s="60"/>
      <c r="B24" s="41">
        <v>302</v>
      </c>
      <c r="C24" s="79" t="s">
        <v>163</v>
      </c>
      <c r="D24" s="41">
        <v>114001</v>
      </c>
      <c r="E24" s="41" t="s">
        <v>181</v>
      </c>
      <c r="F24" s="41">
        <v>1.45</v>
      </c>
      <c r="G24" s="41"/>
      <c r="H24" s="41">
        <v>1.45</v>
      </c>
      <c r="I24" s="81"/>
    </row>
    <row r="25" ht="22.8" customHeight="1" spans="1:9">
      <c r="A25" s="60"/>
      <c r="B25" s="41">
        <v>302</v>
      </c>
      <c r="C25" s="79" t="s">
        <v>94</v>
      </c>
      <c r="D25" s="41">
        <v>114001</v>
      </c>
      <c r="E25" s="41" t="s">
        <v>182</v>
      </c>
      <c r="F25" s="41">
        <v>2.1</v>
      </c>
      <c r="G25" s="41"/>
      <c r="H25" s="41">
        <v>2.1</v>
      </c>
      <c r="I25" s="81"/>
    </row>
    <row r="26" ht="22.8" customHeight="1" spans="1:9">
      <c r="A26" s="60"/>
      <c r="B26" s="41">
        <v>302</v>
      </c>
      <c r="C26" s="79" t="s">
        <v>183</v>
      </c>
      <c r="D26" s="41">
        <v>114001</v>
      </c>
      <c r="E26" s="41" t="s">
        <v>184</v>
      </c>
      <c r="F26" s="41">
        <v>0.5</v>
      </c>
      <c r="G26" s="41"/>
      <c r="H26" s="41">
        <v>0.5</v>
      </c>
      <c r="I26" s="81"/>
    </row>
    <row r="27" ht="22.8" customHeight="1" spans="1:9">
      <c r="A27" s="60"/>
      <c r="B27" s="41">
        <v>302</v>
      </c>
      <c r="C27" s="79" t="s">
        <v>185</v>
      </c>
      <c r="D27" s="41">
        <v>114001</v>
      </c>
      <c r="E27" s="41" t="s">
        <v>186</v>
      </c>
      <c r="F27" s="41">
        <v>1.32</v>
      </c>
      <c r="G27" s="41"/>
      <c r="H27" s="41">
        <v>1.32</v>
      </c>
      <c r="I27" s="81"/>
    </row>
    <row r="28" ht="22.8" customHeight="1" spans="1:9">
      <c r="A28" s="60"/>
      <c r="B28" s="41">
        <v>302</v>
      </c>
      <c r="C28" s="79" t="s">
        <v>187</v>
      </c>
      <c r="D28" s="41">
        <v>114001</v>
      </c>
      <c r="E28" s="41" t="s">
        <v>188</v>
      </c>
      <c r="F28" s="41">
        <v>0.6</v>
      </c>
      <c r="G28" s="41"/>
      <c r="H28" s="41">
        <v>0.6</v>
      </c>
      <c r="I28" s="81"/>
    </row>
    <row r="29" ht="22.8" customHeight="1" spans="1:9">
      <c r="A29" s="60"/>
      <c r="B29" s="41">
        <v>302</v>
      </c>
      <c r="C29" s="79" t="s">
        <v>175</v>
      </c>
      <c r="D29" s="41">
        <v>114001</v>
      </c>
      <c r="E29" s="41" t="s">
        <v>189</v>
      </c>
      <c r="F29" s="41">
        <v>1.19</v>
      </c>
      <c r="G29" s="41"/>
      <c r="H29" s="41">
        <v>1.19</v>
      </c>
      <c r="I29" s="81"/>
    </row>
    <row r="30" ht="9.75" customHeight="1" spans="1:9">
      <c r="A30" s="71"/>
      <c r="B30" s="71"/>
      <c r="C30" s="71"/>
      <c r="D30" s="80"/>
      <c r="E30" s="71"/>
      <c r="F30" s="71"/>
      <c r="G30" s="71"/>
      <c r="H30" s="71"/>
      <c r="I30" s="82"/>
    </row>
  </sheetData>
  <mergeCells count="10"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0"/>
  <sheetViews>
    <sheetView workbookViewId="0">
      <pane ySplit="5" topLeftCell="A6" activePane="bottomLeft" state="frozen"/>
      <selection/>
      <selection pane="bottomLeft" activeCell="F28" sqref="F28"/>
    </sheetView>
  </sheetViews>
  <sheetFormatPr defaultColWidth="10" defaultRowHeight="13.5" outlineLevelCol="7"/>
  <cols>
    <col min="1" max="1" width="1.53333333333333" style="56" customWidth="1"/>
    <col min="2" max="4" width="6.63333333333333" style="56" customWidth="1"/>
    <col min="5" max="5" width="26.6333333333333" style="56" customWidth="1"/>
    <col min="6" max="6" width="48.6333333333333" style="56" customWidth="1"/>
    <col min="7" max="7" width="26.6333333333333" style="56" customWidth="1"/>
    <col min="8" max="8" width="1.53333333333333" style="56" customWidth="1"/>
    <col min="9" max="10" width="9.76666666666667" style="56" customWidth="1"/>
    <col min="11" max="16384" width="10" style="56"/>
  </cols>
  <sheetData>
    <row r="1" ht="25" customHeight="1" spans="1:8">
      <c r="A1" s="57"/>
      <c r="B1" s="2"/>
      <c r="C1" s="2"/>
      <c r="D1" s="2"/>
      <c r="E1" s="58"/>
      <c r="F1" s="58"/>
      <c r="G1" s="59"/>
      <c r="H1" s="60"/>
    </row>
    <row r="2" ht="22.8" customHeight="1" spans="1:8">
      <c r="A2" s="57"/>
      <c r="B2" s="61" t="s">
        <v>190</v>
      </c>
      <c r="C2" s="61"/>
      <c r="D2" s="61"/>
      <c r="E2" s="61"/>
      <c r="F2" s="61"/>
      <c r="G2" s="61"/>
      <c r="H2" s="60" t="s">
        <v>2</v>
      </c>
    </row>
    <row r="3" ht="19.55" customHeight="1" spans="1:8">
      <c r="A3" s="62"/>
      <c r="B3" s="63" t="s">
        <v>4</v>
      </c>
      <c r="C3" s="63"/>
      <c r="D3" s="63"/>
      <c r="E3" s="63"/>
      <c r="F3" s="63"/>
      <c r="G3" s="64" t="s">
        <v>5</v>
      </c>
      <c r="H3" s="65"/>
    </row>
    <row r="4" ht="24.4" customHeight="1" spans="1:8">
      <c r="A4" s="66"/>
      <c r="B4" s="41" t="s">
        <v>78</v>
      </c>
      <c r="C4" s="41"/>
      <c r="D4" s="41"/>
      <c r="E4" s="41" t="s">
        <v>68</v>
      </c>
      <c r="F4" s="41" t="s">
        <v>69</v>
      </c>
      <c r="G4" s="41" t="s">
        <v>191</v>
      </c>
      <c r="H4" s="67"/>
    </row>
    <row r="5" ht="24.4" customHeight="1" spans="1:8">
      <c r="A5" s="66"/>
      <c r="B5" s="41" t="s">
        <v>79</v>
      </c>
      <c r="C5" s="41" t="s">
        <v>80</v>
      </c>
      <c r="D5" s="41" t="s">
        <v>81</v>
      </c>
      <c r="E5" s="41"/>
      <c r="F5" s="41"/>
      <c r="G5" s="41"/>
      <c r="H5" s="68"/>
    </row>
    <row r="6" ht="22.8" customHeight="1" spans="1:8">
      <c r="A6" s="69"/>
      <c r="B6" s="41"/>
      <c r="C6" s="41"/>
      <c r="D6" s="41"/>
      <c r="E6" s="41"/>
      <c r="F6" s="41" t="s">
        <v>70</v>
      </c>
      <c r="G6" s="44">
        <v>263.52</v>
      </c>
      <c r="H6" s="70"/>
    </row>
    <row r="7" ht="22.8" customHeight="1" spans="1:8">
      <c r="A7" s="69"/>
      <c r="B7" s="41">
        <v>201</v>
      </c>
      <c r="C7" s="41">
        <v>33</v>
      </c>
      <c r="D7" s="41">
        <v>99</v>
      </c>
      <c r="E7" s="41">
        <v>114001</v>
      </c>
      <c r="F7" s="41" t="s">
        <v>192</v>
      </c>
      <c r="G7" s="44">
        <v>200</v>
      </c>
      <c r="H7" s="70"/>
    </row>
    <row r="8" ht="22.8" customHeight="1" spans="1:8">
      <c r="A8" s="69"/>
      <c r="B8" s="41">
        <v>201</v>
      </c>
      <c r="C8" s="41">
        <v>33</v>
      </c>
      <c r="D8" s="41">
        <v>99</v>
      </c>
      <c r="E8" s="41">
        <v>114001</v>
      </c>
      <c r="F8" s="41" t="s">
        <v>193</v>
      </c>
      <c r="G8" s="44">
        <v>62.26</v>
      </c>
      <c r="H8" s="70"/>
    </row>
    <row r="9" ht="22.8" customHeight="1" spans="1:8">
      <c r="A9" s="69"/>
      <c r="B9" s="41">
        <v>201</v>
      </c>
      <c r="C9" s="41">
        <v>33</v>
      </c>
      <c r="D9" s="41">
        <v>99</v>
      </c>
      <c r="E9" s="41">
        <v>114001</v>
      </c>
      <c r="F9" s="41" t="s">
        <v>194</v>
      </c>
      <c r="G9" s="44">
        <v>1.26</v>
      </c>
      <c r="H9" s="70"/>
    </row>
    <row r="10" ht="9.75" customHeight="1" spans="1:8">
      <c r="A10" s="71"/>
      <c r="B10" s="72"/>
      <c r="C10" s="72"/>
      <c r="D10" s="72"/>
      <c r="E10" s="72"/>
      <c r="F10" s="71"/>
      <c r="G10" s="71"/>
      <c r="H10" s="73"/>
    </row>
  </sheetData>
  <mergeCells count="6">
    <mergeCell ref="B2:G2"/>
    <mergeCell ref="B3:F3"/>
    <mergeCell ref="B4:D4"/>
    <mergeCell ref="E4:E5"/>
    <mergeCell ref="F4:F5"/>
    <mergeCell ref="G4:G5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封面 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 </vt:lpstr>
      <vt:lpstr>7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一大碗肉丝儿</cp:lastModifiedBy>
  <dcterms:created xsi:type="dcterms:W3CDTF">2022-03-04T19:28:00Z</dcterms:created>
  <dcterms:modified xsi:type="dcterms:W3CDTF">2024-05-06T01:56:19Z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6669412ECFCE4B299903AA83C23C81FA</vt:lpwstr>
  </property>
</Properties>
</file>