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5"/>
  </bookViews>
  <sheets>
    <sheet name="封面 " sheetId="15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4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'!$A$1:$A$3</definedName>
  </definedNames>
  <calcPr calcId="144525"/>
</workbook>
</file>

<file path=xl/sharedStrings.xml><?xml version="1.0" encoding="utf-8"?>
<sst xmlns="http://schemas.openxmlformats.org/spreadsheetml/2006/main" count="813" uniqueCount="316">
  <si>
    <t>攀枝花市东区财政局
2024年单位预算</t>
  </si>
  <si>
    <t>报送日期：2024年3月21日</t>
  </si>
  <si>
    <t xml:space="preserve">
表1</t>
  </si>
  <si>
    <t xml:space="preserve"> </t>
  </si>
  <si>
    <t>单位收支总表</t>
  </si>
  <si>
    <t>单位：攀枝花市东区财政局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</si>
  <si>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</si>
  <si>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</si>
  <si>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</si>
  <si>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</si>
  <si>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</si>
  <si>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</si>
  <si>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</si>
  <si>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</si>
  <si>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</si>
  <si>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</si>
  <si>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</si>
  <si>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</si>
  <si>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</si>
  <si>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</si>
  <si>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</si>
  <si>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</si>
  <si>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</si>
  <si>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</si>
  <si>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</si>
  <si>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</si>
  <si>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</si>
  <si>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</si>
  <si>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</si>
  <si>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</si>
  <si>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</si>
  <si>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</si>
  <si>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</si>
  <si>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</si>
  <si>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</si>
  <si>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</si>
  <si>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</si>
  <si>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</si>
  <si>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</si>
  <si>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</si>
  <si>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</si>
  <si>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</si>
  <si>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</si>
  <si>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</si>
  <si>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</si>
  <si>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</si>
  <si>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</si>
  <si>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</si>
  <si>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</si>
  <si>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</si>
  <si>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</si>
  <si>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</si>
  <si>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</si>
  <si>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</si>
  <si>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</si>
  <si>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</si>
  <si>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</si>
  <si>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</si>
  <si>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 xml:space="preserve">                                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</si>
  <si>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</si>
  <si>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</si>
  <si>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</si>
  <si>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</si>
  <si>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</si>
  <si>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</si>
  <si>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</si>
  <si>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</si>
  <si>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</si>
  <si>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</si>
  <si>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</si>
  <si>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</si>
  <si>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</si>
  <si>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</si>
  <si>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</si>
  <si>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</si>
  <si>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
支出</t>
  </si>
  <si>
    <t>科目编码</t>
  </si>
  <si>
    <t>科目名称</t>
  </si>
  <si>
    <t>类</t>
  </si>
  <si>
    <t>款</t>
  </si>
  <si>
    <t>项</t>
  </si>
  <si>
    <t>合    计</t>
  </si>
  <si>
    <t>06</t>
  </si>
  <si>
    <t>01</t>
  </si>
  <si>
    <t>行政运行</t>
  </si>
  <si>
    <t>02</t>
  </si>
  <si>
    <t>一般行政管理事务</t>
  </si>
  <si>
    <t>08</t>
  </si>
  <si>
    <t>财政委托业务支出</t>
  </si>
  <si>
    <t>201</t>
  </si>
  <si>
    <t>50</t>
  </si>
  <si>
    <t>事业运行</t>
  </si>
  <si>
    <t>208</t>
  </si>
  <si>
    <t>05</t>
  </si>
  <si>
    <t>行政单位离退休</t>
  </si>
  <si>
    <t>机关事业单位基本养老保险缴费支出</t>
  </si>
  <si>
    <t>机关事业单位职业年金缴费支出</t>
  </si>
  <si>
    <t>210</t>
  </si>
  <si>
    <t>11</t>
  </si>
  <si>
    <t>行政单位医疗</t>
  </si>
  <si>
    <t>事业单位医疗</t>
  </si>
  <si>
    <t>03</t>
  </si>
  <si>
    <t>公务员医疗补助</t>
  </si>
  <si>
    <t>221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</si>
  <si>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</si>
  <si>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</si>
  <si>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</si>
  <si>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</si>
  <si>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</si>
  <si>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</si>
  <si>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</si>
  <si>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</si>
  <si>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</si>
  <si>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</si>
  <si>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</si>
  <si>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</si>
  <si>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</si>
  <si>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</si>
  <si>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一、上年结转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</si>
  <si>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</si>
  <si>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</si>
  <si>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</si>
  <si>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</si>
  <si>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</si>
  <si>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</si>
  <si>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</si>
  <si>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</si>
  <si>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</si>
  <si>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</si>
  <si>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</si>
  <si>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</si>
  <si>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</si>
  <si>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</si>
  <si>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</si>
  <si>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</si>
  <si>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</si>
  <si>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</si>
  <si>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</si>
  <si>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</si>
  <si>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</si>
  <si>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</si>
  <si>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</si>
  <si>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</si>
  <si>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</si>
  <si>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</si>
  <si>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</si>
  <si>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</si>
  <si>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</si>
  <si>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</si>
  <si>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</si>
  <si>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</si>
  <si>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</si>
  <si>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</si>
  <si>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
结转</t>
  </si>
  <si>
    <t>小计</t>
  </si>
  <si>
    <t>301</t>
  </si>
  <si>
    <t>工资福利支出</t>
  </si>
  <si>
    <t>基本工资</t>
  </si>
  <si>
    <t>津贴补贴</t>
  </si>
  <si>
    <t>奖金</t>
  </si>
  <si>
    <t>07</t>
  </si>
  <si>
    <t>绩效工资</t>
  </si>
  <si>
    <t>机关事业单位基本养老保险缴费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</si>
  <si>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</si>
  <si>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</si>
  <si>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</si>
  <si>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</si>
  <si>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</si>
  <si>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</si>
  <si>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其他社会保障缴费</t>
  </si>
  <si>
    <t>13</t>
  </si>
  <si>
    <t>99</t>
  </si>
  <si>
    <t>其他工资福利支出</t>
  </si>
  <si>
    <t>302</t>
  </si>
  <si>
    <t>商品和服务支出</t>
  </si>
  <si>
    <t>办公费</t>
  </si>
  <si>
    <t>印刷费</t>
  </si>
  <si>
    <t>水费</t>
  </si>
  <si>
    <t>电费</t>
  </si>
  <si>
    <t>邮电费</t>
  </si>
  <si>
    <t>差旅费</t>
  </si>
  <si>
    <t>303</t>
  </si>
  <si>
    <t>维修（护）费</t>
  </si>
  <si>
    <t>17</t>
  </si>
  <si>
    <t>公务接待费</t>
  </si>
  <si>
    <t>26</t>
  </si>
  <si>
    <t>劳务费</t>
  </si>
  <si>
    <t>27</t>
  </si>
  <si>
    <t>委托业务费</t>
  </si>
  <si>
    <t>28</t>
  </si>
  <si>
    <t>工会经费</t>
  </si>
  <si>
    <t>29</t>
  </si>
  <si>
    <t>福利费</t>
  </si>
  <si>
    <t>39</t>
  </si>
  <si>
    <t>其他交通费用</t>
  </si>
  <si>
    <t>其他商品和服务支出</t>
  </si>
  <si>
    <t>对个人和家庭的补助</t>
  </si>
  <si>
    <t>生活补助</t>
  </si>
  <si>
    <t>医疗费补助</t>
  </si>
  <si>
    <t>310</t>
  </si>
  <si>
    <t>资本性支出</t>
  </si>
  <si>
    <t>办公设备购置</t>
  </si>
  <si>
    <t>312</t>
  </si>
  <si>
    <t>对企业补助</t>
  </si>
  <si>
    <t>其他对企业补助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</si>
  <si>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</si>
  <si>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</si>
  <si>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</si>
  <si>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</si>
  <si>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</si>
  <si>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</si>
  <si>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</si>
  <si>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</si>
  <si>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</si>
  <si>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项目名称</t>
  </si>
  <si>
    <t>金额</t>
  </si>
  <si>
    <t>平台运行维护费</t>
  </si>
  <si>
    <t>政府投资项目评审费</t>
  </si>
  <si>
    <t>财政金融互动奖补资</t>
  </si>
  <si>
    <t>外聘法律顾问</t>
  </si>
  <si>
    <t>财政监督检查与绩效管理</t>
  </si>
  <si>
    <t>资料印刷及宣传费</t>
  </si>
  <si>
    <t>档案标准化建设</t>
  </si>
  <si>
    <t>区属国企外部董事年度工作津贴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</si>
  <si>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</si>
  <si>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</si>
  <si>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</si>
  <si>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</si>
  <si>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</si>
  <si>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</si>
  <si>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</si>
  <si>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</si>
  <si>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政府性基金支出预算表</t>
  </si>
  <si>
    <t>本年政府性基金预算支出</t>
  </si>
  <si>
    <t>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</si>
  <si>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</si>
  <si>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</si>
  <si>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</si>
  <si>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</si>
  <si>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</si>
  <si>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</si>
  <si>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单位预算项目绩效目标表（2024年度）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</si>
  <si>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</si>
  <si>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</si>
  <si>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</si>
  <si>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</si>
  <si>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</si>
  <si>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</si>
  <si>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</si>
  <si>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</si>
  <si>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</si>
  <si>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</si>
  <si>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财政业务软件使用费、金财网络使用、一体化平台服务费、各类专网使用费。</t>
  </si>
  <si>
    <t>产出指标</t>
  </si>
  <si>
    <t xml:space="preserve"> 
质量指标</t>
  </si>
  <si>
    <t>系统正常使用率</t>
  </si>
  <si>
    <t>＝</t>
  </si>
  <si>
    <t>%</t>
  </si>
  <si>
    <t>效益指标</t>
  </si>
  <si>
    <t>可持续影响指标</t>
  </si>
  <si>
    <t>系统持续正常使用</t>
  </si>
  <si>
    <t>年</t>
  </si>
  <si>
    <t>满意度指标</t>
  </si>
  <si>
    <t>服务对象满意度指标</t>
  </si>
  <si>
    <t>满意度</t>
  </si>
  <si>
    <t>≥</t>
  </si>
  <si>
    <t>按照全年送审项目总额测算确定。</t>
  </si>
  <si>
    <t>数量指标</t>
  </si>
  <si>
    <t>评审费用</t>
  </si>
  <si>
    <t>经济效益指标</t>
  </si>
  <si>
    <t>节省政府资金</t>
  </si>
  <si>
    <t>定性</t>
  </si>
  <si>
    <t>高中低</t>
  </si>
  <si>
    <t xml:space="preserve"> 项目业主单位满意度</t>
  </si>
  <si>
    <t xml:space="preserve"> 
10</t>
  </si>
  <si>
    <t>依据攀办发〔2019〕78号、川财规〔2019〕5文件据实结算</t>
  </si>
  <si>
    <t>质量指标</t>
  </si>
  <si>
    <t>引导金融支持实体经济发展，优化金融资源配置效率，推动经济高质量发展</t>
  </si>
  <si>
    <t>≤</t>
  </si>
  <si>
    <t>社会效益指标</t>
  </si>
  <si>
    <t xml:space="preserve">支持做大金融产业 </t>
  </si>
  <si>
    <t xml:space="preserve"> 
服务对象满意度指标</t>
  </si>
  <si>
    <t>项目单位</t>
  </si>
  <si>
    <t>依据攀财法〔2017〕10号、攀东法委办〔2021〕4号加强法制建设，外聘法律顾问</t>
  </si>
  <si>
    <t>聘请法律及预算债务管理专家</t>
  </si>
  <si>
    <t>人</t>
  </si>
  <si>
    <t xml:space="preserve"> 
社会效益指标</t>
  </si>
  <si>
    <t xml:space="preserve"> 
规范依法依规办事</t>
  </si>
  <si>
    <t xml:space="preserve"> 
定性</t>
  </si>
  <si>
    <t xml:space="preserve"> 
预算单位满意情况</t>
  </si>
  <si>
    <t>建立区财政监督与绩效管理制度机制；实施重大财政政策落实、财经纪律执行、行业执业质量等监督检查工作</t>
  </si>
  <si>
    <t>开展相关工作</t>
  </si>
  <si>
    <t>确保财政资金安全规范使用</t>
  </si>
  <si>
    <t>成本指标</t>
  </si>
  <si>
    <t>经济成本指标</t>
  </si>
  <si>
    <t>服务费</t>
  </si>
  <si>
    <t>全区预算单位</t>
  </si>
  <si>
    <t>完成2024年预算上会相关资料印制及科目书印制及财政相关工作宣传</t>
  </si>
  <si>
    <t>印制资料及宣传开展工作次数</t>
  </si>
  <si>
    <t>份</t>
  </si>
  <si>
    <t>促进东区经济正常有序发展</t>
  </si>
  <si>
    <t xml:space="preserve"> 
≥</t>
  </si>
  <si>
    <t xml:space="preserve"> 
20</t>
  </si>
  <si>
    <t xml:space="preserve"> 
经济成本指标</t>
  </si>
  <si>
    <t>根据完成数据确定</t>
  </si>
  <si>
    <t>个</t>
  </si>
  <si>
    <t>档案数字化扫描要达到所扫描资料完整、准确，资料书籍印刷要达到无差错</t>
  </si>
  <si>
    <t>完成2020-2023年档案扫描</t>
  </si>
  <si>
    <t>件</t>
  </si>
  <si>
    <t>生态效益指标</t>
  </si>
  <si>
    <t>合理利用档案减少资源浪费</t>
  </si>
  <si>
    <t>有效利用档案，提高 工作效率</t>
  </si>
  <si>
    <t>聘用6个外部董事</t>
  </si>
  <si>
    <t>维护出资人和国有资产的合法权益</t>
  </si>
  <si>
    <t>推动实现国有资产保值增值</t>
  </si>
  <si>
    <t>推动东区经济发展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</si>
</sst>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5">
    <font>
      <sz val="11"/>
      <color indexed="8"/>
      <name val="宋体"/>
      <charset val="1"/>
      <scheme val="minor"/>
    </font>
    <font>
      <sz val="12"/>
      <name val="方正黑体简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sz val="10"/>
      <color indexed="8"/>
      <name val="宋体"/>
      <charset val="1"/>
      <scheme val="minor"/>
    </font>
    <font>
      <b/>
      <sz val="11"/>
      <color rgb="FF000000"/>
      <name val="宋体"/>
      <charset val="134"/>
    </font>
    <font>
      <sz val="9"/>
      <name val="宋体"/>
      <charset val="134"/>
    </font>
    <font>
      <sz val="9"/>
      <name val="simhei"/>
      <charset val="134"/>
    </font>
    <font>
      <b/>
      <sz val="16"/>
      <name val="宋体"/>
      <charset val="134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00000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SimSu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40"/>
      <name val="方正大标宋简体"/>
      <charset val="134"/>
    </font>
    <font>
      <sz val="26"/>
      <name val="方正小标宋简体"/>
      <charset val="134"/>
    </font>
    <font>
      <sz val="14"/>
      <name val="方正小标宋简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 style="thin">
        <color rgb="FFC2C3C4"/>
      </right>
      <top style="thin">
        <color rgb="FFC2C3C4"/>
      </top>
      <bottom style="thin">
        <color rgb="FFC2C3C4"/>
      </bottom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5" fillId="0" borderId="0" applyFont="0" applyFill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7" fillId="4" borderId="29" applyNumberFormat="0" applyAlignment="0" applyProtection="0">
      <alignment vertical="center"/>
    </xf>
    <xf numFmtId="44" fontId="25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43" fontId="25" fillId="0" borderId="0" applyFont="0" applyFill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25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5" fillId="8" borderId="30" applyNumberFormat="0" applyFont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31" applyNumberFormat="0" applyFill="0" applyAlignment="0" applyProtection="0">
      <alignment vertical="center"/>
    </xf>
    <xf numFmtId="0" fontId="37" fillId="0" borderId="31" applyNumberFormat="0" applyFill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8" fillId="12" borderId="33" applyNumberFormat="0" applyAlignment="0" applyProtection="0">
      <alignment vertical="center"/>
    </xf>
    <xf numFmtId="0" fontId="39" fillId="12" borderId="29" applyNumberFormat="0" applyAlignment="0" applyProtection="0">
      <alignment vertical="center"/>
    </xf>
    <xf numFmtId="0" fontId="40" fillId="13" borderId="34" applyNumberFormat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41" fillId="0" borderId="35" applyNumberFormat="0" applyFill="0" applyAlignment="0" applyProtection="0">
      <alignment vertical="center"/>
    </xf>
    <xf numFmtId="0" fontId="42" fillId="0" borderId="36" applyNumberFormat="0" applyFill="0" applyAlignment="0" applyProtection="0">
      <alignment vertical="center"/>
    </xf>
    <xf numFmtId="0" fontId="43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154">
    <xf numFmtId="0" fontId="0" fillId="0" borderId="0" xfId="0" applyFont="1">
      <alignment vertical="center"/>
    </xf>
    <xf numFmtId="0" fontId="0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 wrapText="1"/>
    </xf>
    <xf numFmtId="4" fontId="6" fillId="0" borderId="11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" fontId="6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4" fontId="6" fillId="0" borderId="14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/>
    </xf>
    <xf numFmtId="4" fontId="6" fillId="0" borderId="0" xfId="0" applyNumberFormat="1" applyFont="1" applyFill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center" vertical="center" wrapText="1"/>
    </xf>
    <xf numFmtId="4" fontId="6" fillId="0" borderId="1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ont="1" applyFill="1">
      <alignment vertical="center"/>
    </xf>
    <xf numFmtId="0" fontId="9" fillId="0" borderId="1" xfId="0" applyFont="1" applyFill="1" applyBorder="1">
      <alignment vertical="center"/>
    </xf>
    <xf numFmtId="0" fontId="1" fillId="0" borderId="1" xfId="0" applyFont="1" applyFill="1" applyBorder="1">
      <alignment vertical="center"/>
    </xf>
    <xf numFmtId="0" fontId="10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center" vertical="center"/>
    </xf>
    <xf numFmtId="0" fontId="9" fillId="0" borderId="2" xfId="0" applyFont="1" applyFill="1" applyBorder="1">
      <alignment vertical="center"/>
    </xf>
    <xf numFmtId="0" fontId="3" fillId="0" borderId="2" xfId="0" applyFont="1" applyFill="1" applyBorder="1" applyAlignment="1">
      <alignment horizontal="left" vertical="center"/>
    </xf>
    <xf numFmtId="0" fontId="9" fillId="0" borderId="16" xfId="0" applyFont="1" applyFill="1" applyBorder="1">
      <alignment vertical="center"/>
    </xf>
    <xf numFmtId="0" fontId="12" fillId="0" borderId="4" xfId="0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vertical="center" wrapText="1"/>
    </xf>
    <xf numFmtId="0" fontId="13" fillId="0" borderId="16" xfId="0" applyFont="1" applyFill="1" applyBorder="1">
      <alignment vertical="center"/>
    </xf>
    <xf numFmtId="4" fontId="12" fillId="0" borderId="4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9" fillId="0" borderId="17" xfId="0" applyFont="1" applyFill="1" applyBorder="1">
      <alignment vertical="center"/>
    </xf>
    <xf numFmtId="0" fontId="9" fillId="0" borderId="17" xfId="0" applyFont="1" applyFill="1" applyBorder="1" applyAlignment="1">
      <alignment vertical="center" wrapText="1"/>
    </xf>
    <xf numFmtId="0" fontId="9" fillId="0" borderId="18" xfId="0" applyFont="1" applyFill="1" applyBorder="1">
      <alignment vertical="center"/>
    </xf>
    <xf numFmtId="0" fontId="9" fillId="0" borderId="19" xfId="0" applyFont="1" applyFill="1" applyBorder="1">
      <alignment vertical="center"/>
    </xf>
    <xf numFmtId="0" fontId="9" fillId="0" borderId="19" xfId="0" applyFont="1" applyFill="1" applyBorder="1" applyAlignment="1">
      <alignment vertical="center" wrapText="1"/>
    </xf>
    <xf numFmtId="0" fontId="13" fillId="0" borderId="19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/>
    </xf>
    <xf numFmtId="0" fontId="11" fillId="0" borderId="19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4" fontId="14" fillId="0" borderId="22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right" vertical="center"/>
    </xf>
    <xf numFmtId="49" fontId="12" fillId="0" borderId="4" xfId="0" applyNumberFormat="1" applyFont="1" applyFill="1" applyBorder="1" applyAlignment="1">
      <alignment horizontal="center" vertical="center"/>
    </xf>
    <xf numFmtId="4" fontId="8" fillId="0" borderId="4" xfId="0" applyNumberFormat="1" applyFont="1" applyFill="1" applyBorder="1" applyAlignment="1">
      <alignment horizontal="left" vertical="center"/>
    </xf>
    <xf numFmtId="4" fontId="14" fillId="0" borderId="23" xfId="0" applyNumberFormat="1" applyFont="1" applyFill="1" applyBorder="1" applyAlignment="1">
      <alignment horizontal="right" vertical="center"/>
    </xf>
    <xf numFmtId="0" fontId="3" fillId="0" borderId="1" xfId="0" applyFont="1" applyBorder="1">
      <alignment vertical="center"/>
    </xf>
    <xf numFmtId="0" fontId="15" fillId="0" borderId="1" xfId="0" applyFont="1" applyBorder="1" applyAlignment="1">
      <alignment vertical="center" wrapText="1"/>
    </xf>
    <xf numFmtId="0" fontId="9" fillId="0" borderId="1" xfId="0" applyFont="1" applyBorder="1">
      <alignment vertical="center"/>
    </xf>
    <xf numFmtId="0" fontId="16" fillId="0" borderId="1" xfId="0" applyFont="1" applyBorder="1" applyAlignment="1">
      <alignment horizontal="right" vertical="center" wrapText="1"/>
    </xf>
    <xf numFmtId="0" fontId="15" fillId="0" borderId="19" xfId="0" applyFont="1" applyBorder="1" applyAlignment="1">
      <alignment vertical="center" wrapText="1"/>
    </xf>
    <xf numFmtId="0" fontId="11" fillId="0" borderId="1" xfId="0" applyFont="1" applyBorder="1" applyAlignment="1">
      <alignment horizontal="center" vertical="center"/>
    </xf>
    <xf numFmtId="0" fontId="9" fillId="0" borderId="2" xfId="0" applyFont="1" applyBorder="1">
      <alignment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right" vertical="center"/>
    </xf>
    <xf numFmtId="0" fontId="9" fillId="0" borderId="16" xfId="0" applyFont="1" applyBorder="1">
      <alignment vertical="center"/>
    </xf>
    <xf numFmtId="4" fontId="8" fillId="0" borderId="22" xfId="0" applyNumberFormat="1" applyFont="1" applyFill="1" applyBorder="1" applyAlignment="1">
      <alignment horizontal="right" vertical="center"/>
    </xf>
    <xf numFmtId="0" fontId="14" fillId="2" borderId="4" xfId="0" applyFont="1" applyFill="1" applyBorder="1" applyAlignment="1">
      <alignment horizontal="left" vertical="center" wrapText="1"/>
    </xf>
    <xf numFmtId="49" fontId="12" fillId="0" borderId="4" xfId="0" applyNumberFormat="1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left" vertical="center"/>
    </xf>
    <xf numFmtId="4" fontId="17" fillId="0" borderId="4" xfId="0" applyNumberFormat="1" applyFont="1" applyFill="1" applyBorder="1" applyAlignment="1">
      <alignment horizontal="right" vertical="center"/>
    </xf>
    <xf numFmtId="0" fontId="0" fillId="0" borderId="4" xfId="0" applyFont="1" applyBorder="1">
      <alignment vertical="center"/>
    </xf>
    <xf numFmtId="0" fontId="12" fillId="0" borderId="6" xfId="0" applyFont="1" applyFill="1" applyBorder="1" applyAlignment="1">
      <alignment horizontal="center" vertical="center"/>
    </xf>
    <xf numFmtId="4" fontId="8" fillId="0" borderId="24" xfId="0" applyNumberFormat="1" applyFont="1" applyFill="1" applyBorder="1" applyAlignment="1">
      <alignment horizontal="right" vertical="center"/>
    </xf>
    <xf numFmtId="4" fontId="12" fillId="0" borderId="6" xfId="0" applyNumberFormat="1" applyFont="1" applyFill="1" applyBorder="1" applyAlignment="1">
      <alignment horizontal="right" vertical="center"/>
    </xf>
    <xf numFmtId="49" fontId="12" fillId="0" borderId="6" xfId="0" applyNumberFormat="1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49" fontId="0" fillId="0" borderId="0" xfId="0" applyNumberFormat="1" applyFont="1" applyFill="1">
      <alignment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11" fillId="0" borderId="1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right" vertical="center" wrapText="1"/>
    </xf>
    <xf numFmtId="0" fontId="15" fillId="0" borderId="2" xfId="0" applyFont="1" applyFill="1" applyBorder="1" applyAlignment="1">
      <alignment vertical="center" wrapText="1"/>
    </xf>
    <xf numFmtId="4" fontId="12" fillId="0" borderId="4" xfId="0" applyNumberFormat="1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vertical="center" wrapText="1"/>
    </xf>
    <xf numFmtId="0" fontId="14" fillId="2" borderId="25" xfId="0" applyFont="1" applyFill="1" applyBorder="1" applyAlignment="1">
      <alignment horizontal="left" vertical="center"/>
    </xf>
    <xf numFmtId="0" fontId="0" fillId="0" borderId="4" xfId="0" applyFont="1" applyFill="1" applyBorder="1" applyAlignment="1">
      <alignment vertical="center" wrapText="1"/>
    </xf>
    <xf numFmtId="0" fontId="10" fillId="0" borderId="0" xfId="0" applyFont="1" applyFill="1" applyAlignment="1">
      <alignment vertical="center" wrapText="1"/>
    </xf>
    <xf numFmtId="4" fontId="14" fillId="2" borderId="4" xfId="0" applyNumberFormat="1" applyFont="1" applyFill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 wrapText="1"/>
    </xf>
    <xf numFmtId="0" fontId="15" fillId="0" borderId="19" xfId="0" applyFont="1" applyFill="1" applyBorder="1" applyAlignment="1">
      <alignment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26" xfId="0" applyFont="1" applyFill="1" applyBorder="1" applyAlignment="1">
      <alignment horizontal="right" vertical="center" wrapText="1"/>
    </xf>
    <xf numFmtId="0" fontId="3" fillId="0" borderId="27" xfId="0" applyFont="1" applyFill="1" applyBorder="1" applyAlignment="1">
      <alignment horizontal="right" vertical="center" wrapText="1"/>
    </xf>
    <xf numFmtId="0" fontId="15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16" fillId="0" borderId="1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6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5" fillId="0" borderId="2" xfId="0" applyFont="1" applyFill="1" applyBorder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16" xfId="0" applyFont="1" applyFill="1" applyBorder="1">
      <alignment vertical="center"/>
    </xf>
    <xf numFmtId="0" fontId="15" fillId="0" borderId="17" xfId="0" applyFont="1" applyFill="1" applyBorder="1">
      <alignment vertical="center"/>
    </xf>
    <xf numFmtId="0" fontId="15" fillId="0" borderId="16" xfId="0" applyFont="1" applyFill="1" applyBorder="1" applyAlignment="1">
      <alignment vertical="center" wrapText="1"/>
    </xf>
    <xf numFmtId="0" fontId="15" fillId="0" borderId="18" xfId="0" applyFont="1" applyFill="1" applyBorder="1" applyAlignment="1">
      <alignment vertical="center" wrapText="1"/>
    </xf>
    <xf numFmtId="0" fontId="15" fillId="0" borderId="20" xfId="0" applyFont="1" applyFill="1" applyBorder="1" applyAlignment="1">
      <alignment vertical="center" wrapText="1"/>
    </xf>
    <xf numFmtId="4" fontId="14" fillId="0" borderId="28" xfId="0" applyNumberFormat="1" applyFont="1" applyFill="1" applyBorder="1" applyAlignment="1">
      <alignment horizontal="right" vertical="center"/>
    </xf>
    <xf numFmtId="0" fontId="19" fillId="0" borderId="0" xfId="0" applyFont="1" applyFill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/>
    </xf>
    <xf numFmtId="0" fontId="1" fillId="0" borderId="16" xfId="0" applyFont="1" applyFill="1" applyBorder="1" applyAlignment="1">
      <alignment vertical="center" wrapText="1"/>
    </xf>
    <xf numFmtId="0" fontId="20" fillId="0" borderId="19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4" xfId="0" applyFont="1" applyFill="1" applyBorder="1" applyAlignment="1">
      <alignment vertical="center" wrapText="1"/>
    </xf>
    <xf numFmtId="0" fontId="21" fillId="0" borderId="16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15" fillId="0" borderId="26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haredStrings" Target="sharedStrings.xml"/><Relationship Id="rId30" Type="http://schemas.openxmlformats.org/officeDocument/2006/relationships/styles" Target="style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3.xml"/><Relationship Id="rId26" Type="http://schemas.openxmlformats.org/officeDocument/2006/relationships/externalLink" Target="externalLinks/externalLink12.xml"/><Relationship Id="rId25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10.xml"/><Relationship Id="rId23" Type="http://schemas.openxmlformats.org/officeDocument/2006/relationships/externalLink" Target="externalLinks/externalLink9.xml"/><Relationship Id="rId22" Type="http://schemas.openxmlformats.org/officeDocument/2006/relationships/externalLink" Target="externalLinks/externalLink8.xml"/><Relationship Id="rId21" Type="http://schemas.openxmlformats.org/officeDocument/2006/relationships/externalLink" Target="externalLinks/externalLink7.xml"/><Relationship Id="rId20" Type="http://schemas.openxmlformats.org/officeDocument/2006/relationships/externalLink" Target="externalLinks/externalLink6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5.xml"/><Relationship Id="rId18" Type="http://schemas.openxmlformats.org/officeDocument/2006/relationships/externalLink" Target="externalLinks/externalLink4.xml"/><Relationship Id="rId17" Type="http://schemas.openxmlformats.org/officeDocument/2006/relationships/externalLink" Target="externalLinks/externalLink3.xml"/><Relationship Id="rId16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view="pageBreakPreview" zoomScaleNormal="100" workbookViewId="0">
      <selection activeCell="A8" sqref="A8"/>
    </sheetView>
  </sheetViews>
  <sheetFormatPr defaultColWidth="9" defaultRowHeight="14.25" outlineLevelRow="2"/>
  <cols>
    <col min="1" max="1" width="123.125" style="150" customWidth="1"/>
    <col min="2" max="16384" width="9" style="150"/>
  </cols>
  <sheetData>
    <row r="1" ht="150" customHeight="1" spans="1:1">
      <c r="A1" s="151" t="s">
        <v>0</v>
      </c>
    </row>
    <row r="2" ht="75" customHeight="1" spans="1:1">
      <c r="A2" s="152"/>
    </row>
    <row r="3" ht="75" customHeight="1" spans="1:1">
      <c r="A3" s="153" t="s">
        <v>1</v>
      </c>
    </row>
  </sheetData>
  <printOptions horizontalCentered="1"/>
  <pageMargins left="0.590277777777778" right="0.590277777777778" top="2.7555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48" customWidth="1"/>
    <col min="2" max="7" width="21.625" style="48" customWidth="1"/>
    <col min="8" max="8" width="1.53333333333333" style="48" customWidth="1"/>
    <col min="9" max="9" width="9.76666666666667" style="48" customWidth="1"/>
    <col min="10" max="16384" width="10" style="48"/>
  </cols>
  <sheetData>
    <row r="1" ht="25" customHeight="1" spans="1:8">
      <c r="A1" s="49"/>
      <c r="B1" s="50"/>
      <c r="C1" s="52"/>
      <c r="D1" s="52"/>
      <c r="E1" s="52"/>
      <c r="F1" s="52"/>
      <c r="G1" s="53" t="s">
        <v>224</v>
      </c>
      <c r="H1" s="57"/>
    </row>
    <row r="2" ht="22.8" customHeight="1" spans="1:8">
      <c r="A2" s="49"/>
      <c r="B2" s="70" t="s">
        <v>225</v>
      </c>
      <c r="C2" s="71"/>
      <c r="D2" s="71"/>
      <c r="E2" s="71"/>
      <c r="F2" s="71"/>
      <c r="G2" s="72"/>
      <c r="H2" s="57" t="s">
        <v>3</v>
      </c>
    </row>
    <row r="3" ht="19.55" customHeight="1" spans="1:8">
      <c r="A3" s="55"/>
      <c r="B3" s="56" t="s">
        <v>5</v>
      </c>
      <c r="C3" s="56"/>
      <c r="D3" s="4"/>
      <c r="E3" s="4"/>
      <c r="F3" s="4"/>
      <c r="G3" s="4" t="s">
        <v>6</v>
      </c>
      <c r="H3" s="65"/>
    </row>
    <row r="4" ht="24.4" customHeight="1" spans="1:8">
      <c r="A4" s="57"/>
      <c r="B4" s="58" t="s">
        <v>226</v>
      </c>
      <c r="C4" s="58"/>
      <c r="D4" s="58"/>
      <c r="E4" s="58"/>
      <c r="F4" s="58"/>
      <c r="G4" s="58"/>
      <c r="H4" s="66"/>
    </row>
    <row r="5" ht="24.4" customHeight="1" spans="1:8">
      <c r="A5" s="59"/>
      <c r="B5" s="58" t="s">
        <v>59</v>
      </c>
      <c r="C5" s="73" t="s">
        <v>227</v>
      </c>
      <c r="D5" s="58" t="s">
        <v>228</v>
      </c>
      <c r="E5" s="58"/>
      <c r="F5" s="58"/>
      <c r="G5" s="58" t="s">
        <v>184</v>
      </c>
      <c r="H5" s="66"/>
    </row>
    <row r="6" ht="24.4" customHeight="1" spans="1:8">
      <c r="A6" s="59"/>
      <c r="B6" s="58"/>
      <c r="C6" s="73"/>
      <c r="D6" s="58" t="s">
        <v>154</v>
      </c>
      <c r="E6" s="58" t="s">
        <v>229</v>
      </c>
      <c r="F6" s="58" t="s">
        <v>230</v>
      </c>
      <c r="G6" s="58"/>
      <c r="H6" s="67"/>
    </row>
    <row r="7" ht="27" customHeight="1" spans="1:8">
      <c r="A7" s="60"/>
      <c r="B7" s="76">
        <v>2.6</v>
      </c>
      <c r="C7" s="61"/>
      <c r="D7" s="61"/>
      <c r="E7" s="61"/>
      <c r="F7" s="61"/>
      <c r="G7" s="76">
        <v>2.6</v>
      </c>
      <c r="H7" s="68"/>
    </row>
    <row r="8" ht="27" customHeight="1" spans="1:8">
      <c r="A8" s="60"/>
      <c r="B8" s="61"/>
      <c r="C8" s="61"/>
      <c r="D8" s="61"/>
      <c r="E8" s="61"/>
      <c r="F8" s="61"/>
      <c r="G8" s="61"/>
      <c r="H8" s="68"/>
    </row>
    <row r="9" ht="27" customHeight="1" spans="1:8">
      <c r="A9" s="60"/>
      <c r="B9" s="61"/>
      <c r="C9" s="61"/>
      <c r="D9" s="61"/>
      <c r="E9" s="61"/>
      <c r="F9" s="61"/>
      <c r="G9" s="61"/>
      <c r="H9" s="68"/>
    </row>
    <row r="10" ht="27" customHeight="1" spans="1:8">
      <c r="A10" s="60"/>
      <c r="B10" s="61"/>
      <c r="C10" s="61"/>
      <c r="D10" s="61"/>
      <c r="E10" s="61"/>
      <c r="F10" s="61"/>
      <c r="G10" s="61"/>
      <c r="H10" s="68"/>
    </row>
    <row r="11" ht="27" customHeight="1" spans="1:8">
      <c r="A11" s="60"/>
      <c r="B11" s="61"/>
      <c r="C11" s="61"/>
      <c r="D11" s="61"/>
      <c r="E11" s="61"/>
      <c r="F11" s="61"/>
      <c r="G11" s="61"/>
      <c r="H11" s="68"/>
    </row>
    <row r="12" ht="27" customHeight="1" spans="1:8">
      <c r="A12" s="60"/>
      <c r="B12" s="61"/>
      <c r="C12" s="61"/>
      <c r="D12" s="61"/>
      <c r="E12" s="61"/>
      <c r="F12" s="61"/>
      <c r="G12" s="61"/>
      <c r="H12" s="68"/>
    </row>
    <row r="13" ht="27" customHeight="1" spans="1:8">
      <c r="A13" s="60"/>
      <c r="B13" s="61"/>
      <c r="C13" s="61"/>
      <c r="D13" s="61"/>
      <c r="E13" s="61"/>
      <c r="F13" s="61"/>
      <c r="G13" s="61"/>
      <c r="H13" s="68"/>
    </row>
    <row r="14" ht="27" customHeight="1" spans="1:8">
      <c r="A14" s="60"/>
      <c r="B14" s="61"/>
      <c r="C14" s="61"/>
      <c r="D14" s="61"/>
      <c r="E14" s="61"/>
      <c r="F14" s="61"/>
      <c r="G14" s="61"/>
      <c r="H14" s="68"/>
    </row>
    <row r="15" ht="27" customHeight="1" spans="1:8">
      <c r="A15" s="60"/>
      <c r="B15" s="61"/>
      <c r="C15" s="61"/>
      <c r="D15" s="61"/>
      <c r="E15" s="61"/>
      <c r="F15" s="61"/>
      <c r="G15" s="61"/>
      <c r="H15" s="68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8" customWidth="1"/>
    <col min="2" max="4" width="6.15833333333333" style="48" customWidth="1"/>
    <col min="5" max="5" width="50" style="48" customWidth="1"/>
    <col min="6" max="8" width="18.375" style="48" customWidth="1"/>
    <col min="9" max="9" width="1.53333333333333" style="48" customWidth="1"/>
    <col min="10" max="12" width="9.76666666666667" style="48" customWidth="1"/>
    <col min="13" max="16384" width="10" style="48"/>
  </cols>
  <sheetData>
    <row r="1" ht="25" customHeight="1" spans="1:9">
      <c r="A1" s="49"/>
      <c r="B1" s="50"/>
      <c r="C1" s="50"/>
      <c r="D1" s="50"/>
      <c r="E1" s="51"/>
      <c r="F1" s="52"/>
      <c r="G1" s="52"/>
      <c r="H1" s="53" t="s">
        <v>231</v>
      </c>
      <c r="I1" s="57"/>
    </row>
    <row r="2" ht="22.8" customHeight="1" spans="1:9">
      <c r="A2" s="49"/>
      <c r="B2" s="54" t="s">
        <v>232</v>
      </c>
      <c r="C2" s="54"/>
      <c r="D2" s="54"/>
      <c r="E2" s="54"/>
      <c r="F2" s="54"/>
      <c r="G2" s="54"/>
      <c r="H2" s="54"/>
      <c r="I2" s="57" t="s">
        <v>3</v>
      </c>
    </row>
    <row r="3" ht="19.55" customHeight="1" spans="1:9">
      <c r="A3" s="55"/>
      <c r="B3" s="56" t="s">
        <v>5</v>
      </c>
      <c r="C3" s="56"/>
      <c r="D3" s="56"/>
      <c r="E3" s="56"/>
      <c r="F3" s="55"/>
      <c r="G3" s="55"/>
      <c r="H3" s="4" t="s">
        <v>6</v>
      </c>
      <c r="I3" s="65"/>
    </row>
    <row r="4" ht="24.4" customHeight="1" spans="1:9">
      <c r="A4" s="57"/>
      <c r="B4" s="58" t="s">
        <v>9</v>
      </c>
      <c r="C4" s="58"/>
      <c r="D4" s="58"/>
      <c r="E4" s="58"/>
      <c r="F4" s="58" t="s">
        <v>233</v>
      </c>
      <c r="G4" s="58"/>
      <c r="H4" s="58"/>
      <c r="I4" s="66"/>
    </row>
    <row r="5" ht="24.4" customHeight="1" spans="1:9">
      <c r="A5" s="59"/>
      <c r="B5" s="58" t="s">
        <v>76</v>
      </c>
      <c r="C5" s="58"/>
      <c r="D5" s="58"/>
      <c r="E5" s="58" t="s">
        <v>77</v>
      </c>
      <c r="F5" s="58" t="s">
        <v>59</v>
      </c>
      <c r="G5" s="58" t="s">
        <v>72</v>
      </c>
      <c r="H5" s="58" t="s">
        <v>73</v>
      </c>
      <c r="I5" s="66"/>
    </row>
    <row r="6" ht="24.4" customHeight="1" spans="1:9">
      <c r="A6" s="59"/>
      <c r="B6" s="58" t="s">
        <v>78</v>
      </c>
      <c r="C6" s="58" t="s">
        <v>79</v>
      </c>
      <c r="D6" s="58" t="s">
        <v>80</v>
      </c>
      <c r="E6" s="58"/>
      <c r="F6" s="58"/>
      <c r="G6" s="58"/>
      <c r="H6" s="58"/>
      <c r="I6" s="67"/>
    </row>
    <row r="7" ht="27" customHeight="1" spans="1:9">
      <c r="A7" s="60"/>
      <c r="B7" s="58"/>
      <c r="C7" s="58"/>
      <c r="D7" s="58"/>
      <c r="E7" s="58" t="s">
        <v>81</v>
      </c>
      <c r="F7" s="61"/>
      <c r="G7" s="61"/>
      <c r="H7" s="61"/>
      <c r="I7" s="68"/>
    </row>
    <row r="8" ht="27" customHeight="1" spans="1:9">
      <c r="A8" s="60"/>
      <c r="B8" s="58"/>
      <c r="C8" s="58"/>
      <c r="D8" s="58"/>
      <c r="E8" s="62" t="s">
        <v>234</v>
      </c>
      <c r="F8" s="61"/>
      <c r="G8" s="61"/>
      <c r="H8" s="61"/>
      <c r="I8" s="68"/>
    </row>
    <row r="9" ht="27" customHeight="1" spans="1:9">
      <c r="A9" s="60"/>
      <c r="B9" s="58"/>
      <c r="C9" s="58"/>
      <c r="D9" s="58"/>
      <c r="E9" s="58"/>
      <c r="F9" s="61"/>
      <c r="G9" s="61"/>
      <c r="H9" s="61"/>
      <c r="I9" s="68"/>
    </row>
    <row r="10" ht="27" customHeight="1" spans="1:9">
      <c r="A10" s="60"/>
      <c r="B10" s="58"/>
      <c r="C10" s="58"/>
      <c r="D10" s="58"/>
      <c r="E10" s="58"/>
      <c r="F10" s="61"/>
      <c r="G10" s="61"/>
      <c r="H10" s="61"/>
      <c r="I10" s="68"/>
    </row>
    <row r="11" ht="27" customHeight="1" spans="1:9">
      <c r="A11" s="60"/>
      <c r="B11" s="58"/>
      <c r="C11" s="58"/>
      <c r="D11" s="58"/>
      <c r="E11" s="58"/>
      <c r="F11" s="61"/>
      <c r="G11" s="61"/>
      <c r="H11" s="61"/>
      <c r="I11" s="68"/>
    </row>
    <row r="12" ht="27" customHeight="1" spans="1:9">
      <c r="A12" s="60"/>
      <c r="B12" s="58"/>
      <c r="C12" s="58"/>
      <c r="D12" s="58"/>
      <c r="E12" s="58"/>
      <c r="F12" s="61"/>
      <c r="G12" s="61"/>
      <c r="H12" s="61"/>
      <c r="I12" s="68"/>
    </row>
    <row r="13" ht="27" customHeight="1" spans="1:9">
      <c r="A13" s="60"/>
      <c r="B13" s="58"/>
      <c r="C13" s="58"/>
      <c r="D13" s="58"/>
      <c r="E13" s="58"/>
      <c r="F13" s="61"/>
      <c r="G13" s="61"/>
      <c r="H13" s="61"/>
      <c r="I13" s="68"/>
    </row>
    <row r="14" ht="27" customHeight="1" spans="1:9">
      <c r="A14" s="60"/>
      <c r="B14" s="58"/>
      <c r="C14" s="58"/>
      <c r="D14" s="58"/>
      <c r="E14" s="58"/>
      <c r="F14" s="61"/>
      <c r="G14" s="61"/>
      <c r="H14" s="61"/>
      <c r="I14" s="68"/>
    </row>
    <row r="15" ht="27" customHeight="1" spans="1:9">
      <c r="A15" s="59"/>
      <c r="B15" s="74"/>
      <c r="C15" s="74"/>
      <c r="D15" s="74"/>
      <c r="E15" s="74"/>
      <c r="F15" s="75"/>
      <c r="G15" s="75"/>
      <c r="H15" s="75"/>
      <c r="I15" s="67"/>
    </row>
    <row r="16" ht="27" customHeight="1" spans="1:9">
      <c r="A16" s="63"/>
      <c r="B16" s="64"/>
      <c r="C16" s="64"/>
      <c r="D16" s="64"/>
      <c r="E16" s="63"/>
      <c r="F16" s="63"/>
      <c r="G16" s="63"/>
      <c r="H16" s="63"/>
      <c r="I16" s="6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0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 outlineLevelCol="7"/>
  <cols>
    <col min="1" max="1" width="1.53333333333333" style="48" customWidth="1"/>
    <col min="2" max="7" width="19.875" style="48" customWidth="1"/>
    <col min="8" max="8" width="1.53333333333333" style="48" customWidth="1"/>
    <col min="9" max="9" width="9.76666666666667" style="48" customWidth="1"/>
    <col min="10" max="16384" width="10" style="48"/>
  </cols>
  <sheetData>
    <row r="1" ht="25" customHeight="1" spans="1:8">
      <c r="A1" s="49"/>
      <c r="B1" s="50"/>
      <c r="C1" s="52"/>
      <c r="D1" s="52"/>
      <c r="E1" s="52"/>
      <c r="F1" s="52"/>
      <c r="G1" s="53" t="s">
        <v>235</v>
      </c>
      <c r="H1" s="57"/>
    </row>
    <row r="2" ht="22.8" customHeight="1" spans="1:8">
      <c r="A2" s="49"/>
      <c r="B2" s="70" t="s">
        <v>236</v>
      </c>
      <c r="C2" s="71"/>
      <c r="D2" s="71"/>
      <c r="E2" s="71"/>
      <c r="F2" s="71"/>
      <c r="G2" s="72"/>
      <c r="H2" s="57" t="s">
        <v>3</v>
      </c>
    </row>
    <row r="3" ht="19.55" customHeight="1" spans="1:8">
      <c r="A3" s="55"/>
      <c r="B3" s="56" t="s">
        <v>5</v>
      </c>
      <c r="C3" s="56"/>
      <c r="D3" s="4"/>
      <c r="E3" s="4"/>
      <c r="F3" s="4"/>
      <c r="G3" s="4" t="s">
        <v>6</v>
      </c>
      <c r="H3" s="65"/>
    </row>
    <row r="4" ht="24.4" customHeight="1" spans="1:8">
      <c r="A4" s="57"/>
      <c r="B4" s="58" t="s">
        <v>226</v>
      </c>
      <c r="C4" s="58"/>
      <c r="D4" s="58"/>
      <c r="E4" s="58"/>
      <c r="F4" s="58"/>
      <c r="G4" s="58"/>
      <c r="H4" s="66"/>
    </row>
    <row r="5" ht="24.4" customHeight="1" spans="1:8">
      <c r="A5" s="59"/>
      <c r="B5" s="58" t="s">
        <v>59</v>
      </c>
      <c r="C5" s="73" t="s">
        <v>227</v>
      </c>
      <c r="D5" s="58" t="s">
        <v>228</v>
      </c>
      <c r="E5" s="58"/>
      <c r="F5" s="58"/>
      <c r="G5" s="58" t="s">
        <v>184</v>
      </c>
      <c r="H5" s="66"/>
    </row>
    <row r="6" ht="24.4" customHeight="1" spans="1:8">
      <c r="A6" s="59"/>
      <c r="B6" s="58"/>
      <c r="C6" s="73"/>
      <c r="D6" s="58" t="s">
        <v>154</v>
      </c>
      <c r="E6" s="58" t="s">
        <v>229</v>
      </c>
      <c r="F6" s="58" t="s">
        <v>230</v>
      </c>
      <c r="G6" s="58"/>
      <c r="H6" s="67"/>
    </row>
    <row r="7" ht="27" customHeight="1" spans="1:8">
      <c r="A7" s="60"/>
      <c r="B7" s="61"/>
      <c r="C7" s="62" t="s">
        <v>234</v>
      </c>
      <c r="D7" s="61"/>
      <c r="E7" s="61"/>
      <c r="F7" s="61"/>
      <c r="G7" s="61"/>
      <c r="H7" s="68"/>
    </row>
    <row r="8" ht="27" customHeight="1" spans="1:8">
      <c r="A8" s="60"/>
      <c r="B8" s="61"/>
      <c r="C8" s="61"/>
      <c r="D8" s="61"/>
      <c r="E8" s="61"/>
      <c r="F8" s="61"/>
      <c r="G8" s="61"/>
      <c r="H8" s="68"/>
    </row>
    <row r="9" ht="27" customHeight="1" spans="1:8">
      <c r="A9" s="60"/>
      <c r="B9" s="61"/>
      <c r="C9" s="61"/>
      <c r="D9" s="61"/>
      <c r="E9" s="61"/>
      <c r="F9" s="61"/>
      <c r="G9" s="61"/>
      <c r="H9" s="68"/>
    </row>
    <row r="10" ht="27" customHeight="1" spans="1:8">
      <c r="A10" s="60"/>
      <c r="B10" s="61"/>
      <c r="C10" s="61"/>
      <c r="D10" s="61"/>
      <c r="E10" s="61"/>
      <c r="F10" s="61"/>
      <c r="G10" s="61"/>
      <c r="H10" s="68"/>
    </row>
    <row r="11" ht="27" customHeight="1" spans="1:8">
      <c r="A11" s="60"/>
      <c r="B11" s="61"/>
      <c r="C11" s="61"/>
      <c r="D11" s="61"/>
      <c r="E11" s="61"/>
      <c r="F11" s="61"/>
      <c r="G11" s="61"/>
      <c r="H11" s="68"/>
    </row>
    <row r="12" ht="27" customHeight="1" spans="1:8">
      <c r="A12" s="60"/>
      <c r="B12" s="61"/>
      <c r="C12" s="61"/>
      <c r="D12" s="61"/>
      <c r="E12" s="61"/>
      <c r="F12" s="61"/>
      <c r="G12" s="61"/>
      <c r="H12" s="68"/>
    </row>
    <row r="13" ht="27" customHeight="1" spans="1:8">
      <c r="A13" s="60"/>
      <c r="B13" s="61"/>
      <c r="C13" s="61"/>
      <c r="D13" s="61"/>
      <c r="E13" s="61"/>
      <c r="F13" s="61"/>
      <c r="G13" s="61"/>
      <c r="H13" s="68"/>
    </row>
    <row r="14" ht="27" customHeight="1" spans="1:8">
      <c r="A14" s="60"/>
      <c r="B14" s="61"/>
      <c r="C14" s="61"/>
      <c r="D14" s="61"/>
      <c r="E14" s="61"/>
      <c r="F14" s="61"/>
      <c r="G14" s="61"/>
      <c r="H14" s="68"/>
    </row>
    <row r="15" ht="27" customHeight="1" spans="1:8">
      <c r="A15" s="60"/>
      <c r="B15" s="61"/>
      <c r="C15" s="61"/>
      <c r="D15" s="61"/>
      <c r="E15" s="61"/>
      <c r="F15" s="61"/>
      <c r="G15" s="61"/>
      <c r="H15" s="68"/>
    </row>
    <row r="16" ht="27" customHeight="1" spans="1:8">
      <c r="A16" s="63"/>
      <c r="B16" s="63"/>
      <c r="C16" s="63"/>
      <c r="D16" s="63"/>
      <c r="E16" s="63"/>
      <c r="F16" s="63"/>
      <c r="G16" s="63"/>
      <c r="H16" s="6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B2:G2"/>
    <mergeCell ref="B3:C3"/>
    <mergeCell ref="B4:G4"/>
    <mergeCell ref="D5:F5"/>
    <mergeCell ref="B5:B6"/>
    <mergeCell ref="C5:C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0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8" customWidth="1"/>
    <col min="2" max="4" width="6.15833333333333" style="48" customWidth="1"/>
    <col min="5" max="5" width="50" style="48" customWidth="1"/>
    <col min="6" max="8" width="18.5" style="48" customWidth="1"/>
    <col min="9" max="9" width="1.53333333333333" style="48" customWidth="1"/>
    <col min="10" max="12" width="9.76666666666667" style="48" customWidth="1"/>
    <col min="13" max="16384" width="10" style="48"/>
  </cols>
  <sheetData>
    <row r="1" ht="25" customHeight="1" spans="1:9">
      <c r="A1" s="49"/>
      <c r="B1" s="50"/>
      <c r="C1" s="50"/>
      <c r="D1" s="50"/>
      <c r="E1" s="51"/>
      <c r="F1" s="52"/>
      <c r="G1" s="52"/>
      <c r="H1" s="53" t="s">
        <v>237</v>
      </c>
      <c r="I1" s="57"/>
    </row>
    <row r="2" ht="22.8" customHeight="1" spans="1:9">
      <c r="A2" s="49"/>
      <c r="B2" s="54" t="s">
        <v>238</v>
      </c>
      <c r="C2" s="54"/>
      <c r="D2" s="54"/>
      <c r="E2" s="54"/>
      <c r="F2" s="54"/>
      <c r="G2" s="54"/>
      <c r="H2" s="54"/>
      <c r="I2" s="57" t="s">
        <v>3</v>
      </c>
    </row>
    <row r="3" ht="19.55" customHeight="1" spans="1:9">
      <c r="A3" s="55"/>
      <c r="B3" s="56" t="s">
        <v>5</v>
      </c>
      <c r="C3" s="56"/>
      <c r="D3" s="56"/>
      <c r="E3" s="56"/>
      <c r="F3" s="55"/>
      <c r="G3" s="55"/>
      <c r="H3" s="4" t="s">
        <v>6</v>
      </c>
      <c r="I3" s="65"/>
    </row>
    <row r="4" ht="24.4" customHeight="1" spans="1:9">
      <c r="A4" s="57"/>
      <c r="B4" s="58" t="s">
        <v>9</v>
      </c>
      <c r="C4" s="58"/>
      <c r="D4" s="58"/>
      <c r="E4" s="58"/>
      <c r="F4" s="58" t="s">
        <v>239</v>
      </c>
      <c r="G4" s="58"/>
      <c r="H4" s="58"/>
      <c r="I4" s="66"/>
    </row>
    <row r="5" ht="24.4" customHeight="1" spans="1:9">
      <c r="A5" s="59"/>
      <c r="B5" s="58" t="s">
        <v>76</v>
      </c>
      <c r="C5" s="58"/>
      <c r="D5" s="58"/>
      <c r="E5" s="58" t="s">
        <v>77</v>
      </c>
      <c r="F5" s="58" t="s">
        <v>59</v>
      </c>
      <c r="G5" s="58" t="s">
        <v>72</v>
      </c>
      <c r="H5" s="58" t="s">
        <v>73</v>
      </c>
      <c r="I5" s="66"/>
    </row>
    <row r="6" ht="24.4" customHeight="1" spans="1:9">
      <c r="A6" s="59"/>
      <c r="B6" s="58" t="s">
        <v>78</v>
      </c>
      <c r="C6" s="58" t="s">
        <v>79</v>
      </c>
      <c r="D6" s="58" t="s">
        <v>80</v>
      </c>
      <c r="E6" s="58"/>
      <c r="F6" s="58"/>
      <c r="G6" s="58"/>
      <c r="H6" s="58"/>
      <c r="I6" s="67"/>
    </row>
    <row r="7" ht="27" customHeight="1" spans="1:9">
      <c r="A7" s="60"/>
      <c r="B7" s="58"/>
      <c r="C7" s="58"/>
      <c r="D7" s="58"/>
      <c r="E7" s="58" t="s">
        <v>81</v>
      </c>
      <c r="F7" s="61"/>
      <c r="G7" s="61"/>
      <c r="H7" s="61"/>
      <c r="I7" s="68"/>
    </row>
    <row r="8" ht="27" customHeight="1" spans="1:9">
      <c r="A8" s="60"/>
      <c r="B8" s="58"/>
      <c r="C8" s="58"/>
      <c r="D8" s="58"/>
      <c r="E8" s="62" t="s">
        <v>234</v>
      </c>
      <c r="F8" s="61"/>
      <c r="G8" s="61"/>
      <c r="H8" s="61"/>
      <c r="I8" s="68"/>
    </row>
    <row r="9" ht="27" customHeight="1" spans="1:9">
      <c r="A9" s="60"/>
      <c r="B9" s="58"/>
      <c r="C9" s="58"/>
      <c r="D9" s="58"/>
      <c r="E9" s="58"/>
      <c r="F9" s="61"/>
      <c r="G9" s="61"/>
      <c r="H9" s="61"/>
      <c r="I9" s="68"/>
    </row>
    <row r="10" ht="27" customHeight="1" spans="1:9">
      <c r="A10" s="60"/>
      <c r="B10" s="58"/>
      <c r="C10" s="58"/>
      <c r="D10" s="58"/>
      <c r="E10" s="58"/>
      <c r="F10" s="61"/>
      <c r="G10" s="61"/>
      <c r="H10" s="61"/>
      <c r="I10" s="68"/>
    </row>
    <row r="11" ht="27" customHeight="1" spans="1:9">
      <c r="A11" s="60"/>
      <c r="B11" s="58"/>
      <c r="C11" s="58"/>
      <c r="D11" s="58"/>
      <c r="E11" s="58"/>
      <c r="F11" s="61"/>
      <c r="G11" s="61"/>
      <c r="H11" s="61"/>
      <c r="I11" s="68"/>
    </row>
    <row r="12" ht="27" customHeight="1" spans="1:9">
      <c r="A12" s="60"/>
      <c r="B12" s="58"/>
      <c r="C12" s="58"/>
      <c r="D12" s="58"/>
      <c r="E12" s="58"/>
      <c r="F12" s="61"/>
      <c r="G12" s="61"/>
      <c r="H12" s="61"/>
      <c r="I12" s="68"/>
    </row>
    <row r="13" ht="27" customHeight="1" spans="1:9">
      <c r="A13" s="60"/>
      <c r="B13" s="58"/>
      <c r="C13" s="58"/>
      <c r="D13" s="58"/>
      <c r="E13" s="58"/>
      <c r="F13" s="61"/>
      <c r="G13" s="61"/>
      <c r="H13" s="61"/>
      <c r="I13" s="68"/>
    </row>
    <row r="14" ht="27" customHeight="1" spans="1:9">
      <c r="A14" s="60"/>
      <c r="B14" s="58"/>
      <c r="C14" s="58"/>
      <c r="D14" s="58"/>
      <c r="E14" s="58"/>
      <c r="F14" s="61"/>
      <c r="G14" s="61"/>
      <c r="H14" s="61"/>
      <c r="I14" s="68"/>
    </row>
    <row r="15" ht="27" customHeight="1" spans="1:9">
      <c r="A15" s="60"/>
      <c r="B15" s="58"/>
      <c r="C15" s="58"/>
      <c r="D15" s="58"/>
      <c r="E15" s="58"/>
      <c r="F15" s="61"/>
      <c r="G15" s="61"/>
      <c r="H15" s="61"/>
      <c r="I15" s="68"/>
    </row>
    <row r="16" ht="27" customHeight="1" spans="1:9">
      <c r="A16" s="63"/>
      <c r="B16" s="64"/>
      <c r="C16" s="64"/>
      <c r="D16" s="64"/>
      <c r="E16" s="63"/>
      <c r="F16" s="63"/>
      <c r="G16" s="63"/>
      <c r="H16" s="63"/>
      <c r="I16" s="69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B2:H2"/>
    <mergeCell ref="B3:E3"/>
    <mergeCell ref="B4:E4"/>
    <mergeCell ref="F4:H4"/>
    <mergeCell ref="B5:D5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0"/>
  <sheetViews>
    <sheetView workbookViewId="0">
      <selection activeCell="A3" sqref="A3:D3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/>
      <c r="L1" s="1" t="s">
        <v>240</v>
      </c>
    </row>
    <row r="2" ht="45" customHeight="1" spans="1:12">
      <c r="A2" s="3" t="s">
        <v>241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ht="17" customHeight="1" spans="1:12">
      <c r="A3" s="4" t="s">
        <v>5</v>
      </c>
      <c r="B3" s="4"/>
      <c r="C3" s="4"/>
      <c r="D3" s="4"/>
      <c r="E3" s="5"/>
      <c r="F3" s="5"/>
      <c r="G3" s="5"/>
      <c r="H3" s="5"/>
      <c r="I3" s="5"/>
      <c r="J3" s="5" t="s">
        <v>6</v>
      </c>
      <c r="K3" s="5"/>
      <c r="L3" s="5"/>
    </row>
    <row r="4" ht="33" customHeight="1" spans="1:12">
      <c r="A4" s="6" t="s">
        <v>242</v>
      </c>
      <c r="B4" s="6" t="s">
        <v>214</v>
      </c>
      <c r="C4" s="6" t="s">
        <v>10</v>
      </c>
      <c r="D4" s="7" t="s">
        <v>243</v>
      </c>
      <c r="E4" s="6" t="s">
        <v>244</v>
      </c>
      <c r="F4" s="6" t="s">
        <v>245</v>
      </c>
      <c r="G4" s="6" t="s">
        <v>246</v>
      </c>
      <c r="H4" s="6" t="s">
        <v>247</v>
      </c>
      <c r="I4" s="6" t="s">
        <v>248</v>
      </c>
      <c r="J4" s="6" t="s">
        <v>249</v>
      </c>
      <c r="K4" s="6" t="s">
        <v>250</v>
      </c>
      <c r="L4" s="6" t="s">
        <v>251</v>
      </c>
    </row>
    <row r="5" ht="27" customHeight="1" spans="1:13">
      <c r="A5" s="8"/>
      <c r="B5" s="9" t="s">
        <v>216</v>
      </c>
      <c r="C5" s="10">
        <v>104.78</v>
      </c>
      <c r="D5" s="11" t="s">
        <v>252</v>
      </c>
      <c r="E5" s="12" t="s">
        <v>253</v>
      </c>
      <c r="F5" s="8" t="s">
        <v>254</v>
      </c>
      <c r="G5" s="8" t="s">
        <v>255</v>
      </c>
      <c r="H5" s="8" t="s">
        <v>256</v>
      </c>
      <c r="I5" s="8">
        <v>100</v>
      </c>
      <c r="J5" s="17" t="s">
        <v>257</v>
      </c>
      <c r="K5" s="17">
        <v>55</v>
      </c>
      <c r="L5" s="8"/>
      <c r="M5" s="47"/>
    </row>
    <row r="6" ht="27" customHeight="1" spans="1:13">
      <c r="A6" s="8"/>
      <c r="B6" s="13"/>
      <c r="C6" s="14"/>
      <c r="D6" s="15"/>
      <c r="E6" s="8" t="s">
        <v>258</v>
      </c>
      <c r="F6" s="16" t="s">
        <v>259</v>
      </c>
      <c r="G6" s="8" t="s">
        <v>260</v>
      </c>
      <c r="H6" s="17" t="s">
        <v>256</v>
      </c>
      <c r="I6" s="8">
        <v>1</v>
      </c>
      <c r="J6" s="8" t="s">
        <v>261</v>
      </c>
      <c r="K6" s="8">
        <v>25</v>
      </c>
      <c r="L6" s="8"/>
      <c r="M6" s="47"/>
    </row>
    <row r="7" ht="27" customHeight="1" spans="1:13">
      <c r="A7" s="8"/>
      <c r="B7" s="18"/>
      <c r="C7" s="19"/>
      <c r="D7" s="20"/>
      <c r="E7" s="12" t="s">
        <v>262</v>
      </c>
      <c r="F7" s="21" t="s">
        <v>263</v>
      </c>
      <c r="G7" s="8" t="s">
        <v>264</v>
      </c>
      <c r="H7" s="8" t="s">
        <v>265</v>
      </c>
      <c r="I7" s="17">
        <v>95</v>
      </c>
      <c r="J7" s="17" t="s">
        <v>257</v>
      </c>
      <c r="K7" s="17">
        <v>10</v>
      </c>
      <c r="L7" s="8"/>
      <c r="M7" s="47"/>
    </row>
    <row r="8" ht="27" customHeight="1" spans="1:13">
      <c r="A8" s="8"/>
      <c r="B8" s="9" t="s">
        <v>217</v>
      </c>
      <c r="C8" s="10">
        <v>200</v>
      </c>
      <c r="D8" s="11" t="s">
        <v>266</v>
      </c>
      <c r="E8" s="12" t="s">
        <v>253</v>
      </c>
      <c r="F8" s="12" t="s">
        <v>267</v>
      </c>
      <c r="G8" s="17" t="s">
        <v>268</v>
      </c>
      <c r="H8" s="8" t="s">
        <v>256</v>
      </c>
      <c r="I8" s="8">
        <v>1</v>
      </c>
      <c r="J8" s="8" t="s">
        <v>261</v>
      </c>
      <c r="K8" s="8">
        <v>60</v>
      </c>
      <c r="L8" s="8"/>
      <c r="M8" s="47"/>
    </row>
    <row r="9" ht="27" customHeight="1" spans="1:13">
      <c r="A9" s="8"/>
      <c r="B9" s="13"/>
      <c r="C9" s="14"/>
      <c r="D9" s="15"/>
      <c r="E9" s="12" t="s">
        <v>258</v>
      </c>
      <c r="F9" s="16" t="s">
        <v>269</v>
      </c>
      <c r="G9" s="8" t="s">
        <v>270</v>
      </c>
      <c r="H9" s="8" t="s">
        <v>271</v>
      </c>
      <c r="I9" s="17" t="s">
        <v>272</v>
      </c>
      <c r="J9" s="8"/>
      <c r="K9" s="17">
        <v>20</v>
      </c>
      <c r="L9" s="8"/>
      <c r="M9" s="47"/>
    </row>
    <row r="10" ht="45" customHeight="1" spans="1:13">
      <c r="A10" s="8"/>
      <c r="B10" s="13"/>
      <c r="C10" s="14"/>
      <c r="D10" s="15"/>
      <c r="E10" s="12" t="s">
        <v>262</v>
      </c>
      <c r="F10" s="22" t="s">
        <v>263</v>
      </c>
      <c r="G10" s="8" t="s">
        <v>273</v>
      </c>
      <c r="H10" s="17" t="s">
        <v>265</v>
      </c>
      <c r="I10" s="17">
        <v>90</v>
      </c>
      <c r="J10" s="8" t="s">
        <v>257</v>
      </c>
      <c r="K10" s="8" t="s">
        <v>274</v>
      </c>
      <c r="L10" s="11"/>
      <c r="M10" s="47"/>
    </row>
    <row r="11" ht="62" customHeight="1" spans="1:13">
      <c r="A11" s="8"/>
      <c r="B11" s="23" t="s">
        <v>218</v>
      </c>
      <c r="C11" s="24">
        <v>30</v>
      </c>
      <c r="D11" s="8" t="s">
        <v>275</v>
      </c>
      <c r="E11" s="25" t="s">
        <v>253</v>
      </c>
      <c r="F11" s="26" t="s">
        <v>276</v>
      </c>
      <c r="G11" s="8" t="s">
        <v>277</v>
      </c>
      <c r="H11" s="27" t="s">
        <v>278</v>
      </c>
      <c r="I11" s="8">
        <v>100</v>
      </c>
      <c r="J11" s="8" t="s">
        <v>257</v>
      </c>
      <c r="K11" s="8">
        <v>50</v>
      </c>
      <c r="L11" s="8"/>
      <c r="M11" s="47"/>
    </row>
    <row r="12" ht="27" customHeight="1" spans="1:13">
      <c r="A12" s="8"/>
      <c r="B12" s="23"/>
      <c r="C12" s="24"/>
      <c r="D12" s="8"/>
      <c r="E12" s="17" t="s">
        <v>258</v>
      </c>
      <c r="F12" s="16" t="s">
        <v>279</v>
      </c>
      <c r="G12" s="8" t="s">
        <v>280</v>
      </c>
      <c r="H12" s="27" t="s">
        <v>256</v>
      </c>
      <c r="I12" s="8">
        <v>100</v>
      </c>
      <c r="J12" s="8" t="s">
        <v>257</v>
      </c>
      <c r="K12" s="8">
        <v>30</v>
      </c>
      <c r="L12" s="8"/>
      <c r="M12" s="47"/>
    </row>
    <row r="13" ht="37" customHeight="1" spans="1:12">
      <c r="A13" s="8"/>
      <c r="B13" s="23"/>
      <c r="C13" s="24"/>
      <c r="D13" s="8"/>
      <c r="E13" s="17" t="s">
        <v>262</v>
      </c>
      <c r="F13" s="26" t="s">
        <v>281</v>
      </c>
      <c r="G13" s="25" t="s">
        <v>282</v>
      </c>
      <c r="H13" s="28" t="s">
        <v>265</v>
      </c>
      <c r="I13" s="28">
        <v>90</v>
      </c>
      <c r="J13" s="8" t="s">
        <v>257</v>
      </c>
      <c r="K13" s="28">
        <v>10</v>
      </c>
      <c r="L13" s="28"/>
    </row>
    <row r="14" ht="27" customHeight="1" spans="1:12">
      <c r="A14" s="8"/>
      <c r="B14" s="29" t="s">
        <v>219</v>
      </c>
      <c r="C14" s="30">
        <v>7.2</v>
      </c>
      <c r="D14" s="8" t="s">
        <v>283</v>
      </c>
      <c r="E14" s="27" t="s">
        <v>253</v>
      </c>
      <c r="F14" s="28" t="s">
        <v>267</v>
      </c>
      <c r="G14" s="25" t="s">
        <v>284</v>
      </c>
      <c r="H14" s="27" t="s">
        <v>256</v>
      </c>
      <c r="I14" s="28" t="s">
        <v>285</v>
      </c>
      <c r="J14" s="8" t="s">
        <v>261</v>
      </c>
      <c r="K14" s="28">
        <v>50</v>
      </c>
      <c r="L14" s="28"/>
    </row>
    <row r="15" ht="27" customHeight="1" spans="1:12">
      <c r="A15" s="8"/>
      <c r="B15" s="29"/>
      <c r="C15" s="30"/>
      <c r="D15" s="8"/>
      <c r="E15" s="17" t="s">
        <v>258</v>
      </c>
      <c r="F15" s="25" t="s">
        <v>286</v>
      </c>
      <c r="G15" s="25" t="s">
        <v>287</v>
      </c>
      <c r="H15" s="31" t="s">
        <v>288</v>
      </c>
      <c r="I15" s="28" t="s">
        <v>272</v>
      </c>
      <c r="J15" s="8"/>
      <c r="K15" s="27">
        <v>30</v>
      </c>
      <c r="L15" s="28"/>
    </row>
    <row r="16" ht="27" customHeight="1" spans="1:12">
      <c r="A16" s="8"/>
      <c r="B16" s="29"/>
      <c r="C16" s="30"/>
      <c r="D16" s="8"/>
      <c r="E16" s="17" t="s">
        <v>262</v>
      </c>
      <c r="F16" s="25" t="s">
        <v>281</v>
      </c>
      <c r="G16" s="25" t="s">
        <v>289</v>
      </c>
      <c r="H16" s="27" t="s">
        <v>265</v>
      </c>
      <c r="I16" s="28">
        <v>95</v>
      </c>
      <c r="J16" s="8" t="s">
        <v>257</v>
      </c>
      <c r="K16" s="28">
        <v>10</v>
      </c>
      <c r="L16" s="28"/>
    </row>
    <row r="17" ht="27" customHeight="1" spans="1:12">
      <c r="A17" s="8"/>
      <c r="B17" s="29" t="s">
        <v>220</v>
      </c>
      <c r="C17" s="30">
        <v>15</v>
      </c>
      <c r="D17" s="8" t="s">
        <v>290</v>
      </c>
      <c r="E17" s="17" t="s">
        <v>253</v>
      </c>
      <c r="F17" s="25" t="s">
        <v>267</v>
      </c>
      <c r="G17" s="25" t="s">
        <v>291</v>
      </c>
      <c r="H17" s="27" t="s">
        <v>265</v>
      </c>
      <c r="I17" s="28">
        <v>1</v>
      </c>
      <c r="J17" s="8" t="s">
        <v>261</v>
      </c>
      <c r="K17" s="28">
        <v>40</v>
      </c>
      <c r="L17" s="28"/>
    </row>
    <row r="18" ht="27" customHeight="1" spans="1:12">
      <c r="A18" s="8"/>
      <c r="B18" s="29"/>
      <c r="C18" s="30"/>
      <c r="D18" s="8"/>
      <c r="E18" s="17" t="s">
        <v>258</v>
      </c>
      <c r="F18" s="25" t="s">
        <v>279</v>
      </c>
      <c r="G18" s="25" t="s">
        <v>292</v>
      </c>
      <c r="H18" s="27" t="s">
        <v>265</v>
      </c>
      <c r="I18" s="28">
        <v>100</v>
      </c>
      <c r="J18" s="8" t="s">
        <v>257</v>
      </c>
      <c r="K18" s="28">
        <v>20</v>
      </c>
      <c r="L18" s="28"/>
    </row>
    <row r="19" ht="27" customHeight="1" spans="1:12">
      <c r="A19" s="8"/>
      <c r="B19" s="29"/>
      <c r="C19" s="30"/>
      <c r="D19" s="8"/>
      <c r="E19" s="17" t="s">
        <v>293</v>
      </c>
      <c r="F19" s="25" t="s">
        <v>294</v>
      </c>
      <c r="G19" s="25" t="s">
        <v>295</v>
      </c>
      <c r="H19" s="27" t="s">
        <v>265</v>
      </c>
      <c r="I19" s="28">
        <v>1</v>
      </c>
      <c r="J19" s="8" t="s">
        <v>261</v>
      </c>
      <c r="K19" s="28">
        <v>20</v>
      </c>
      <c r="L19" s="28"/>
    </row>
    <row r="20" ht="27" customHeight="1" spans="1:12">
      <c r="A20" s="8"/>
      <c r="B20" s="29"/>
      <c r="C20" s="30"/>
      <c r="D20" s="8"/>
      <c r="E20" s="17" t="s">
        <v>262</v>
      </c>
      <c r="F20" s="25" t="s">
        <v>263</v>
      </c>
      <c r="G20" s="25" t="s">
        <v>296</v>
      </c>
      <c r="H20" s="27" t="s">
        <v>265</v>
      </c>
      <c r="I20" s="28">
        <v>1</v>
      </c>
      <c r="J20" s="8" t="s">
        <v>261</v>
      </c>
      <c r="K20" s="28">
        <v>10</v>
      </c>
      <c r="L20" s="28"/>
    </row>
    <row r="21" ht="27" customHeight="1" spans="1:12">
      <c r="A21" s="8"/>
      <c r="B21" s="32" t="s">
        <v>221</v>
      </c>
      <c r="C21" s="33">
        <v>25</v>
      </c>
      <c r="D21" s="34" t="s">
        <v>297</v>
      </c>
      <c r="E21" s="35" t="s">
        <v>253</v>
      </c>
      <c r="F21" s="36" t="s">
        <v>267</v>
      </c>
      <c r="G21" s="36" t="s">
        <v>298</v>
      </c>
      <c r="H21" s="37" t="s">
        <v>265</v>
      </c>
      <c r="I21" s="37">
        <v>812</v>
      </c>
      <c r="J21" s="20" t="s">
        <v>299</v>
      </c>
      <c r="K21" s="37">
        <v>45</v>
      </c>
      <c r="L21" s="37"/>
    </row>
    <row r="22" ht="27" customHeight="1" spans="1:12">
      <c r="A22" s="8"/>
      <c r="B22" s="34"/>
      <c r="C22" s="38"/>
      <c r="D22" s="34"/>
      <c r="E22" s="39" t="s">
        <v>258</v>
      </c>
      <c r="F22" s="25" t="s">
        <v>269</v>
      </c>
      <c r="G22" s="25" t="s">
        <v>300</v>
      </c>
      <c r="H22" s="21" t="s">
        <v>301</v>
      </c>
      <c r="I22" s="21">
        <v>1</v>
      </c>
      <c r="J22" s="8" t="s">
        <v>261</v>
      </c>
      <c r="K22" s="40" t="s">
        <v>302</v>
      </c>
      <c r="L22" s="42"/>
    </row>
    <row r="23" ht="27" customHeight="1" spans="1:12">
      <c r="A23" s="8"/>
      <c r="B23" s="34"/>
      <c r="C23" s="38"/>
      <c r="D23" s="34"/>
      <c r="E23" s="39" t="s">
        <v>293</v>
      </c>
      <c r="F23" s="25" t="s">
        <v>303</v>
      </c>
      <c r="G23" s="25" t="s">
        <v>304</v>
      </c>
      <c r="H23" s="40" t="s">
        <v>265</v>
      </c>
      <c r="I23" s="42">
        <v>812</v>
      </c>
      <c r="J23" s="8" t="s">
        <v>299</v>
      </c>
      <c r="K23" s="42">
        <v>15</v>
      </c>
      <c r="L23" s="42"/>
    </row>
    <row r="24" ht="24" spans="1:12">
      <c r="A24" s="8"/>
      <c r="B24" s="34"/>
      <c r="C24" s="38"/>
      <c r="D24" s="34"/>
      <c r="E24" s="41" t="s">
        <v>262</v>
      </c>
      <c r="F24" s="25" t="s">
        <v>263</v>
      </c>
      <c r="G24" s="25" t="s">
        <v>300</v>
      </c>
      <c r="H24" s="42" t="s">
        <v>265</v>
      </c>
      <c r="I24" s="42">
        <v>80</v>
      </c>
      <c r="J24" s="8" t="s">
        <v>305</v>
      </c>
      <c r="K24" s="42">
        <v>10</v>
      </c>
      <c r="L24" s="42"/>
    </row>
    <row r="25" ht="36" spans="1:12">
      <c r="A25" s="8"/>
      <c r="B25" s="32" t="s">
        <v>222</v>
      </c>
      <c r="C25" s="33">
        <v>15</v>
      </c>
      <c r="D25" s="34" t="s">
        <v>306</v>
      </c>
      <c r="E25" s="17" t="s">
        <v>253</v>
      </c>
      <c r="F25" s="25" t="s">
        <v>267</v>
      </c>
      <c r="G25" s="25" t="s">
        <v>307</v>
      </c>
      <c r="H25" s="42" t="s">
        <v>265</v>
      </c>
      <c r="I25" s="42">
        <v>15000</v>
      </c>
      <c r="J25" s="8" t="s">
        <v>308</v>
      </c>
      <c r="K25" s="42">
        <v>45</v>
      </c>
      <c r="L25" s="42"/>
    </row>
    <row r="26" ht="24" spans="1:12">
      <c r="A26" s="8"/>
      <c r="B26" s="34"/>
      <c r="C26" s="38"/>
      <c r="D26" s="34"/>
      <c r="E26" s="17" t="s">
        <v>258</v>
      </c>
      <c r="F26" s="25" t="s">
        <v>309</v>
      </c>
      <c r="G26" s="25" t="s">
        <v>310</v>
      </c>
      <c r="H26" s="42" t="s">
        <v>265</v>
      </c>
      <c r="I26" s="42">
        <v>1</v>
      </c>
      <c r="J26" s="8" t="s">
        <v>261</v>
      </c>
      <c r="K26" s="42">
        <v>35</v>
      </c>
      <c r="L26" s="42"/>
    </row>
    <row r="27" ht="36" spans="1:12">
      <c r="A27" s="8"/>
      <c r="B27" s="43"/>
      <c r="C27" s="44"/>
      <c r="D27" s="34"/>
      <c r="E27" s="8" t="s">
        <v>262</v>
      </c>
      <c r="F27" s="8" t="s">
        <v>263</v>
      </c>
      <c r="G27" s="8" t="s">
        <v>311</v>
      </c>
      <c r="H27" s="42" t="s">
        <v>265</v>
      </c>
      <c r="I27" s="42">
        <v>1</v>
      </c>
      <c r="J27" s="8" t="s">
        <v>261</v>
      </c>
      <c r="K27" s="8">
        <v>10</v>
      </c>
      <c r="L27" s="8"/>
    </row>
    <row r="28" ht="36" spans="1:12">
      <c r="A28" s="8"/>
      <c r="B28" s="32" t="s">
        <v>223</v>
      </c>
      <c r="C28" s="33">
        <v>12</v>
      </c>
      <c r="D28" s="45" t="s">
        <v>312</v>
      </c>
      <c r="E28" s="17" t="s">
        <v>253</v>
      </c>
      <c r="F28" s="25" t="s">
        <v>276</v>
      </c>
      <c r="G28" s="25" t="s">
        <v>313</v>
      </c>
      <c r="H28" s="42" t="s">
        <v>265</v>
      </c>
      <c r="I28" s="42">
        <v>1</v>
      </c>
      <c r="J28" s="8" t="s">
        <v>261</v>
      </c>
      <c r="K28" s="8">
        <v>50</v>
      </c>
      <c r="L28" s="8"/>
    </row>
    <row r="29" ht="24" spans="1:12">
      <c r="A29" s="8"/>
      <c r="B29" s="34"/>
      <c r="C29" s="38"/>
      <c r="D29" s="46"/>
      <c r="E29" s="17" t="s">
        <v>258</v>
      </c>
      <c r="F29" s="25" t="s">
        <v>269</v>
      </c>
      <c r="G29" s="25" t="s">
        <v>314</v>
      </c>
      <c r="H29" s="42" t="s">
        <v>265</v>
      </c>
      <c r="I29" s="42">
        <v>1</v>
      </c>
      <c r="J29" s="8" t="s">
        <v>261</v>
      </c>
      <c r="K29" s="42">
        <v>30</v>
      </c>
      <c r="L29" s="42"/>
    </row>
    <row r="30" ht="36" spans="1:12">
      <c r="A30" s="8"/>
      <c r="B30" s="43"/>
      <c r="C30" s="44"/>
      <c r="D30" s="36"/>
      <c r="E30" s="17" t="s">
        <v>262</v>
      </c>
      <c r="F30" s="25" t="s">
        <v>281</v>
      </c>
      <c r="G30" s="25" t="s">
        <v>315</v>
      </c>
      <c r="H30" s="42" t="s">
        <v>265</v>
      </c>
      <c r="I30" s="42">
        <v>1</v>
      </c>
      <c r="J30" s="8" t="s">
        <v>261</v>
      </c>
      <c r="K30" s="42">
        <v>10</v>
      </c>
      <c r="L30" s="42"/>
    </row>
  </sheetData>
  <mergeCells count="28">
    <mergeCell ref="A2:L2"/>
    <mergeCell ref="A3:D3"/>
    <mergeCell ref="J3:L3"/>
    <mergeCell ref="A5:A30"/>
    <mergeCell ref="B5:B7"/>
    <mergeCell ref="B8:B10"/>
    <mergeCell ref="B11:B13"/>
    <mergeCell ref="B14:B16"/>
    <mergeCell ref="B17:B20"/>
    <mergeCell ref="B21:B24"/>
    <mergeCell ref="B25:B27"/>
    <mergeCell ref="B28:B30"/>
    <mergeCell ref="C5:C7"/>
    <mergeCell ref="C8:C10"/>
    <mergeCell ref="C11:C13"/>
    <mergeCell ref="C14:C16"/>
    <mergeCell ref="C17:C20"/>
    <mergeCell ref="C21:C24"/>
    <mergeCell ref="C25:C27"/>
    <mergeCell ref="C28:C30"/>
    <mergeCell ref="D5:D7"/>
    <mergeCell ref="D8:D10"/>
    <mergeCell ref="D11:D13"/>
    <mergeCell ref="D14:D16"/>
    <mergeCell ref="D17:D20"/>
    <mergeCell ref="D21:D24"/>
    <mergeCell ref="D25:D27"/>
    <mergeCell ref="D28:D3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6" activePane="bottomLeft" state="frozen"/>
      <selection/>
      <selection pane="bottomLeft" activeCell="B3" sqref="B3"/>
    </sheetView>
  </sheetViews>
  <sheetFormatPr defaultColWidth="10" defaultRowHeight="13.5" outlineLevelCol="5"/>
  <cols>
    <col min="1" max="1" width="1.53333333333333" style="48" customWidth="1"/>
    <col min="2" max="2" width="40.625" style="48" customWidth="1"/>
    <col min="3" max="3" width="15.625" style="48" customWidth="1"/>
    <col min="4" max="4" width="40.625" style="48" customWidth="1"/>
    <col min="5" max="5" width="15.625" style="48" customWidth="1"/>
    <col min="6" max="6" width="1.53333333333333" style="48" customWidth="1"/>
    <col min="7" max="11" width="9.76666666666667" style="48" customWidth="1"/>
    <col min="12" max="16384" width="10" style="48"/>
  </cols>
  <sheetData>
    <row r="1" s="139" customFormat="1" ht="25" customHeight="1" spans="1:6">
      <c r="A1" s="50"/>
      <c r="B1" s="50"/>
      <c r="C1" s="140"/>
      <c r="D1" s="50"/>
      <c r="E1" s="141" t="s">
        <v>2</v>
      </c>
      <c r="F1" s="142" t="s">
        <v>3</v>
      </c>
    </row>
    <row r="2" ht="22.8" customHeight="1" spans="1:6">
      <c r="A2" s="128"/>
      <c r="B2" s="130" t="s">
        <v>4</v>
      </c>
      <c r="C2" s="130"/>
      <c r="D2" s="130"/>
      <c r="E2" s="130"/>
      <c r="F2" s="135"/>
    </row>
    <row r="3" ht="19.55" customHeight="1" spans="1:6">
      <c r="A3" s="131"/>
      <c r="B3" s="56" t="s">
        <v>5</v>
      </c>
      <c r="C3" s="112"/>
      <c r="D3" s="112"/>
      <c r="E3" s="132" t="s">
        <v>6</v>
      </c>
      <c r="F3" s="136"/>
    </row>
    <row r="4" ht="26" customHeight="1" spans="1:6">
      <c r="A4" s="133"/>
      <c r="B4" s="58" t="s">
        <v>7</v>
      </c>
      <c r="C4" s="58"/>
      <c r="D4" s="58" t="s">
        <v>8</v>
      </c>
      <c r="E4" s="58"/>
      <c r="F4" s="120"/>
    </row>
    <row r="5" ht="26" customHeight="1" spans="1:6">
      <c r="A5" s="133"/>
      <c r="B5" s="58" t="s">
        <v>9</v>
      </c>
      <c r="C5" s="58" t="s">
        <v>10</v>
      </c>
      <c r="D5" s="58" t="s">
        <v>9</v>
      </c>
      <c r="E5" s="58" t="s">
        <v>10</v>
      </c>
      <c r="F5" s="120"/>
    </row>
    <row r="6" ht="26" customHeight="1" spans="1:6">
      <c r="A6" s="57"/>
      <c r="B6" s="74" t="s">
        <v>11</v>
      </c>
      <c r="C6" s="76">
        <v>993.53</v>
      </c>
      <c r="D6" s="74" t="s">
        <v>12</v>
      </c>
      <c r="E6" s="76">
        <v>792.49</v>
      </c>
      <c r="F6" s="67"/>
    </row>
    <row r="7" ht="26" customHeight="1" spans="1:6">
      <c r="A7" s="57"/>
      <c r="B7" s="74" t="s">
        <v>13</v>
      </c>
      <c r="C7" s="75"/>
      <c r="D7" s="74" t="s">
        <v>14</v>
      </c>
      <c r="E7" s="75"/>
      <c r="F7" s="67"/>
    </row>
    <row r="8" ht="26" customHeight="1" spans="1:6">
      <c r="A8" s="57"/>
      <c r="B8" s="74" t="s">
        <v>15</v>
      </c>
      <c r="C8" s="75"/>
      <c r="D8" s="74" t="s">
        <v>16</v>
      </c>
      <c r="E8" s="75"/>
      <c r="F8" s="67"/>
    </row>
    <row r="9" ht="26" customHeight="1" spans="1:6">
      <c r="A9" s="57"/>
      <c r="B9" s="74" t="s">
        <v>17</v>
      </c>
      <c r="C9" s="75"/>
      <c r="D9" s="74" t="s">
        <v>18</v>
      </c>
      <c r="E9" s="75"/>
      <c r="F9" s="67"/>
    </row>
    <row r="10" ht="26" customHeight="1" spans="1:6">
      <c r="A10" s="57"/>
      <c r="B10" s="74" t="s">
        <v>19</v>
      </c>
      <c r="C10" s="75"/>
      <c r="D10" s="74" t="s">
        <v>20</v>
      </c>
      <c r="E10" s="75"/>
      <c r="F10" s="67"/>
    </row>
    <row r="11" ht="26" customHeight="1" spans="1:6">
      <c r="A11" s="57"/>
      <c r="B11" s="74" t="s">
        <v>21</v>
      </c>
      <c r="C11" s="75"/>
      <c r="D11" s="74" t="s">
        <v>22</v>
      </c>
      <c r="E11" s="75"/>
      <c r="F11" s="67"/>
    </row>
    <row r="12" ht="26" customHeight="1" spans="1:6">
      <c r="A12" s="57"/>
      <c r="B12" s="74" t="s">
        <v>23</v>
      </c>
      <c r="C12" s="75"/>
      <c r="D12" s="74" t="s">
        <v>24</v>
      </c>
      <c r="E12" s="75"/>
      <c r="F12" s="67"/>
    </row>
    <row r="13" ht="26" customHeight="1" spans="1:6">
      <c r="A13" s="57"/>
      <c r="B13" s="74" t="s">
        <v>23</v>
      </c>
      <c r="C13" s="75"/>
      <c r="D13" s="74" t="s">
        <v>25</v>
      </c>
      <c r="E13" s="76">
        <v>127.93</v>
      </c>
      <c r="F13" s="67"/>
    </row>
    <row r="14" ht="26" customHeight="1" spans="1:6">
      <c r="A14" s="57"/>
      <c r="B14" s="74" t="s">
        <v>23</v>
      </c>
      <c r="C14" s="75"/>
      <c r="D14" s="74" t="s">
        <v>26</v>
      </c>
      <c r="E14" s="75"/>
      <c r="F14" s="67"/>
    </row>
    <row r="15" ht="26" customHeight="1" spans="1:6">
      <c r="A15" s="57"/>
      <c r="B15" s="74" t="s">
        <v>23</v>
      </c>
      <c r="C15" s="75"/>
      <c r="D15" s="74" t="s">
        <v>27</v>
      </c>
      <c r="E15" s="76">
        <v>37.42</v>
      </c>
      <c r="F15" s="67"/>
    </row>
    <row r="16" ht="26" customHeight="1" spans="1:6">
      <c r="A16" s="57"/>
      <c r="B16" s="74" t="s">
        <v>23</v>
      </c>
      <c r="C16" s="75"/>
      <c r="D16" s="74" t="s">
        <v>28</v>
      </c>
      <c r="E16" s="75"/>
      <c r="F16" s="67"/>
    </row>
    <row r="17" ht="26" customHeight="1" spans="1:6">
      <c r="A17" s="57"/>
      <c r="B17" s="74" t="s">
        <v>23</v>
      </c>
      <c r="C17" s="75"/>
      <c r="D17" s="74" t="s">
        <v>29</v>
      </c>
      <c r="E17" s="75"/>
      <c r="F17" s="67"/>
    </row>
    <row r="18" ht="26" customHeight="1" spans="1:6">
      <c r="A18" s="57"/>
      <c r="B18" s="74" t="s">
        <v>23</v>
      </c>
      <c r="C18" s="75"/>
      <c r="D18" s="74" t="s">
        <v>30</v>
      </c>
      <c r="E18" s="75"/>
      <c r="F18" s="67"/>
    </row>
    <row r="19" ht="26" customHeight="1" spans="1:6">
      <c r="A19" s="57"/>
      <c r="B19" s="74" t="s">
        <v>23</v>
      </c>
      <c r="C19" s="75"/>
      <c r="D19" s="74" t="s">
        <v>31</v>
      </c>
      <c r="E19" s="75"/>
      <c r="F19" s="67"/>
    </row>
    <row r="20" ht="26" customHeight="1" spans="1:6">
      <c r="A20" s="57"/>
      <c r="B20" s="74" t="s">
        <v>23</v>
      </c>
      <c r="C20" s="75"/>
      <c r="D20" s="74" t="s">
        <v>32</v>
      </c>
      <c r="E20" s="75"/>
      <c r="F20" s="67"/>
    </row>
    <row r="21" ht="26" customHeight="1" spans="1:6">
      <c r="A21" s="57"/>
      <c r="B21" s="74" t="s">
        <v>23</v>
      </c>
      <c r="C21" s="75"/>
      <c r="D21" s="74" t="s">
        <v>33</v>
      </c>
      <c r="E21" s="75"/>
      <c r="F21" s="67"/>
    </row>
    <row r="22" ht="26" customHeight="1" spans="1:6">
      <c r="A22" s="57"/>
      <c r="B22" s="74" t="s">
        <v>23</v>
      </c>
      <c r="C22" s="75"/>
      <c r="D22" s="74" t="s">
        <v>34</v>
      </c>
      <c r="E22" s="75"/>
      <c r="F22" s="67"/>
    </row>
    <row r="23" ht="26" customHeight="1" spans="1:6">
      <c r="A23" s="57"/>
      <c r="B23" s="74" t="s">
        <v>23</v>
      </c>
      <c r="C23" s="75"/>
      <c r="D23" s="74" t="s">
        <v>35</v>
      </c>
      <c r="E23" s="75"/>
      <c r="F23" s="67"/>
    </row>
    <row r="24" ht="26" customHeight="1" spans="1:6">
      <c r="A24" s="57"/>
      <c r="B24" s="74" t="s">
        <v>23</v>
      </c>
      <c r="C24" s="75"/>
      <c r="D24" s="74" t="s">
        <v>36</v>
      </c>
      <c r="E24" s="75"/>
      <c r="F24" s="67"/>
    </row>
    <row r="25" ht="26" customHeight="1" spans="1:6">
      <c r="A25" s="57"/>
      <c r="B25" s="74" t="s">
        <v>23</v>
      </c>
      <c r="C25" s="75"/>
      <c r="D25" s="74" t="s">
        <v>37</v>
      </c>
      <c r="E25" s="76">
        <v>35.68</v>
      </c>
      <c r="F25" s="67"/>
    </row>
    <row r="26" ht="26" customHeight="1" spans="1:6">
      <c r="A26" s="57"/>
      <c r="B26" s="74" t="s">
        <v>23</v>
      </c>
      <c r="C26" s="75"/>
      <c r="D26" s="74" t="s">
        <v>38</v>
      </c>
      <c r="E26" s="75"/>
      <c r="F26" s="67"/>
    </row>
    <row r="27" ht="26" customHeight="1" spans="1:6">
      <c r="A27" s="57"/>
      <c r="B27" s="74" t="s">
        <v>23</v>
      </c>
      <c r="C27" s="75"/>
      <c r="D27" s="74" t="s">
        <v>39</v>
      </c>
      <c r="E27" s="75"/>
      <c r="F27" s="67"/>
    </row>
    <row r="28" ht="26" customHeight="1" spans="1:6">
      <c r="A28" s="57"/>
      <c r="B28" s="74" t="s">
        <v>23</v>
      </c>
      <c r="C28" s="75"/>
      <c r="D28" s="74" t="s">
        <v>40</v>
      </c>
      <c r="E28" s="75"/>
      <c r="F28" s="67"/>
    </row>
    <row r="29" ht="26" customHeight="1" spans="1:6">
      <c r="A29" s="57"/>
      <c r="B29" s="74" t="s">
        <v>23</v>
      </c>
      <c r="C29" s="75"/>
      <c r="D29" s="74" t="s">
        <v>41</v>
      </c>
      <c r="E29" s="75"/>
      <c r="F29" s="67"/>
    </row>
    <row r="30" ht="26" customHeight="1" spans="1:6">
      <c r="A30" s="57"/>
      <c r="B30" s="74" t="s">
        <v>23</v>
      </c>
      <c r="C30" s="75"/>
      <c r="D30" s="74" t="s">
        <v>42</v>
      </c>
      <c r="E30" s="75"/>
      <c r="F30" s="67"/>
    </row>
    <row r="31" ht="26" customHeight="1" spans="1:6">
      <c r="A31" s="57"/>
      <c r="B31" s="74" t="s">
        <v>23</v>
      </c>
      <c r="C31" s="75"/>
      <c r="D31" s="74" t="s">
        <v>43</v>
      </c>
      <c r="E31" s="75"/>
      <c r="F31" s="67"/>
    </row>
    <row r="32" ht="26" customHeight="1" spans="1:6">
      <c r="A32" s="57"/>
      <c r="B32" s="74" t="s">
        <v>23</v>
      </c>
      <c r="C32" s="75"/>
      <c r="D32" s="74" t="s">
        <v>44</v>
      </c>
      <c r="E32" s="75"/>
      <c r="F32" s="67"/>
    </row>
    <row r="33" ht="26" customHeight="1" spans="1:6">
      <c r="A33" s="57"/>
      <c r="B33" s="74" t="s">
        <v>23</v>
      </c>
      <c r="C33" s="75"/>
      <c r="D33" s="74" t="s">
        <v>45</v>
      </c>
      <c r="E33" s="75"/>
      <c r="F33" s="67"/>
    </row>
    <row r="34" ht="26" customHeight="1" spans="1:6">
      <c r="A34" s="57"/>
      <c r="B34" s="74" t="s">
        <v>23</v>
      </c>
      <c r="C34" s="75"/>
      <c r="D34" s="74" t="s">
        <v>46</v>
      </c>
      <c r="E34" s="75"/>
      <c r="F34" s="67"/>
    </row>
    <row r="35" ht="26" customHeight="1" spans="1:6">
      <c r="A35" s="57"/>
      <c r="B35" s="74" t="s">
        <v>23</v>
      </c>
      <c r="C35" s="75"/>
      <c r="D35" s="74" t="s">
        <v>47</v>
      </c>
      <c r="E35" s="75"/>
      <c r="F35" s="67"/>
    </row>
    <row r="36" ht="26" customHeight="1" spans="1:6">
      <c r="A36" s="60"/>
      <c r="B36" s="58" t="s">
        <v>48</v>
      </c>
      <c r="C36" s="91">
        <v>993.53</v>
      </c>
      <c r="D36" s="58" t="s">
        <v>49</v>
      </c>
      <c r="E36" s="91">
        <v>993.53</v>
      </c>
      <c r="F36" s="68"/>
    </row>
    <row r="37" ht="26" customHeight="1" spans="1:6">
      <c r="A37" s="57"/>
      <c r="B37" s="74" t="s">
        <v>50</v>
      </c>
      <c r="C37" s="75"/>
      <c r="D37" s="74" t="s">
        <v>51</v>
      </c>
      <c r="E37" s="75"/>
      <c r="F37" s="143"/>
    </row>
    <row r="38" ht="26" customHeight="1" spans="1:6">
      <c r="A38" s="144"/>
      <c r="B38" s="74" t="s">
        <v>52</v>
      </c>
      <c r="C38" s="75"/>
      <c r="D38" s="74" t="s">
        <v>53</v>
      </c>
      <c r="E38" s="75"/>
      <c r="F38" s="143"/>
    </row>
    <row r="39" ht="26" customHeight="1" spans="1:6">
      <c r="A39" s="144"/>
      <c r="B39" s="145"/>
      <c r="C39" s="145"/>
      <c r="D39" s="74" t="s">
        <v>54</v>
      </c>
      <c r="E39" s="75"/>
      <c r="F39" s="143"/>
    </row>
    <row r="40" ht="26" customHeight="1" spans="1:6">
      <c r="A40" s="146"/>
      <c r="B40" s="58" t="s">
        <v>55</v>
      </c>
      <c r="C40" s="91">
        <v>993.53</v>
      </c>
      <c r="D40" s="58" t="s">
        <v>56</v>
      </c>
      <c r="E40" s="91">
        <v>993.53</v>
      </c>
      <c r="F40" s="147"/>
    </row>
    <row r="41" ht="9.75" customHeight="1" spans="1:6">
      <c r="A41" s="134"/>
      <c r="B41" s="134"/>
      <c r="C41" s="148"/>
      <c r="D41" s="148"/>
      <c r="E41" s="134"/>
      <c r="F41" s="149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8"/>
  <sheetViews>
    <sheetView workbookViewId="0">
      <pane ySplit="6" topLeftCell="A7" activePane="bottomLeft" state="frozen"/>
      <selection/>
      <selection pane="bottomLeft" activeCell="E11" sqref="E11"/>
    </sheetView>
  </sheetViews>
  <sheetFormatPr defaultColWidth="10" defaultRowHeight="13.5" outlineLevelRow="7"/>
  <cols>
    <col min="1" max="1" width="1.53333333333333" style="48" customWidth="1"/>
    <col min="2" max="12" width="15.075" style="48" customWidth="1"/>
    <col min="13" max="13" width="1.53333333333333" style="48" customWidth="1"/>
    <col min="14" max="14" width="9.76666666666667" style="48" customWidth="1"/>
    <col min="15" max="16384" width="10" style="48"/>
  </cols>
  <sheetData>
    <row r="1" ht="25" customHeight="1" spans="1:13">
      <c r="A1" s="49"/>
      <c r="B1" s="50"/>
      <c r="C1" s="52"/>
      <c r="D1" s="52"/>
      <c r="E1" s="105"/>
      <c r="F1" s="105"/>
      <c r="G1" s="105"/>
      <c r="H1" s="105"/>
      <c r="I1" s="105"/>
      <c r="J1" s="105"/>
      <c r="K1" s="105"/>
      <c r="L1" s="53" t="s">
        <v>57</v>
      </c>
      <c r="M1" s="57"/>
    </row>
    <row r="2" ht="22.8" customHeight="1" spans="1:13">
      <c r="A2" s="49"/>
      <c r="B2" s="70" t="s">
        <v>58</v>
      </c>
      <c r="C2" s="71"/>
      <c r="D2" s="71"/>
      <c r="E2" s="71"/>
      <c r="F2" s="71"/>
      <c r="G2" s="71"/>
      <c r="H2" s="71"/>
      <c r="I2" s="71"/>
      <c r="J2" s="71"/>
      <c r="K2" s="71"/>
      <c r="L2" s="72"/>
      <c r="M2" s="57" t="s">
        <v>3</v>
      </c>
    </row>
    <row r="3" ht="19.55" customHeight="1" spans="1:13">
      <c r="A3" s="55"/>
      <c r="B3" s="56" t="s">
        <v>5</v>
      </c>
      <c r="C3" s="56"/>
      <c r="D3" s="108"/>
      <c r="E3" s="55"/>
      <c r="F3" s="108"/>
      <c r="G3" s="108"/>
      <c r="H3" s="108"/>
      <c r="I3" s="108"/>
      <c r="J3" s="108"/>
      <c r="K3" s="108"/>
      <c r="L3" s="4" t="s">
        <v>6</v>
      </c>
      <c r="M3" s="65"/>
    </row>
    <row r="4" ht="24.4" customHeight="1" spans="1:13">
      <c r="A4" s="59"/>
      <c r="B4" s="73" t="s">
        <v>59</v>
      </c>
      <c r="C4" s="73" t="s">
        <v>60</v>
      </c>
      <c r="D4" s="73" t="s">
        <v>61</v>
      </c>
      <c r="E4" s="73" t="s">
        <v>62</v>
      </c>
      <c r="F4" s="73" t="s">
        <v>63</v>
      </c>
      <c r="G4" s="73" t="s">
        <v>64</v>
      </c>
      <c r="H4" s="73" t="s">
        <v>65</v>
      </c>
      <c r="I4" s="73" t="s">
        <v>66</v>
      </c>
      <c r="J4" s="73" t="s">
        <v>67</v>
      </c>
      <c r="K4" s="73" t="s">
        <v>68</v>
      </c>
      <c r="L4" s="73" t="s">
        <v>69</v>
      </c>
      <c r="M4" s="67"/>
    </row>
    <row r="5" ht="24.4" customHeight="1" spans="1:13">
      <c r="A5" s="59"/>
      <c r="B5" s="73"/>
      <c r="C5" s="73"/>
      <c r="D5" s="73"/>
      <c r="E5" s="73"/>
      <c r="F5" s="73"/>
      <c r="G5" s="73"/>
      <c r="H5" s="73"/>
      <c r="I5" s="73"/>
      <c r="J5" s="73"/>
      <c r="K5" s="73"/>
      <c r="L5" s="73"/>
      <c r="M5" s="67"/>
    </row>
    <row r="6" ht="24.4" customHeight="1" spans="1:13">
      <c r="A6" s="59"/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67"/>
    </row>
    <row r="7" ht="32" customHeight="1" spans="1:13">
      <c r="A7" s="60"/>
      <c r="B7" s="138">
        <v>993.53</v>
      </c>
      <c r="C7" s="61"/>
      <c r="D7" s="138">
        <v>993.53</v>
      </c>
      <c r="E7" s="61"/>
      <c r="F7" s="61"/>
      <c r="G7" s="61"/>
      <c r="H7" s="61"/>
      <c r="I7" s="61"/>
      <c r="J7" s="61"/>
      <c r="K7" s="61"/>
      <c r="L7" s="61"/>
      <c r="M7" s="68"/>
    </row>
    <row r="8" ht="9.75" customHeight="1" spans="1:13">
      <c r="A8" s="63"/>
      <c r="B8" s="63"/>
      <c r="C8" s="63"/>
      <c r="D8" s="63"/>
      <c r="E8" s="63"/>
      <c r="F8" s="63"/>
      <c r="G8" s="63"/>
      <c r="H8" s="63"/>
      <c r="I8" s="63"/>
      <c r="J8" s="63"/>
      <c r="K8" s="63"/>
      <c r="L8" s="64"/>
      <c r="M8" s="69"/>
    </row>
  </sheetData>
  <mergeCells count="13">
    <mergeCell ref="B2:L2"/>
    <mergeCell ref="B3:C3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  <mergeCell ref="L4:L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9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8" customWidth="1"/>
    <col min="2" max="4" width="5.625" style="48" customWidth="1"/>
    <col min="5" max="5" width="41.25" style="48" customWidth="1"/>
    <col min="6" max="10" width="14.125" style="48" customWidth="1"/>
    <col min="11" max="11" width="1.53333333333333" style="48" customWidth="1"/>
    <col min="12" max="14" width="9.76666666666667" style="48" customWidth="1"/>
    <col min="15" max="16384" width="10" style="48"/>
  </cols>
  <sheetData>
    <row r="1" ht="25" customHeight="1" spans="1:11">
      <c r="A1" s="49"/>
      <c r="B1" s="50"/>
      <c r="C1" s="49"/>
      <c r="D1" s="49"/>
      <c r="E1" s="105"/>
      <c r="F1" s="52"/>
      <c r="G1" s="52"/>
      <c r="H1" s="52"/>
      <c r="I1" s="52"/>
      <c r="J1" s="53" t="s">
        <v>70</v>
      </c>
      <c r="K1" s="57"/>
    </row>
    <row r="2" ht="22.8" customHeight="1" spans="1:11">
      <c r="A2" s="49"/>
      <c r="B2" s="54" t="s">
        <v>71</v>
      </c>
      <c r="C2" s="54"/>
      <c r="D2" s="54"/>
      <c r="E2" s="54"/>
      <c r="F2" s="54"/>
      <c r="G2" s="54"/>
      <c r="H2" s="54"/>
      <c r="I2" s="54"/>
      <c r="J2" s="54"/>
      <c r="K2" s="57" t="s">
        <v>3</v>
      </c>
    </row>
    <row r="3" ht="19.55" customHeight="1" spans="1:11">
      <c r="A3" s="55"/>
      <c r="B3" s="56" t="s">
        <v>5</v>
      </c>
      <c r="C3" s="56"/>
      <c r="D3" s="56"/>
      <c r="E3" s="56"/>
      <c r="F3" s="55"/>
      <c r="G3" s="55"/>
      <c r="H3" s="108"/>
      <c r="I3" s="108"/>
      <c r="J3" s="4" t="s">
        <v>6</v>
      </c>
      <c r="K3" s="65"/>
    </row>
    <row r="4" ht="24.4" customHeight="1" spans="1:11">
      <c r="A4" s="57"/>
      <c r="B4" s="58" t="s">
        <v>9</v>
      </c>
      <c r="C4" s="58"/>
      <c r="D4" s="58"/>
      <c r="E4" s="58"/>
      <c r="F4" s="58" t="s">
        <v>59</v>
      </c>
      <c r="G4" s="58" t="s">
        <v>72</v>
      </c>
      <c r="H4" s="58" t="s">
        <v>73</v>
      </c>
      <c r="I4" s="58" t="s">
        <v>74</v>
      </c>
      <c r="J4" s="73" t="s">
        <v>75</v>
      </c>
      <c r="K4" s="66"/>
    </row>
    <row r="5" ht="24.4" customHeight="1" spans="1:11">
      <c r="A5" s="59"/>
      <c r="B5" s="58" t="s">
        <v>76</v>
      </c>
      <c r="C5" s="58"/>
      <c r="D5" s="58"/>
      <c r="E5" s="58" t="s">
        <v>77</v>
      </c>
      <c r="F5" s="58"/>
      <c r="G5" s="58"/>
      <c r="H5" s="58"/>
      <c r="I5" s="58"/>
      <c r="J5" s="58"/>
      <c r="K5" s="66"/>
    </row>
    <row r="6" ht="24.4" customHeight="1" spans="1:11">
      <c r="A6" s="59"/>
      <c r="B6" s="58" t="s">
        <v>78</v>
      </c>
      <c r="C6" s="58" t="s">
        <v>79</v>
      </c>
      <c r="D6" s="58" t="s">
        <v>80</v>
      </c>
      <c r="E6" s="58"/>
      <c r="F6" s="58"/>
      <c r="G6" s="58"/>
      <c r="H6" s="58"/>
      <c r="I6" s="58"/>
      <c r="J6" s="58"/>
      <c r="K6" s="67"/>
    </row>
    <row r="7" ht="27" customHeight="1" spans="1:11">
      <c r="A7" s="60"/>
      <c r="B7" s="58"/>
      <c r="C7" s="58"/>
      <c r="D7" s="58"/>
      <c r="E7" s="58" t="s">
        <v>81</v>
      </c>
      <c r="F7" s="61">
        <v>993.53</v>
      </c>
      <c r="G7" s="61">
        <v>584.55</v>
      </c>
      <c r="H7" s="61">
        <v>408.98</v>
      </c>
      <c r="I7" s="61"/>
      <c r="J7" s="61"/>
      <c r="K7" s="68"/>
    </row>
    <row r="8" ht="27" customHeight="1" spans="1:11">
      <c r="A8" s="60"/>
      <c r="B8" s="78">
        <v>201</v>
      </c>
      <c r="C8" s="78" t="s">
        <v>82</v>
      </c>
      <c r="D8" s="78" t="s">
        <v>83</v>
      </c>
      <c r="E8" s="94" t="s">
        <v>84</v>
      </c>
      <c r="F8" s="61"/>
      <c r="G8" s="118">
        <v>238.5</v>
      </c>
      <c r="H8" s="61"/>
      <c r="I8" s="61"/>
      <c r="J8" s="61"/>
      <c r="K8" s="68"/>
    </row>
    <row r="9" ht="27" customHeight="1" spans="1:11">
      <c r="A9" s="60"/>
      <c r="B9" s="78">
        <v>201</v>
      </c>
      <c r="C9" s="78" t="s">
        <v>82</v>
      </c>
      <c r="D9" s="78" t="s">
        <v>85</v>
      </c>
      <c r="E9" s="94" t="s">
        <v>86</v>
      </c>
      <c r="F9" s="61"/>
      <c r="G9" s="101"/>
      <c r="H9" s="118">
        <v>208.98</v>
      </c>
      <c r="I9" s="61"/>
      <c r="J9" s="61"/>
      <c r="K9" s="68"/>
    </row>
    <row r="10" ht="27" customHeight="1" spans="1:11">
      <c r="A10" s="60"/>
      <c r="B10" s="78">
        <v>201</v>
      </c>
      <c r="C10" s="78" t="s">
        <v>82</v>
      </c>
      <c r="D10" s="78" t="s">
        <v>87</v>
      </c>
      <c r="E10" s="94" t="s">
        <v>88</v>
      </c>
      <c r="F10" s="61"/>
      <c r="G10" s="101"/>
      <c r="H10" s="118">
        <v>200</v>
      </c>
      <c r="I10" s="61"/>
      <c r="J10" s="61"/>
      <c r="K10" s="68"/>
    </row>
    <row r="11" ht="27" customHeight="1" spans="1:11">
      <c r="A11" s="60"/>
      <c r="B11" s="78" t="s">
        <v>89</v>
      </c>
      <c r="C11" s="78" t="s">
        <v>82</v>
      </c>
      <c r="D11" s="78" t="s">
        <v>90</v>
      </c>
      <c r="E11" s="94" t="s">
        <v>91</v>
      </c>
      <c r="F11" s="61"/>
      <c r="G11" s="118">
        <v>145.01</v>
      </c>
      <c r="H11" s="61"/>
      <c r="I11" s="61"/>
      <c r="J11" s="61"/>
      <c r="K11" s="68"/>
    </row>
    <row r="12" ht="27" customHeight="1" spans="1:11">
      <c r="A12" s="60"/>
      <c r="B12" s="78" t="s">
        <v>92</v>
      </c>
      <c r="C12" s="78" t="s">
        <v>93</v>
      </c>
      <c r="D12" s="78" t="s">
        <v>83</v>
      </c>
      <c r="E12" s="94" t="s">
        <v>94</v>
      </c>
      <c r="F12" s="61"/>
      <c r="G12" s="118">
        <v>35.64</v>
      </c>
      <c r="H12" s="61"/>
      <c r="I12" s="61"/>
      <c r="J12" s="61"/>
      <c r="K12" s="68"/>
    </row>
    <row r="13" ht="27" customHeight="1" spans="1:11">
      <c r="A13" s="60"/>
      <c r="B13" s="78" t="s">
        <v>92</v>
      </c>
      <c r="C13" s="78" t="s">
        <v>93</v>
      </c>
      <c r="D13" s="78" t="s">
        <v>93</v>
      </c>
      <c r="E13" s="94" t="s">
        <v>95</v>
      </c>
      <c r="F13" s="61"/>
      <c r="G13" s="118">
        <v>43.14</v>
      </c>
      <c r="H13" s="61"/>
      <c r="I13" s="61"/>
      <c r="J13" s="61"/>
      <c r="K13" s="68"/>
    </row>
    <row r="14" ht="27" customHeight="1" spans="1:11">
      <c r="A14" s="60"/>
      <c r="B14" s="78" t="s">
        <v>92</v>
      </c>
      <c r="C14" s="78" t="s">
        <v>93</v>
      </c>
      <c r="D14" s="78" t="s">
        <v>82</v>
      </c>
      <c r="E14" s="94" t="s">
        <v>96</v>
      </c>
      <c r="F14" s="61"/>
      <c r="G14" s="118">
        <v>49.15</v>
      </c>
      <c r="H14" s="61"/>
      <c r="I14" s="61"/>
      <c r="J14" s="61"/>
      <c r="K14" s="68"/>
    </row>
    <row r="15" ht="27" customHeight="1" spans="1:11">
      <c r="A15" s="60"/>
      <c r="B15" s="78" t="s">
        <v>97</v>
      </c>
      <c r="C15" s="78" t="s">
        <v>98</v>
      </c>
      <c r="D15" s="78" t="s">
        <v>83</v>
      </c>
      <c r="E15" s="94" t="s">
        <v>99</v>
      </c>
      <c r="F15" s="61"/>
      <c r="G15" s="118">
        <v>13.32</v>
      </c>
      <c r="H15" s="61"/>
      <c r="I15" s="61"/>
      <c r="J15" s="61"/>
      <c r="K15" s="68"/>
    </row>
    <row r="16" ht="27" customHeight="1" spans="2:10">
      <c r="B16" s="78" t="s">
        <v>97</v>
      </c>
      <c r="C16" s="78" t="s">
        <v>98</v>
      </c>
      <c r="D16" s="78" t="s">
        <v>85</v>
      </c>
      <c r="E16" s="94" t="s">
        <v>100</v>
      </c>
      <c r="F16" s="61"/>
      <c r="G16" s="118">
        <v>9.57</v>
      </c>
      <c r="H16" s="61"/>
      <c r="I16" s="61"/>
      <c r="J16" s="61"/>
    </row>
    <row r="17" ht="27" customHeight="1" spans="2:10">
      <c r="B17" s="78" t="s">
        <v>97</v>
      </c>
      <c r="C17" s="78" t="s">
        <v>98</v>
      </c>
      <c r="D17" s="78" t="s">
        <v>101</v>
      </c>
      <c r="E17" s="94" t="s">
        <v>102</v>
      </c>
      <c r="F17" s="61"/>
      <c r="G17" s="118">
        <v>14.53</v>
      </c>
      <c r="H17" s="61"/>
      <c r="I17" s="61"/>
      <c r="J17" s="61"/>
    </row>
    <row r="18" ht="27" customHeight="1" spans="2:10">
      <c r="B18" s="78" t="s">
        <v>103</v>
      </c>
      <c r="C18" s="78" t="s">
        <v>85</v>
      </c>
      <c r="D18" s="78" t="s">
        <v>83</v>
      </c>
      <c r="E18" s="94" t="s">
        <v>104</v>
      </c>
      <c r="F18" s="61"/>
      <c r="G18" s="118">
        <v>35.68</v>
      </c>
      <c r="H18" s="61"/>
      <c r="I18" s="61"/>
      <c r="J18" s="61"/>
    </row>
    <row r="19" ht="27" customHeight="1" spans="2:10">
      <c r="B19" s="78"/>
      <c r="C19" s="78"/>
      <c r="D19" s="78"/>
      <c r="E19" s="58"/>
      <c r="F19" s="61"/>
      <c r="G19" s="61"/>
      <c r="H19" s="61"/>
      <c r="I19" s="61"/>
      <c r="J19" s="61"/>
    </row>
    <row r="20" ht="27" customHeight="1" spans="2:10">
      <c r="B20" s="78"/>
      <c r="C20" s="78"/>
      <c r="D20" s="78"/>
      <c r="E20" s="58"/>
      <c r="F20" s="61"/>
      <c r="G20" s="61"/>
      <c r="H20" s="61"/>
      <c r="I20" s="61"/>
      <c r="J20" s="61"/>
    </row>
    <row r="21" ht="27" customHeight="1" spans="2:10">
      <c r="B21" s="78"/>
      <c r="C21" s="78"/>
      <c r="D21" s="78"/>
      <c r="E21" s="58"/>
      <c r="F21" s="61"/>
      <c r="G21" s="61"/>
      <c r="H21" s="61"/>
      <c r="I21" s="61"/>
      <c r="J21" s="61"/>
    </row>
    <row r="22" ht="27" customHeight="1" spans="2:10">
      <c r="B22" s="78"/>
      <c r="C22" s="78"/>
      <c r="D22" s="78"/>
      <c r="E22" s="58"/>
      <c r="F22" s="61"/>
      <c r="G22" s="61"/>
      <c r="H22" s="61"/>
      <c r="I22" s="61"/>
      <c r="J22" s="61"/>
    </row>
    <row r="23" ht="27" customHeight="1" spans="2:10">
      <c r="B23" s="78"/>
      <c r="C23" s="78"/>
      <c r="D23" s="78"/>
      <c r="E23" s="58"/>
      <c r="F23" s="61"/>
      <c r="G23" s="61"/>
      <c r="H23" s="61"/>
      <c r="I23" s="61"/>
      <c r="J23" s="61"/>
    </row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0">
    <mergeCell ref="B2:J2"/>
    <mergeCell ref="B3:E3"/>
    <mergeCell ref="B4:E4"/>
    <mergeCell ref="B5:D5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6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48" customWidth="1"/>
    <col min="2" max="2" width="28.5416666666667" style="48" customWidth="1"/>
    <col min="3" max="3" width="19.375" style="48" customWidth="1"/>
    <col min="4" max="4" width="28.5416666666667" style="48" customWidth="1"/>
    <col min="5" max="8" width="19.375" style="48" customWidth="1"/>
    <col min="9" max="9" width="1.53333333333333" style="48" customWidth="1"/>
    <col min="10" max="12" width="9.76666666666667" style="48" customWidth="1"/>
    <col min="13" max="16384" width="10" style="48"/>
  </cols>
  <sheetData>
    <row r="1" ht="25" customHeight="1" spans="1:9">
      <c r="A1" s="127"/>
      <c r="B1" s="50"/>
      <c r="C1" s="128"/>
      <c r="D1" s="128"/>
      <c r="E1" s="128"/>
      <c r="F1" s="128"/>
      <c r="G1" s="128"/>
      <c r="H1" s="129" t="s">
        <v>105</v>
      </c>
      <c r="I1" s="135" t="s">
        <v>3</v>
      </c>
    </row>
    <row r="2" ht="22.8" customHeight="1" spans="1:9">
      <c r="A2" s="128"/>
      <c r="B2" s="130" t="s">
        <v>106</v>
      </c>
      <c r="C2" s="130"/>
      <c r="D2" s="130"/>
      <c r="E2" s="130"/>
      <c r="F2" s="130"/>
      <c r="G2" s="130"/>
      <c r="H2" s="130"/>
      <c r="I2" s="135"/>
    </row>
    <row r="3" ht="19.55" customHeight="1" spans="1:9">
      <c r="A3" s="131"/>
      <c r="B3" s="56" t="s">
        <v>5</v>
      </c>
      <c r="C3" s="56"/>
      <c r="D3" s="112"/>
      <c r="E3" s="112"/>
      <c r="F3" s="112"/>
      <c r="G3" s="112"/>
      <c r="H3" s="132" t="s">
        <v>6</v>
      </c>
      <c r="I3" s="136"/>
    </row>
    <row r="4" ht="15" customHeight="1" spans="1:9">
      <c r="A4" s="133"/>
      <c r="B4" s="58" t="s">
        <v>7</v>
      </c>
      <c r="C4" s="58"/>
      <c r="D4" s="58" t="s">
        <v>8</v>
      </c>
      <c r="E4" s="58"/>
      <c r="F4" s="58"/>
      <c r="G4" s="58"/>
      <c r="H4" s="58"/>
      <c r="I4" s="120"/>
    </row>
    <row r="5" ht="15" customHeight="1" spans="1:9">
      <c r="A5" s="133"/>
      <c r="B5" s="58" t="s">
        <v>9</v>
      </c>
      <c r="C5" s="58" t="s">
        <v>10</v>
      </c>
      <c r="D5" s="58" t="s">
        <v>9</v>
      </c>
      <c r="E5" s="58" t="s">
        <v>59</v>
      </c>
      <c r="F5" s="58" t="s">
        <v>107</v>
      </c>
      <c r="G5" s="58" t="s">
        <v>108</v>
      </c>
      <c r="H5" s="58" t="s">
        <v>109</v>
      </c>
      <c r="I5" s="120"/>
    </row>
    <row r="6" ht="15" customHeight="1" spans="1:9">
      <c r="A6" s="57"/>
      <c r="B6" s="74" t="s">
        <v>110</v>
      </c>
      <c r="C6" s="75"/>
      <c r="D6" s="74" t="s">
        <v>111</v>
      </c>
      <c r="E6" s="76">
        <v>993.53</v>
      </c>
      <c r="F6" s="76">
        <v>993.53</v>
      </c>
      <c r="G6" s="75"/>
      <c r="H6" s="75"/>
      <c r="I6" s="67"/>
    </row>
    <row r="7" ht="15" customHeight="1" spans="1:9">
      <c r="A7" s="57"/>
      <c r="B7" s="74" t="s">
        <v>112</v>
      </c>
      <c r="C7" s="76">
        <v>993.53</v>
      </c>
      <c r="D7" s="74" t="s">
        <v>113</v>
      </c>
      <c r="E7" s="76">
        <v>792.49</v>
      </c>
      <c r="F7" s="76">
        <v>792.49</v>
      </c>
      <c r="G7" s="75"/>
      <c r="H7" s="75"/>
      <c r="I7" s="67"/>
    </row>
    <row r="8" ht="15" customHeight="1" spans="1:9">
      <c r="A8" s="57"/>
      <c r="B8" s="74" t="s">
        <v>114</v>
      </c>
      <c r="C8" s="75"/>
      <c r="D8" s="74" t="s">
        <v>115</v>
      </c>
      <c r="E8" s="75"/>
      <c r="F8" s="75"/>
      <c r="G8" s="75"/>
      <c r="H8" s="75"/>
      <c r="I8" s="67"/>
    </row>
    <row r="9" ht="15" customHeight="1" spans="1:9">
      <c r="A9" s="57"/>
      <c r="B9" s="74" t="s">
        <v>116</v>
      </c>
      <c r="C9" s="75"/>
      <c r="D9" s="74" t="s">
        <v>117</v>
      </c>
      <c r="E9" s="75"/>
      <c r="F9" s="75"/>
      <c r="G9" s="75"/>
      <c r="H9" s="75"/>
      <c r="I9" s="67"/>
    </row>
    <row r="10" ht="15" customHeight="1" spans="1:9">
      <c r="A10" s="57"/>
      <c r="B10" s="74" t="s">
        <v>118</v>
      </c>
      <c r="C10" s="75"/>
      <c r="D10" s="74" t="s">
        <v>119</v>
      </c>
      <c r="E10" s="75"/>
      <c r="F10" s="75"/>
      <c r="G10" s="75"/>
      <c r="H10" s="75"/>
      <c r="I10" s="67"/>
    </row>
    <row r="11" ht="15" customHeight="1" spans="1:9">
      <c r="A11" s="57"/>
      <c r="B11" s="74" t="s">
        <v>112</v>
      </c>
      <c r="C11" s="75"/>
      <c r="D11" s="74" t="s">
        <v>120</v>
      </c>
      <c r="E11" s="75"/>
      <c r="F11" s="75"/>
      <c r="G11" s="75"/>
      <c r="H11" s="75"/>
      <c r="I11" s="67"/>
    </row>
    <row r="12" ht="15" customHeight="1" spans="1:9">
      <c r="A12" s="57"/>
      <c r="B12" s="74" t="s">
        <v>114</v>
      </c>
      <c r="C12" s="75"/>
      <c r="D12" s="74" t="s">
        <v>121</v>
      </c>
      <c r="E12" s="75"/>
      <c r="F12" s="75"/>
      <c r="G12" s="75"/>
      <c r="H12" s="75"/>
      <c r="I12" s="67"/>
    </row>
    <row r="13" ht="15" customHeight="1" spans="1:9">
      <c r="A13" s="57"/>
      <c r="B13" s="74" t="s">
        <v>116</v>
      </c>
      <c r="C13" s="75"/>
      <c r="D13" s="74" t="s">
        <v>122</v>
      </c>
      <c r="E13" s="75"/>
      <c r="F13" s="75"/>
      <c r="G13" s="75"/>
      <c r="H13" s="75"/>
      <c r="I13" s="67"/>
    </row>
    <row r="14" ht="15" customHeight="1" spans="1:9">
      <c r="A14" s="57"/>
      <c r="B14" s="74" t="s">
        <v>123</v>
      </c>
      <c r="C14" s="75"/>
      <c r="D14" s="74" t="s">
        <v>124</v>
      </c>
      <c r="E14" s="76">
        <v>127.93</v>
      </c>
      <c r="F14" s="76">
        <v>127.93</v>
      </c>
      <c r="G14" s="75"/>
      <c r="H14" s="75"/>
      <c r="I14" s="67"/>
    </row>
    <row r="15" ht="15" customHeight="1" spans="1:9">
      <c r="A15" s="57"/>
      <c r="B15" s="74" t="s">
        <v>123</v>
      </c>
      <c r="C15" s="75"/>
      <c r="D15" s="74" t="s">
        <v>125</v>
      </c>
      <c r="E15" s="75"/>
      <c r="F15" s="75"/>
      <c r="G15" s="75"/>
      <c r="H15" s="75"/>
      <c r="I15" s="67"/>
    </row>
    <row r="16" ht="15" customHeight="1" spans="1:9">
      <c r="A16" s="57"/>
      <c r="B16" s="74" t="s">
        <v>123</v>
      </c>
      <c r="C16" s="75"/>
      <c r="D16" s="74" t="s">
        <v>126</v>
      </c>
      <c r="E16" s="76">
        <v>37.42</v>
      </c>
      <c r="F16" s="76">
        <v>37.42</v>
      </c>
      <c r="G16" s="75"/>
      <c r="H16" s="75"/>
      <c r="I16" s="67"/>
    </row>
    <row r="17" ht="15" customHeight="1" spans="1:9">
      <c r="A17" s="57"/>
      <c r="B17" s="74" t="s">
        <v>123</v>
      </c>
      <c r="C17" s="75"/>
      <c r="D17" s="74" t="s">
        <v>127</v>
      </c>
      <c r="E17" s="75"/>
      <c r="F17" s="75"/>
      <c r="G17" s="75"/>
      <c r="H17" s="75"/>
      <c r="I17" s="67"/>
    </row>
    <row r="18" ht="15" customHeight="1" spans="1:9">
      <c r="A18" s="57"/>
      <c r="B18" s="74" t="s">
        <v>123</v>
      </c>
      <c r="C18" s="75"/>
      <c r="D18" s="74" t="s">
        <v>128</v>
      </c>
      <c r="E18" s="75"/>
      <c r="F18" s="75"/>
      <c r="G18" s="75"/>
      <c r="H18" s="75"/>
      <c r="I18" s="67"/>
    </row>
    <row r="19" ht="15" customHeight="1" spans="1:9">
      <c r="A19" s="57"/>
      <c r="B19" s="74" t="s">
        <v>123</v>
      </c>
      <c r="C19" s="75"/>
      <c r="D19" s="74" t="s">
        <v>129</v>
      </c>
      <c r="E19" s="75"/>
      <c r="F19" s="75"/>
      <c r="G19" s="75"/>
      <c r="H19" s="75"/>
      <c r="I19" s="67"/>
    </row>
    <row r="20" ht="15" customHeight="1" spans="1:9">
      <c r="A20" s="57"/>
      <c r="B20" s="74" t="s">
        <v>123</v>
      </c>
      <c r="C20" s="75"/>
      <c r="D20" s="74" t="s">
        <v>130</v>
      </c>
      <c r="E20" s="75"/>
      <c r="F20" s="75"/>
      <c r="G20" s="75"/>
      <c r="H20" s="75"/>
      <c r="I20" s="67"/>
    </row>
    <row r="21" ht="15" customHeight="1" spans="1:9">
      <c r="A21" s="57"/>
      <c r="B21" s="74" t="s">
        <v>123</v>
      </c>
      <c r="C21" s="75"/>
      <c r="D21" s="74" t="s">
        <v>131</v>
      </c>
      <c r="E21" s="75"/>
      <c r="F21" s="75"/>
      <c r="G21" s="75"/>
      <c r="H21" s="75"/>
      <c r="I21" s="67"/>
    </row>
    <row r="22" ht="15" customHeight="1" spans="1:9">
      <c r="A22" s="57"/>
      <c r="B22" s="74" t="s">
        <v>123</v>
      </c>
      <c r="C22" s="75"/>
      <c r="D22" s="74" t="s">
        <v>132</v>
      </c>
      <c r="E22" s="75"/>
      <c r="F22" s="75"/>
      <c r="G22" s="75"/>
      <c r="H22" s="75"/>
      <c r="I22" s="67"/>
    </row>
    <row r="23" ht="15" customHeight="1" spans="1:9">
      <c r="A23" s="57"/>
      <c r="B23" s="74" t="s">
        <v>123</v>
      </c>
      <c r="C23" s="75"/>
      <c r="D23" s="74" t="s">
        <v>133</v>
      </c>
      <c r="E23" s="75"/>
      <c r="F23" s="75"/>
      <c r="G23" s="75"/>
      <c r="H23" s="75"/>
      <c r="I23" s="67"/>
    </row>
    <row r="24" ht="15" customHeight="1" spans="1:9">
      <c r="A24" s="57"/>
      <c r="B24" s="74" t="s">
        <v>123</v>
      </c>
      <c r="C24" s="75"/>
      <c r="D24" s="74" t="s">
        <v>134</v>
      </c>
      <c r="E24" s="75"/>
      <c r="F24" s="75"/>
      <c r="G24" s="75"/>
      <c r="H24" s="75"/>
      <c r="I24" s="67"/>
    </row>
    <row r="25" ht="15" customHeight="1" spans="1:9">
      <c r="A25" s="57"/>
      <c r="B25" s="74" t="s">
        <v>123</v>
      </c>
      <c r="C25" s="75"/>
      <c r="D25" s="74" t="s">
        <v>135</v>
      </c>
      <c r="E25" s="75"/>
      <c r="F25" s="75"/>
      <c r="G25" s="75"/>
      <c r="H25" s="75"/>
      <c r="I25" s="67"/>
    </row>
    <row r="26" ht="15" customHeight="1" spans="1:9">
      <c r="A26" s="57"/>
      <c r="B26" s="74" t="s">
        <v>123</v>
      </c>
      <c r="C26" s="75"/>
      <c r="D26" s="74" t="s">
        <v>136</v>
      </c>
      <c r="E26" s="76">
        <v>35.68</v>
      </c>
      <c r="F26" s="76">
        <v>35.68</v>
      </c>
      <c r="G26" s="75"/>
      <c r="H26" s="75"/>
      <c r="I26" s="67"/>
    </row>
    <row r="27" ht="15" customHeight="1" spans="1:9">
      <c r="A27" s="57"/>
      <c r="B27" s="74" t="s">
        <v>123</v>
      </c>
      <c r="C27" s="75"/>
      <c r="D27" s="74" t="s">
        <v>137</v>
      </c>
      <c r="E27" s="75"/>
      <c r="F27" s="75"/>
      <c r="G27" s="75"/>
      <c r="H27" s="75"/>
      <c r="I27" s="67"/>
    </row>
    <row r="28" ht="15" customHeight="1" spans="1:9">
      <c r="A28" s="57"/>
      <c r="B28" s="74" t="s">
        <v>123</v>
      </c>
      <c r="C28" s="75"/>
      <c r="D28" s="74" t="s">
        <v>138</v>
      </c>
      <c r="E28" s="75"/>
      <c r="F28" s="75"/>
      <c r="G28" s="75"/>
      <c r="H28" s="75"/>
      <c r="I28" s="67"/>
    </row>
    <row r="29" ht="15" customHeight="1" spans="1:9">
      <c r="A29" s="57"/>
      <c r="B29" s="74" t="s">
        <v>123</v>
      </c>
      <c r="C29" s="75"/>
      <c r="D29" s="74" t="s">
        <v>139</v>
      </c>
      <c r="E29" s="75"/>
      <c r="F29" s="75"/>
      <c r="G29" s="75"/>
      <c r="H29" s="75"/>
      <c r="I29" s="67"/>
    </row>
    <row r="30" ht="15" customHeight="1" spans="1:9">
      <c r="A30" s="57"/>
      <c r="B30" s="74" t="s">
        <v>123</v>
      </c>
      <c r="C30" s="75"/>
      <c r="D30" s="74" t="s">
        <v>140</v>
      </c>
      <c r="E30" s="75"/>
      <c r="F30" s="75"/>
      <c r="G30" s="75"/>
      <c r="H30" s="75"/>
      <c r="I30" s="67"/>
    </row>
    <row r="31" ht="15" customHeight="1" spans="1:9">
      <c r="A31" s="57"/>
      <c r="B31" s="74" t="s">
        <v>123</v>
      </c>
      <c r="C31" s="75"/>
      <c r="D31" s="74" t="s">
        <v>141</v>
      </c>
      <c r="E31" s="75"/>
      <c r="F31" s="75"/>
      <c r="G31" s="75"/>
      <c r="H31" s="75"/>
      <c r="I31" s="67"/>
    </row>
    <row r="32" ht="15" customHeight="1" spans="1:9">
      <c r="A32" s="57"/>
      <c r="B32" s="74" t="s">
        <v>123</v>
      </c>
      <c r="C32" s="75"/>
      <c r="D32" s="74" t="s">
        <v>142</v>
      </c>
      <c r="E32" s="75"/>
      <c r="F32" s="75"/>
      <c r="G32" s="75"/>
      <c r="H32" s="75"/>
      <c r="I32" s="67"/>
    </row>
    <row r="33" ht="15" customHeight="1" spans="1:9">
      <c r="A33" s="57"/>
      <c r="B33" s="74" t="s">
        <v>123</v>
      </c>
      <c r="C33" s="75"/>
      <c r="D33" s="74" t="s">
        <v>143</v>
      </c>
      <c r="E33" s="75"/>
      <c r="F33" s="75"/>
      <c r="G33" s="75"/>
      <c r="H33" s="75"/>
      <c r="I33" s="67"/>
    </row>
    <row r="34" ht="9.75" customHeight="1" spans="1:9">
      <c r="A34" s="134"/>
      <c r="B34" s="134"/>
      <c r="C34" s="134"/>
      <c r="D34" s="51"/>
      <c r="E34" s="134"/>
      <c r="F34" s="134"/>
      <c r="G34" s="134"/>
      <c r="H34" s="134"/>
      <c r="I34" s="137"/>
    </row>
  </sheetData>
  <mergeCells count="6">
    <mergeCell ref="B2:H2"/>
    <mergeCell ref="B3:C3"/>
    <mergeCell ref="B4:C4"/>
    <mergeCell ref="D4:H4"/>
    <mergeCell ref="A7:A9"/>
    <mergeCell ref="A11:A33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M50"/>
  <sheetViews>
    <sheetView tabSelected="1" workbookViewId="0">
      <pane ySplit="6" topLeftCell="A36" activePane="bottomLeft" state="frozen"/>
      <selection/>
      <selection pane="bottomLeft" activeCell="F4" sqref="F4:O4"/>
    </sheetView>
  </sheetViews>
  <sheetFormatPr defaultColWidth="10" defaultRowHeight="13.5"/>
  <cols>
    <col min="1" max="1" width="1.53333333333333" style="103" customWidth="1"/>
    <col min="2" max="3" width="6.15833333333333" style="103" customWidth="1"/>
    <col min="4" max="4" width="19.125" style="103" customWidth="1"/>
    <col min="5" max="5" width="7.125" style="103" customWidth="1"/>
    <col min="6" max="6" width="8.625" style="103" customWidth="1"/>
    <col min="7" max="7" width="7.125" style="103" customWidth="1"/>
    <col min="8" max="8" width="6.625" style="103" customWidth="1"/>
    <col min="9" max="9" width="7.375" style="103" customWidth="1"/>
    <col min="10" max="38" width="5.75" style="103" customWidth="1"/>
    <col min="39" max="39" width="1.53333333333333" style="103" customWidth="1"/>
    <col min="40" max="41" width="9.76666666666667" style="103" customWidth="1"/>
    <col min="42" max="16384" width="10" style="103"/>
  </cols>
  <sheetData>
    <row r="1" ht="25" customHeight="1" spans="1:39">
      <c r="A1" s="104"/>
      <c r="B1" s="50"/>
      <c r="C1" s="50"/>
      <c r="D1" s="104"/>
      <c r="E1" s="104"/>
      <c r="F1" s="104"/>
      <c r="G1" s="52"/>
      <c r="H1" s="105"/>
      <c r="I1" s="105"/>
      <c r="J1" s="52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105"/>
      <c r="W1" s="105"/>
      <c r="X1" s="105"/>
      <c r="Y1" s="105"/>
      <c r="Z1" s="105"/>
      <c r="AA1" s="105"/>
      <c r="AB1" s="105"/>
      <c r="AC1" s="105"/>
      <c r="AD1" s="105"/>
      <c r="AE1" s="105"/>
      <c r="AF1" s="105"/>
      <c r="AG1" s="105"/>
      <c r="AH1" s="105"/>
      <c r="AI1" s="105"/>
      <c r="AJ1" s="105"/>
      <c r="AK1" s="105"/>
      <c r="AL1" s="119" t="s">
        <v>144</v>
      </c>
      <c r="AM1" s="120"/>
    </row>
    <row r="2" ht="22.8" customHeight="1" spans="1:39">
      <c r="A2" s="52"/>
      <c r="B2" s="106" t="s">
        <v>145</v>
      </c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21"/>
      <c r="AM2" s="120"/>
    </row>
    <row r="3" ht="19.55" customHeight="1" spans="1:39">
      <c r="A3" s="108"/>
      <c r="B3" s="109" t="s">
        <v>5</v>
      </c>
      <c r="C3" s="110"/>
      <c r="D3" s="110"/>
      <c r="F3" s="108"/>
      <c r="G3" s="111"/>
      <c r="H3" s="112"/>
      <c r="I3" s="112"/>
      <c r="J3" s="108"/>
      <c r="K3" s="112"/>
      <c r="L3" s="112"/>
      <c r="M3" s="112"/>
      <c r="N3" s="112"/>
      <c r="O3" s="112"/>
      <c r="P3" s="112"/>
      <c r="Q3" s="112"/>
      <c r="R3" s="112"/>
      <c r="S3" s="112"/>
      <c r="T3" s="112"/>
      <c r="U3" s="112"/>
      <c r="V3" s="112"/>
      <c r="W3" s="112"/>
      <c r="X3" s="112"/>
      <c r="Y3" s="112"/>
      <c r="Z3" s="112"/>
      <c r="AA3" s="112"/>
      <c r="AB3" s="112"/>
      <c r="AC3" s="112"/>
      <c r="AD3" s="112"/>
      <c r="AE3" s="112"/>
      <c r="AF3" s="112"/>
      <c r="AG3" s="112"/>
      <c r="AH3" s="112"/>
      <c r="AI3" s="112"/>
      <c r="AJ3" s="122" t="s">
        <v>6</v>
      </c>
      <c r="AK3" s="123"/>
      <c r="AL3" s="124"/>
      <c r="AM3" s="120"/>
    </row>
    <row r="4" ht="24.4" customHeight="1" spans="1:39">
      <c r="A4" s="59"/>
      <c r="B4" s="73"/>
      <c r="C4" s="73"/>
      <c r="D4" s="73"/>
      <c r="E4" s="73" t="s">
        <v>146</v>
      </c>
      <c r="F4" s="73" t="s">
        <v>147</v>
      </c>
      <c r="G4" s="73"/>
      <c r="H4" s="73"/>
      <c r="I4" s="73"/>
      <c r="J4" s="73"/>
      <c r="K4" s="73"/>
      <c r="L4" s="73"/>
      <c r="M4" s="73"/>
      <c r="N4" s="73"/>
      <c r="O4" s="73"/>
      <c r="P4" s="73" t="s">
        <v>148</v>
      </c>
      <c r="Q4" s="73"/>
      <c r="R4" s="73"/>
      <c r="S4" s="73"/>
      <c r="T4" s="73"/>
      <c r="U4" s="73"/>
      <c r="V4" s="73"/>
      <c r="W4" s="73"/>
      <c r="X4" s="73"/>
      <c r="Y4" s="73"/>
      <c r="Z4" s="73" t="s">
        <v>149</v>
      </c>
      <c r="AA4" s="73"/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120"/>
    </row>
    <row r="5" ht="30" customHeight="1" spans="1:39">
      <c r="A5" s="59"/>
      <c r="B5" s="73" t="s">
        <v>76</v>
      </c>
      <c r="C5" s="73"/>
      <c r="D5" s="73" t="s">
        <v>77</v>
      </c>
      <c r="E5" s="73"/>
      <c r="F5" s="73" t="s">
        <v>59</v>
      </c>
      <c r="G5" s="73" t="s">
        <v>150</v>
      </c>
      <c r="H5" s="73"/>
      <c r="I5" s="73"/>
      <c r="J5" s="73" t="s">
        <v>151</v>
      </c>
      <c r="K5" s="73"/>
      <c r="L5" s="73"/>
      <c r="M5" s="73" t="s">
        <v>152</v>
      </c>
      <c r="N5" s="73"/>
      <c r="O5" s="73"/>
      <c r="P5" s="73" t="s">
        <v>59</v>
      </c>
      <c r="Q5" s="73" t="s">
        <v>150</v>
      </c>
      <c r="R5" s="73"/>
      <c r="S5" s="73"/>
      <c r="T5" s="73" t="s">
        <v>151</v>
      </c>
      <c r="U5" s="73"/>
      <c r="V5" s="73"/>
      <c r="W5" s="73" t="s">
        <v>152</v>
      </c>
      <c r="X5" s="73"/>
      <c r="Y5" s="73"/>
      <c r="Z5" s="73" t="s">
        <v>59</v>
      </c>
      <c r="AA5" s="73" t="s">
        <v>150</v>
      </c>
      <c r="AB5" s="73"/>
      <c r="AC5" s="73"/>
      <c r="AD5" s="73" t="s">
        <v>151</v>
      </c>
      <c r="AE5" s="73"/>
      <c r="AF5" s="73"/>
      <c r="AG5" s="73" t="s">
        <v>152</v>
      </c>
      <c r="AH5" s="73"/>
      <c r="AI5" s="73"/>
      <c r="AJ5" s="73" t="s">
        <v>153</v>
      </c>
      <c r="AK5" s="73"/>
      <c r="AL5" s="73"/>
      <c r="AM5" s="120"/>
    </row>
    <row r="6" ht="30" customHeight="1" spans="1:39">
      <c r="A6" s="51"/>
      <c r="B6" s="73" t="s">
        <v>78</v>
      </c>
      <c r="C6" s="73" t="s">
        <v>79</v>
      </c>
      <c r="D6" s="73"/>
      <c r="E6" s="73"/>
      <c r="F6" s="73"/>
      <c r="G6" s="73" t="s">
        <v>154</v>
      </c>
      <c r="H6" s="73" t="s">
        <v>72</v>
      </c>
      <c r="I6" s="73" t="s">
        <v>73</v>
      </c>
      <c r="J6" s="73" t="s">
        <v>154</v>
      </c>
      <c r="K6" s="73" t="s">
        <v>72</v>
      </c>
      <c r="L6" s="73" t="s">
        <v>73</v>
      </c>
      <c r="M6" s="73" t="s">
        <v>154</v>
      </c>
      <c r="N6" s="73" t="s">
        <v>72</v>
      </c>
      <c r="O6" s="73" t="s">
        <v>73</v>
      </c>
      <c r="P6" s="73"/>
      <c r="Q6" s="73" t="s">
        <v>154</v>
      </c>
      <c r="R6" s="73" t="s">
        <v>72</v>
      </c>
      <c r="S6" s="73" t="s">
        <v>73</v>
      </c>
      <c r="T6" s="73" t="s">
        <v>154</v>
      </c>
      <c r="U6" s="73" t="s">
        <v>72</v>
      </c>
      <c r="V6" s="73" t="s">
        <v>73</v>
      </c>
      <c r="W6" s="73" t="s">
        <v>154</v>
      </c>
      <c r="X6" s="73" t="s">
        <v>72</v>
      </c>
      <c r="Y6" s="73" t="s">
        <v>73</v>
      </c>
      <c r="Z6" s="73"/>
      <c r="AA6" s="73" t="s">
        <v>154</v>
      </c>
      <c r="AB6" s="73" t="s">
        <v>72</v>
      </c>
      <c r="AC6" s="73" t="s">
        <v>73</v>
      </c>
      <c r="AD6" s="73" t="s">
        <v>154</v>
      </c>
      <c r="AE6" s="73" t="s">
        <v>72</v>
      </c>
      <c r="AF6" s="73" t="s">
        <v>73</v>
      </c>
      <c r="AG6" s="73" t="s">
        <v>154</v>
      </c>
      <c r="AH6" s="73" t="s">
        <v>72</v>
      </c>
      <c r="AI6" s="73" t="s">
        <v>73</v>
      </c>
      <c r="AJ6" s="73" t="s">
        <v>154</v>
      </c>
      <c r="AK6" s="73" t="s">
        <v>72</v>
      </c>
      <c r="AL6" s="73" t="s">
        <v>73</v>
      </c>
      <c r="AM6" s="120"/>
    </row>
    <row r="7" ht="27" customHeight="1" spans="1:39">
      <c r="A7" s="59"/>
      <c r="B7" s="93"/>
      <c r="C7" s="93"/>
      <c r="D7" s="73" t="s">
        <v>81</v>
      </c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  <c r="S7" s="113"/>
      <c r="T7" s="113"/>
      <c r="U7" s="113"/>
      <c r="V7" s="113"/>
      <c r="W7" s="113"/>
      <c r="X7" s="113"/>
      <c r="Y7" s="113"/>
      <c r="Z7" s="113"/>
      <c r="AA7" s="113"/>
      <c r="AB7" s="113"/>
      <c r="AC7" s="113"/>
      <c r="AD7" s="113"/>
      <c r="AE7" s="113"/>
      <c r="AF7" s="113"/>
      <c r="AG7" s="113"/>
      <c r="AH7" s="113"/>
      <c r="AI7" s="113"/>
      <c r="AJ7" s="113"/>
      <c r="AK7" s="113"/>
      <c r="AL7" s="113"/>
      <c r="AM7" s="120"/>
    </row>
    <row r="8" ht="27" customHeight="1" spans="1:39">
      <c r="A8" s="114"/>
      <c r="B8" s="92" t="s">
        <v>155</v>
      </c>
      <c r="C8" s="93"/>
      <c r="D8" s="115" t="s">
        <v>156</v>
      </c>
      <c r="E8" s="113">
        <f>F8</f>
        <v>498.68</v>
      </c>
      <c r="F8" s="113">
        <f>G8</f>
        <v>498.68</v>
      </c>
      <c r="G8" s="113">
        <f>H8+I8</f>
        <v>498.68</v>
      </c>
      <c r="H8" s="95">
        <v>498.68</v>
      </c>
      <c r="I8" s="113"/>
      <c r="J8" s="113"/>
      <c r="K8" s="113"/>
      <c r="L8" s="113"/>
      <c r="M8" s="113"/>
      <c r="N8" s="113"/>
      <c r="O8" s="113"/>
      <c r="P8" s="113"/>
      <c r="Q8" s="113"/>
      <c r="R8" s="113"/>
      <c r="S8" s="113"/>
      <c r="T8" s="113"/>
      <c r="U8" s="113"/>
      <c r="V8" s="113"/>
      <c r="W8" s="113"/>
      <c r="X8" s="113"/>
      <c r="Y8" s="113"/>
      <c r="Z8" s="113"/>
      <c r="AA8" s="113"/>
      <c r="AB8" s="113"/>
      <c r="AC8" s="113"/>
      <c r="AD8" s="113"/>
      <c r="AE8" s="113"/>
      <c r="AF8" s="113"/>
      <c r="AG8" s="113"/>
      <c r="AH8" s="113"/>
      <c r="AI8" s="113"/>
      <c r="AJ8" s="113"/>
      <c r="AK8" s="113"/>
      <c r="AL8" s="113"/>
      <c r="AM8" s="120"/>
    </row>
    <row r="9" ht="30" customHeight="1" spans="1:39">
      <c r="A9" s="51"/>
      <c r="B9" s="92" t="s">
        <v>155</v>
      </c>
      <c r="C9" s="93" t="s">
        <v>83</v>
      </c>
      <c r="D9" s="115" t="s">
        <v>157</v>
      </c>
      <c r="E9" s="113">
        <f t="shared" ref="E9:E41" si="0">F9</f>
        <v>94.23</v>
      </c>
      <c r="F9" s="113">
        <f t="shared" ref="F9:F41" si="1">G9</f>
        <v>94.23</v>
      </c>
      <c r="G9" s="113">
        <f t="shared" ref="G9:G41" si="2">H9+I9</f>
        <v>94.23</v>
      </c>
      <c r="H9" s="95">
        <v>94.23</v>
      </c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3"/>
      <c r="V9" s="73"/>
      <c r="W9" s="73"/>
      <c r="X9" s="73"/>
      <c r="Y9" s="73"/>
      <c r="Z9" s="73"/>
      <c r="AA9" s="73"/>
      <c r="AB9" s="73"/>
      <c r="AC9" s="73"/>
      <c r="AD9" s="73"/>
      <c r="AE9" s="73"/>
      <c r="AF9" s="73"/>
      <c r="AG9" s="73"/>
      <c r="AH9" s="73"/>
      <c r="AI9" s="73"/>
      <c r="AJ9" s="73"/>
      <c r="AK9" s="73"/>
      <c r="AL9" s="73"/>
      <c r="AM9" s="120"/>
    </row>
    <row r="10" ht="30" customHeight="1" spans="1:39">
      <c r="A10" s="51"/>
      <c r="B10" s="92" t="s">
        <v>155</v>
      </c>
      <c r="C10" s="93" t="s">
        <v>85</v>
      </c>
      <c r="D10" s="115" t="s">
        <v>158</v>
      </c>
      <c r="E10" s="113">
        <f t="shared" si="0"/>
        <v>58.53</v>
      </c>
      <c r="F10" s="113">
        <f t="shared" si="1"/>
        <v>58.53</v>
      </c>
      <c r="G10" s="113">
        <f t="shared" si="2"/>
        <v>58.53</v>
      </c>
      <c r="H10" s="95">
        <v>58.53</v>
      </c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120"/>
    </row>
    <row r="11" ht="30" customHeight="1" spans="1:39">
      <c r="A11" s="51"/>
      <c r="B11" s="92" t="s">
        <v>155</v>
      </c>
      <c r="C11" s="93" t="s">
        <v>101</v>
      </c>
      <c r="D11" s="115" t="s">
        <v>159</v>
      </c>
      <c r="E11" s="113">
        <f t="shared" si="0"/>
        <v>105.83</v>
      </c>
      <c r="F11" s="113">
        <f t="shared" si="1"/>
        <v>105.83</v>
      </c>
      <c r="G11" s="113">
        <f t="shared" si="2"/>
        <v>105.83</v>
      </c>
      <c r="H11" s="95">
        <v>105.83</v>
      </c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73"/>
      <c r="V11" s="73"/>
      <c r="W11" s="73"/>
      <c r="X11" s="73"/>
      <c r="Y11" s="73"/>
      <c r="Z11" s="73"/>
      <c r="AA11" s="73"/>
      <c r="AB11" s="73"/>
      <c r="AC11" s="73"/>
      <c r="AD11" s="73"/>
      <c r="AE11" s="73"/>
      <c r="AF11" s="73"/>
      <c r="AG11" s="73"/>
      <c r="AH11" s="73"/>
      <c r="AI11" s="73"/>
      <c r="AJ11" s="73"/>
      <c r="AK11" s="73"/>
      <c r="AL11" s="73"/>
      <c r="AM11" s="120"/>
    </row>
    <row r="12" ht="30" customHeight="1" spans="1:39">
      <c r="A12" s="51"/>
      <c r="B12" s="92" t="s">
        <v>155</v>
      </c>
      <c r="C12" s="93" t="s">
        <v>160</v>
      </c>
      <c r="D12" s="115" t="s">
        <v>161</v>
      </c>
      <c r="E12" s="113">
        <f t="shared" si="0"/>
        <v>38.72</v>
      </c>
      <c r="F12" s="113">
        <f t="shared" si="1"/>
        <v>38.72</v>
      </c>
      <c r="G12" s="113">
        <f t="shared" si="2"/>
        <v>38.72</v>
      </c>
      <c r="H12" s="95">
        <v>38.72</v>
      </c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73"/>
      <c r="V12" s="73"/>
      <c r="W12" s="73"/>
      <c r="X12" s="73"/>
      <c r="Y12" s="73"/>
      <c r="Z12" s="73"/>
      <c r="AA12" s="73"/>
      <c r="AB12" s="73"/>
      <c r="AC12" s="73"/>
      <c r="AD12" s="73"/>
      <c r="AE12" s="73"/>
      <c r="AF12" s="73"/>
      <c r="AG12" s="73"/>
      <c r="AH12" s="73"/>
      <c r="AI12" s="73"/>
      <c r="AJ12" s="73"/>
      <c r="AK12" s="73"/>
      <c r="AL12" s="73"/>
      <c r="AM12" s="120"/>
    </row>
    <row r="13" ht="30" customHeight="1" spans="1:39">
      <c r="A13" s="51"/>
      <c r="B13" s="92" t="s">
        <v>155</v>
      </c>
      <c r="C13" s="93" t="s">
        <v>87</v>
      </c>
      <c r="D13" s="115" t="s">
        <v>162</v>
      </c>
      <c r="E13" s="113">
        <f t="shared" si="0"/>
        <v>43.14</v>
      </c>
      <c r="F13" s="113">
        <f t="shared" si="1"/>
        <v>43.14</v>
      </c>
      <c r="G13" s="113">
        <f t="shared" si="2"/>
        <v>43.14</v>
      </c>
      <c r="H13" s="95">
        <v>43.14</v>
      </c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73"/>
      <c r="V13" s="73"/>
      <c r="W13" s="73"/>
      <c r="X13" s="73"/>
      <c r="Y13" s="73"/>
      <c r="Z13" s="73"/>
      <c r="AA13" s="73"/>
      <c r="AB13" s="73"/>
      <c r="AC13" s="73"/>
      <c r="AD13" s="73"/>
      <c r="AE13" s="73"/>
      <c r="AF13" s="73"/>
      <c r="AG13" s="73"/>
      <c r="AH13" s="73"/>
      <c r="AI13" s="73"/>
      <c r="AJ13" s="73"/>
      <c r="AK13" s="73"/>
      <c r="AL13" s="73"/>
      <c r="AM13" s="120"/>
    </row>
    <row r="14" ht="30" customHeight="1" spans="1:39">
      <c r="A14" s="51"/>
      <c r="B14" s="92" t="s">
        <v>155</v>
      </c>
      <c r="C14" s="93" t="s">
        <v>163</v>
      </c>
      <c r="D14" s="115" t="s">
        <v>164</v>
      </c>
      <c r="E14" s="113">
        <f t="shared" si="0"/>
        <v>49.15</v>
      </c>
      <c r="F14" s="113">
        <f t="shared" si="1"/>
        <v>49.15</v>
      </c>
      <c r="G14" s="113">
        <f t="shared" si="2"/>
        <v>49.15</v>
      </c>
      <c r="H14" s="95">
        <v>49.15</v>
      </c>
      <c r="I14" s="73"/>
      <c r="J14" s="73"/>
      <c r="K14" s="73"/>
      <c r="L14" s="73"/>
      <c r="M14" s="73"/>
      <c r="N14" s="73"/>
      <c r="O14" s="73"/>
      <c r="P14" s="73"/>
      <c r="Q14" s="73"/>
      <c r="R14" s="73"/>
      <c r="S14" s="73"/>
      <c r="T14" s="73"/>
      <c r="U14" s="73"/>
      <c r="V14" s="73"/>
      <c r="W14" s="73"/>
      <c r="X14" s="73"/>
      <c r="Y14" s="73"/>
      <c r="Z14" s="73"/>
      <c r="AA14" s="73"/>
      <c r="AB14" s="73"/>
      <c r="AC14" s="73"/>
      <c r="AD14" s="73"/>
      <c r="AE14" s="73"/>
      <c r="AF14" s="73"/>
      <c r="AG14" s="73"/>
      <c r="AH14" s="73"/>
      <c r="AI14" s="73"/>
      <c r="AJ14" s="73"/>
      <c r="AK14" s="73"/>
      <c r="AL14" s="73"/>
      <c r="AM14" s="120"/>
    </row>
    <row r="15" ht="30" customHeight="1" spans="1:39">
      <c r="A15" s="51"/>
      <c r="B15" s="92" t="s">
        <v>155</v>
      </c>
      <c r="C15" s="93" t="s">
        <v>165</v>
      </c>
      <c r="D15" s="115" t="s">
        <v>166</v>
      </c>
      <c r="E15" s="113">
        <f t="shared" si="0"/>
        <v>22.89</v>
      </c>
      <c r="F15" s="113">
        <f t="shared" si="1"/>
        <v>22.89</v>
      </c>
      <c r="G15" s="113">
        <f t="shared" si="2"/>
        <v>22.89</v>
      </c>
      <c r="H15" s="95">
        <v>22.89</v>
      </c>
      <c r="I15" s="73"/>
      <c r="J15" s="73"/>
      <c r="K15" s="73"/>
      <c r="L15" s="73"/>
      <c r="M15" s="73"/>
      <c r="N15" s="73"/>
      <c r="O15" s="73"/>
      <c r="P15" s="73"/>
      <c r="Q15" s="73"/>
      <c r="R15" s="73"/>
      <c r="S15" s="73"/>
      <c r="T15" s="73"/>
      <c r="U15" s="73"/>
      <c r="V15" s="73"/>
      <c r="W15" s="73"/>
      <c r="X15" s="73"/>
      <c r="Y15" s="73"/>
      <c r="Z15" s="73"/>
      <c r="AA15" s="73"/>
      <c r="AB15" s="73"/>
      <c r="AC15" s="73"/>
      <c r="AD15" s="73"/>
      <c r="AE15" s="73"/>
      <c r="AF15" s="73"/>
      <c r="AG15" s="73"/>
      <c r="AH15" s="73"/>
      <c r="AI15" s="73"/>
      <c r="AJ15" s="73"/>
      <c r="AK15" s="73"/>
      <c r="AL15" s="73"/>
      <c r="AM15" s="120"/>
    </row>
    <row r="16" ht="30" customHeight="1" spans="1:39">
      <c r="A16" s="51"/>
      <c r="B16" s="92" t="s">
        <v>155</v>
      </c>
      <c r="C16" s="93" t="s">
        <v>98</v>
      </c>
      <c r="D16" s="115" t="s">
        <v>167</v>
      </c>
      <c r="E16" s="113">
        <f t="shared" si="0"/>
        <v>14.53</v>
      </c>
      <c r="F16" s="113">
        <f t="shared" si="1"/>
        <v>14.53</v>
      </c>
      <c r="G16" s="113">
        <f t="shared" si="2"/>
        <v>14.53</v>
      </c>
      <c r="H16" s="95">
        <v>14.53</v>
      </c>
      <c r="I16" s="73"/>
      <c r="J16" s="73"/>
      <c r="K16" s="73"/>
      <c r="L16" s="73"/>
      <c r="M16" s="73"/>
      <c r="N16" s="73"/>
      <c r="O16" s="73"/>
      <c r="P16" s="73"/>
      <c r="Q16" s="73"/>
      <c r="R16" s="73"/>
      <c r="S16" s="73"/>
      <c r="T16" s="73"/>
      <c r="U16" s="73"/>
      <c r="V16" s="73"/>
      <c r="W16" s="73"/>
      <c r="X16" s="73"/>
      <c r="Y16" s="73"/>
      <c r="Z16" s="73"/>
      <c r="AA16" s="73"/>
      <c r="AB16" s="73"/>
      <c r="AC16" s="73"/>
      <c r="AD16" s="73"/>
      <c r="AE16" s="73"/>
      <c r="AF16" s="73"/>
      <c r="AG16" s="73"/>
      <c r="AH16" s="73"/>
      <c r="AI16" s="73"/>
      <c r="AJ16" s="73"/>
      <c r="AK16" s="73"/>
      <c r="AL16" s="73"/>
      <c r="AM16" s="120"/>
    </row>
    <row r="17" ht="30" customHeight="1" spans="1:39">
      <c r="A17" s="51"/>
      <c r="B17" s="92" t="s">
        <v>155</v>
      </c>
      <c r="C17" s="93" t="s">
        <v>168</v>
      </c>
      <c r="D17" s="115" t="s">
        <v>169</v>
      </c>
      <c r="E17" s="113">
        <f t="shared" si="0"/>
        <v>1.11</v>
      </c>
      <c r="F17" s="113">
        <f t="shared" si="1"/>
        <v>1.11</v>
      </c>
      <c r="G17" s="113">
        <f t="shared" si="2"/>
        <v>1.11</v>
      </c>
      <c r="H17" s="95">
        <v>1.11</v>
      </c>
      <c r="I17" s="73"/>
      <c r="J17" s="73"/>
      <c r="K17" s="73"/>
      <c r="L17" s="73"/>
      <c r="M17" s="73"/>
      <c r="N17" s="73"/>
      <c r="O17" s="73"/>
      <c r="P17" s="73"/>
      <c r="Q17" s="73"/>
      <c r="R17" s="73"/>
      <c r="S17" s="73"/>
      <c r="T17" s="73"/>
      <c r="U17" s="73"/>
      <c r="V17" s="73"/>
      <c r="W17" s="73"/>
      <c r="X17" s="73"/>
      <c r="Y17" s="73"/>
      <c r="Z17" s="73"/>
      <c r="AA17" s="73"/>
      <c r="AB17" s="73"/>
      <c r="AC17" s="73"/>
      <c r="AD17" s="73"/>
      <c r="AE17" s="73"/>
      <c r="AF17" s="73"/>
      <c r="AG17" s="73"/>
      <c r="AH17" s="73"/>
      <c r="AI17" s="73"/>
      <c r="AJ17" s="73"/>
      <c r="AK17" s="73"/>
      <c r="AL17" s="73"/>
      <c r="AM17" s="120"/>
    </row>
    <row r="18" ht="30" customHeight="1" spans="1:39">
      <c r="A18" s="51"/>
      <c r="B18" s="92" t="s">
        <v>155</v>
      </c>
      <c r="C18" s="93" t="s">
        <v>170</v>
      </c>
      <c r="D18" s="115" t="s">
        <v>104</v>
      </c>
      <c r="E18" s="113">
        <f t="shared" si="0"/>
        <v>35.68</v>
      </c>
      <c r="F18" s="113">
        <f t="shared" si="1"/>
        <v>35.68</v>
      </c>
      <c r="G18" s="113">
        <f t="shared" si="2"/>
        <v>35.68</v>
      </c>
      <c r="H18" s="95">
        <v>35.68</v>
      </c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  <c r="AG18" s="73"/>
      <c r="AH18" s="73"/>
      <c r="AI18" s="73"/>
      <c r="AJ18" s="73"/>
      <c r="AK18" s="73"/>
      <c r="AL18" s="73"/>
      <c r="AM18" s="120"/>
    </row>
    <row r="19" ht="30" customHeight="1" spans="1:39">
      <c r="A19" s="51"/>
      <c r="B19" s="92" t="s">
        <v>155</v>
      </c>
      <c r="C19" s="93" t="s">
        <v>171</v>
      </c>
      <c r="D19" s="115" t="s">
        <v>172</v>
      </c>
      <c r="E19" s="113">
        <f t="shared" si="0"/>
        <v>34.88</v>
      </c>
      <c r="F19" s="113">
        <f t="shared" si="1"/>
        <v>34.88</v>
      </c>
      <c r="G19" s="113">
        <f t="shared" si="2"/>
        <v>34.88</v>
      </c>
      <c r="H19" s="95">
        <v>34.88</v>
      </c>
      <c r="I19" s="73"/>
      <c r="J19" s="73"/>
      <c r="K19" s="73"/>
      <c r="L19" s="73"/>
      <c r="M19" s="73"/>
      <c r="N19" s="73"/>
      <c r="O19" s="73"/>
      <c r="P19" s="73"/>
      <c r="Q19" s="73"/>
      <c r="R19" s="73"/>
      <c r="S19" s="73"/>
      <c r="T19" s="73"/>
      <c r="U19" s="73"/>
      <c r="V19" s="73"/>
      <c r="W19" s="73"/>
      <c r="X19" s="73"/>
      <c r="Y19" s="73"/>
      <c r="Z19" s="73"/>
      <c r="AA19" s="73"/>
      <c r="AB19" s="73"/>
      <c r="AC19" s="73"/>
      <c r="AD19" s="73"/>
      <c r="AE19" s="73"/>
      <c r="AF19" s="73"/>
      <c r="AG19" s="73"/>
      <c r="AH19" s="73"/>
      <c r="AI19" s="73"/>
      <c r="AJ19" s="73"/>
      <c r="AK19" s="73"/>
      <c r="AL19" s="73"/>
      <c r="AM19" s="120"/>
    </row>
    <row r="20" ht="30" customHeight="1" spans="1:39">
      <c r="A20" s="51"/>
      <c r="B20" s="92" t="s">
        <v>173</v>
      </c>
      <c r="C20" s="93"/>
      <c r="D20" s="115" t="s">
        <v>174</v>
      </c>
      <c r="E20" s="113">
        <f t="shared" si="0"/>
        <v>55.36</v>
      </c>
      <c r="F20" s="113">
        <f t="shared" si="1"/>
        <v>55.36</v>
      </c>
      <c r="G20" s="113">
        <f t="shared" si="2"/>
        <v>55.36</v>
      </c>
      <c r="H20" s="95">
        <v>55.36</v>
      </c>
      <c r="I20" s="73"/>
      <c r="J20" s="73"/>
      <c r="K20" s="73"/>
      <c r="L20" s="73"/>
      <c r="M20" s="73"/>
      <c r="N20" s="73"/>
      <c r="O20" s="73"/>
      <c r="P20" s="73"/>
      <c r="Q20" s="73"/>
      <c r="R20" s="73"/>
      <c r="S20" s="73"/>
      <c r="T20" s="73"/>
      <c r="U20" s="73"/>
      <c r="V20" s="73"/>
      <c r="W20" s="73"/>
      <c r="X20" s="73"/>
      <c r="Y20" s="73"/>
      <c r="Z20" s="73"/>
      <c r="AA20" s="73"/>
      <c r="AB20" s="73"/>
      <c r="AC20" s="73"/>
      <c r="AD20" s="73"/>
      <c r="AE20" s="73"/>
      <c r="AF20" s="73"/>
      <c r="AG20" s="73"/>
      <c r="AH20" s="73"/>
      <c r="AI20" s="73"/>
      <c r="AJ20" s="73"/>
      <c r="AK20" s="73"/>
      <c r="AL20" s="73"/>
      <c r="AM20" s="120"/>
    </row>
    <row r="21" ht="30" customHeight="1" spans="1:39">
      <c r="A21" s="51"/>
      <c r="B21" s="92" t="s">
        <v>173</v>
      </c>
      <c r="C21" s="93" t="s">
        <v>83</v>
      </c>
      <c r="D21" s="115" t="s">
        <v>175</v>
      </c>
      <c r="E21" s="113">
        <f t="shared" si="0"/>
        <v>6.9</v>
      </c>
      <c r="F21" s="113">
        <f t="shared" si="1"/>
        <v>6.9</v>
      </c>
      <c r="G21" s="113">
        <f t="shared" si="2"/>
        <v>6.9</v>
      </c>
      <c r="H21" s="95">
        <v>6.9</v>
      </c>
      <c r="I21" s="73"/>
      <c r="J21" s="73"/>
      <c r="K21" s="73"/>
      <c r="L21" s="73"/>
      <c r="M21" s="73"/>
      <c r="N21" s="73"/>
      <c r="O21" s="73"/>
      <c r="P21" s="73"/>
      <c r="Q21" s="73"/>
      <c r="R21" s="73"/>
      <c r="S21" s="73"/>
      <c r="T21" s="73"/>
      <c r="U21" s="73"/>
      <c r="V21" s="73"/>
      <c r="W21" s="73"/>
      <c r="X21" s="73"/>
      <c r="Y21" s="73"/>
      <c r="Z21" s="73"/>
      <c r="AA21" s="73"/>
      <c r="AB21" s="73"/>
      <c r="AC21" s="73"/>
      <c r="AD21" s="73"/>
      <c r="AE21" s="73"/>
      <c r="AF21" s="73"/>
      <c r="AG21" s="73"/>
      <c r="AH21" s="73"/>
      <c r="AI21" s="73"/>
      <c r="AJ21" s="73"/>
      <c r="AK21" s="73"/>
      <c r="AL21" s="73"/>
      <c r="AM21" s="120"/>
    </row>
    <row r="22" ht="30" customHeight="1" spans="1:39">
      <c r="A22" s="51"/>
      <c r="B22" s="92" t="s">
        <v>173</v>
      </c>
      <c r="C22" s="93" t="s">
        <v>85</v>
      </c>
      <c r="D22" s="115" t="s">
        <v>176</v>
      </c>
      <c r="E22" s="113">
        <f t="shared" si="0"/>
        <v>28</v>
      </c>
      <c r="F22" s="113">
        <f t="shared" si="1"/>
        <v>28</v>
      </c>
      <c r="G22" s="113">
        <f t="shared" si="2"/>
        <v>28</v>
      </c>
      <c r="H22" s="116"/>
      <c r="I22" s="95">
        <v>28</v>
      </c>
      <c r="J22" s="73"/>
      <c r="K22" s="73"/>
      <c r="L22" s="73"/>
      <c r="M22" s="73"/>
      <c r="N22" s="73"/>
      <c r="O22" s="73"/>
      <c r="P22" s="73"/>
      <c r="Q22" s="73"/>
      <c r="R22" s="73"/>
      <c r="S22" s="73"/>
      <c r="T22" s="73"/>
      <c r="U22" s="73"/>
      <c r="V22" s="73"/>
      <c r="W22" s="73"/>
      <c r="X22" s="73"/>
      <c r="Y22" s="73"/>
      <c r="Z22" s="73"/>
      <c r="AA22" s="73"/>
      <c r="AB22" s="73"/>
      <c r="AC22" s="73"/>
      <c r="AD22" s="73"/>
      <c r="AE22" s="73"/>
      <c r="AF22" s="73"/>
      <c r="AG22" s="73"/>
      <c r="AH22" s="73"/>
      <c r="AI22" s="73"/>
      <c r="AJ22" s="73"/>
      <c r="AK22" s="73"/>
      <c r="AL22" s="73"/>
      <c r="AM22" s="120"/>
    </row>
    <row r="23" ht="30" customHeight="1" spans="1:39">
      <c r="A23" s="51"/>
      <c r="B23" s="92" t="s">
        <v>173</v>
      </c>
      <c r="C23" s="93" t="s">
        <v>93</v>
      </c>
      <c r="D23" s="115" t="s">
        <v>177</v>
      </c>
      <c r="E23" s="113">
        <f t="shared" si="0"/>
        <v>0.21</v>
      </c>
      <c r="F23" s="113">
        <f t="shared" si="1"/>
        <v>0.21</v>
      </c>
      <c r="G23" s="113">
        <f t="shared" si="2"/>
        <v>0.21</v>
      </c>
      <c r="H23" s="95">
        <v>0.21</v>
      </c>
      <c r="I23" s="73"/>
      <c r="J23" s="73"/>
      <c r="K23" s="73"/>
      <c r="L23" s="73"/>
      <c r="M23" s="73"/>
      <c r="N23" s="73"/>
      <c r="O23" s="73"/>
      <c r="P23" s="73"/>
      <c r="Q23" s="73"/>
      <c r="R23" s="73"/>
      <c r="S23" s="73"/>
      <c r="T23" s="73"/>
      <c r="U23" s="73"/>
      <c r="V23" s="73"/>
      <c r="W23" s="73"/>
      <c r="X23" s="73"/>
      <c r="Y23" s="73"/>
      <c r="Z23" s="73"/>
      <c r="AA23" s="73"/>
      <c r="AB23" s="73"/>
      <c r="AC23" s="73"/>
      <c r="AD23" s="73"/>
      <c r="AE23" s="73"/>
      <c r="AF23" s="73"/>
      <c r="AG23" s="73"/>
      <c r="AH23" s="73"/>
      <c r="AI23" s="73"/>
      <c r="AJ23" s="73"/>
      <c r="AK23" s="73"/>
      <c r="AL23" s="73"/>
      <c r="AM23" s="120"/>
    </row>
    <row r="24" ht="30" customHeight="1" spans="1:39">
      <c r="A24" s="51"/>
      <c r="B24" s="92" t="s">
        <v>173</v>
      </c>
      <c r="C24" s="93" t="s">
        <v>82</v>
      </c>
      <c r="D24" s="115" t="s">
        <v>178</v>
      </c>
      <c r="E24" s="113">
        <f t="shared" si="0"/>
        <v>1.55</v>
      </c>
      <c r="F24" s="113">
        <f t="shared" si="1"/>
        <v>1.55</v>
      </c>
      <c r="G24" s="113">
        <f t="shared" si="2"/>
        <v>1.55</v>
      </c>
      <c r="H24" s="95">
        <v>1.55</v>
      </c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3"/>
      <c r="AA24" s="73"/>
      <c r="AB24" s="73"/>
      <c r="AC24" s="73"/>
      <c r="AD24" s="73"/>
      <c r="AE24" s="73"/>
      <c r="AF24" s="73"/>
      <c r="AG24" s="73"/>
      <c r="AH24" s="73"/>
      <c r="AI24" s="73"/>
      <c r="AJ24" s="73"/>
      <c r="AK24" s="73"/>
      <c r="AL24" s="73"/>
      <c r="AM24" s="120"/>
    </row>
    <row r="25" ht="30" customHeight="1" spans="1:39">
      <c r="A25" s="51"/>
      <c r="B25" s="92" t="s">
        <v>173</v>
      </c>
      <c r="C25" s="93" t="s">
        <v>160</v>
      </c>
      <c r="D25" s="115" t="s">
        <v>179</v>
      </c>
      <c r="E25" s="113">
        <f t="shared" si="0"/>
        <v>11.42</v>
      </c>
      <c r="F25" s="113">
        <f t="shared" si="1"/>
        <v>11.42</v>
      </c>
      <c r="G25" s="113">
        <f t="shared" si="2"/>
        <v>11.42</v>
      </c>
      <c r="H25" s="95">
        <v>4.52</v>
      </c>
      <c r="I25" s="118">
        <v>6.9</v>
      </c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  <c r="AM25" s="120"/>
    </row>
    <row r="26" ht="30" customHeight="1" spans="1:39">
      <c r="A26" s="51"/>
      <c r="B26" s="92" t="s">
        <v>173</v>
      </c>
      <c r="C26" s="93" t="s">
        <v>98</v>
      </c>
      <c r="D26" s="115" t="s">
        <v>180</v>
      </c>
      <c r="E26" s="113">
        <f t="shared" si="0"/>
        <v>9.24</v>
      </c>
      <c r="F26" s="113">
        <f t="shared" si="1"/>
        <v>9.24</v>
      </c>
      <c r="G26" s="113">
        <f t="shared" si="2"/>
        <v>9.24</v>
      </c>
      <c r="H26" s="95">
        <v>9.24</v>
      </c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  <c r="AM26" s="120"/>
    </row>
    <row r="27" ht="30" customHeight="1" spans="1:39">
      <c r="A27" s="117"/>
      <c r="B27" s="92" t="s">
        <v>181</v>
      </c>
      <c r="C27" s="93" t="s">
        <v>170</v>
      </c>
      <c r="D27" s="115" t="s">
        <v>182</v>
      </c>
      <c r="E27" s="113">
        <f t="shared" si="0"/>
        <v>82.82</v>
      </c>
      <c r="F27" s="113">
        <f t="shared" si="1"/>
        <v>82.82</v>
      </c>
      <c r="G27" s="113">
        <f t="shared" si="2"/>
        <v>82.82</v>
      </c>
      <c r="H27" s="95"/>
      <c r="I27" s="118">
        <v>82.82</v>
      </c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3"/>
      <c r="AA27" s="73"/>
      <c r="AB27" s="73"/>
      <c r="AC27" s="73"/>
      <c r="AD27" s="73"/>
      <c r="AE27" s="73"/>
      <c r="AF27" s="73"/>
      <c r="AG27" s="73"/>
      <c r="AH27" s="73"/>
      <c r="AI27" s="73"/>
      <c r="AJ27" s="73"/>
      <c r="AK27" s="73"/>
      <c r="AL27" s="73"/>
      <c r="AM27" s="125"/>
    </row>
    <row r="28" ht="27" customHeight="1" spans="2:38">
      <c r="B28" s="92" t="s">
        <v>173</v>
      </c>
      <c r="C28" s="93" t="s">
        <v>183</v>
      </c>
      <c r="D28" s="115" t="s">
        <v>184</v>
      </c>
      <c r="E28" s="113">
        <f t="shared" si="0"/>
        <v>2.6</v>
      </c>
      <c r="F28" s="113">
        <f t="shared" si="1"/>
        <v>2.6</v>
      </c>
      <c r="G28" s="113">
        <f t="shared" si="2"/>
        <v>2.6</v>
      </c>
      <c r="H28" s="95">
        <v>2.6</v>
      </c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3"/>
      <c r="AA28" s="73"/>
      <c r="AB28" s="73"/>
      <c r="AC28" s="73"/>
      <c r="AD28" s="73"/>
      <c r="AE28" s="73"/>
      <c r="AF28" s="73"/>
      <c r="AG28" s="73"/>
      <c r="AH28" s="73"/>
      <c r="AI28" s="73"/>
      <c r="AJ28" s="73"/>
      <c r="AK28" s="73"/>
      <c r="AL28" s="73"/>
    </row>
    <row r="29" ht="27" customHeight="1" spans="2:38">
      <c r="B29" s="92" t="s">
        <v>173</v>
      </c>
      <c r="C29" s="93" t="s">
        <v>185</v>
      </c>
      <c r="D29" s="115" t="s">
        <v>186</v>
      </c>
      <c r="E29" s="113">
        <f t="shared" si="0"/>
        <v>33.95</v>
      </c>
      <c r="F29" s="113">
        <f t="shared" si="1"/>
        <v>33.95</v>
      </c>
      <c r="G29" s="113">
        <f t="shared" si="2"/>
        <v>33.95</v>
      </c>
      <c r="H29" s="95"/>
      <c r="I29" s="73">
        <v>33.95</v>
      </c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3"/>
      <c r="AA29" s="73"/>
      <c r="AB29" s="73"/>
      <c r="AC29" s="73"/>
      <c r="AD29" s="73"/>
      <c r="AE29" s="73"/>
      <c r="AF29" s="73"/>
      <c r="AG29" s="73"/>
      <c r="AH29" s="73"/>
      <c r="AI29" s="73"/>
      <c r="AJ29" s="73"/>
      <c r="AK29" s="73"/>
      <c r="AL29" s="73"/>
    </row>
    <row r="30" ht="27" customHeight="1" spans="2:38">
      <c r="B30" s="92" t="s">
        <v>173</v>
      </c>
      <c r="C30" s="93" t="s">
        <v>187</v>
      </c>
      <c r="D30" s="115" t="s">
        <v>188</v>
      </c>
      <c r="E30" s="113">
        <f t="shared" si="0"/>
        <v>223.75</v>
      </c>
      <c r="F30" s="113">
        <f t="shared" si="1"/>
        <v>223.75</v>
      </c>
      <c r="G30" s="113">
        <f t="shared" si="2"/>
        <v>223.75</v>
      </c>
      <c r="H30" s="95"/>
      <c r="I30" s="118">
        <v>223.75</v>
      </c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</row>
    <row r="31" ht="27" customHeight="1" spans="2:38">
      <c r="B31" s="92" t="s">
        <v>173</v>
      </c>
      <c r="C31" s="93" t="s">
        <v>189</v>
      </c>
      <c r="D31" s="115" t="s">
        <v>190</v>
      </c>
      <c r="E31" s="113">
        <f t="shared" si="0"/>
        <v>6.27</v>
      </c>
      <c r="F31" s="113">
        <f t="shared" si="1"/>
        <v>6.27</v>
      </c>
      <c r="G31" s="113">
        <f t="shared" si="2"/>
        <v>6.27</v>
      </c>
      <c r="H31" s="95">
        <v>6.27</v>
      </c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</row>
    <row r="32" ht="27" customHeight="1" spans="2:38">
      <c r="B32" s="92" t="s">
        <v>173</v>
      </c>
      <c r="C32" s="93" t="s">
        <v>191</v>
      </c>
      <c r="D32" s="115" t="s">
        <v>192</v>
      </c>
      <c r="E32" s="113">
        <f t="shared" si="0"/>
        <v>2.83</v>
      </c>
      <c r="F32" s="113">
        <f t="shared" si="1"/>
        <v>2.83</v>
      </c>
      <c r="G32" s="113">
        <f t="shared" si="2"/>
        <v>2.83</v>
      </c>
      <c r="H32" s="95">
        <v>2.83</v>
      </c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</row>
    <row r="33" ht="27" customHeight="1" spans="2:38">
      <c r="B33" s="92" t="s">
        <v>173</v>
      </c>
      <c r="C33" s="93" t="s">
        <v>193</v>
      </c>
      <c r="D33" s="115" t="s">
        <v>194</v>
      </c>
      <c r="E33" s="113">
        <f t="shared" si="0"/>
        <v>10.8</v>
      </c>
      <c r="F33" s="113">
        <f t="shared" si="1"/>
        <v>10.8</v>
      </c>
      <c r="G33" s="113">
        <f t="shared" si="2"/>
        <v>10.8</v>
      </c>
      <c r="H33" s="95">
        <v>10.8</v>
      </c>
      <c r="I33" s="73"/>
      <c r="J33" s="73"/>
      <c r="K33" s="73"/>
      <c r="L33" s="73"/>
      <c r="M33" s="73"/>
      <c r="N33" s="73"/>
      <c r="O33" s="73"/>
      <c r="P33" s="73"/>
      <c r="Q33" s="73"/>
      <c r="R33" s="73"/>
      <c r="S33" s="73"/>
      <c r="T33" s="73"/>
      <c r="U33" s="73"/>
      <c r="V33" s="73"/>
      <c r="W33" s="73"/>
      <c r="X33" s="73"/>
      <c r="Y33" s="73"/>
      <c r="Z33" s="73"/>
      <c r="AA33" s="73"/>
      <c r="AB33" s="73"/>
      <c r="AC33" s="73"/>
      <c r="AD33" s="73"/>
      <c r="AE33" s="73"/>
      <c r="AF33" s="73"/>
      <c r="AG33" s="73"/>
      <c r="AH33" s="73"/>
      <c r="AI33" s="73"/>
      <c r="AJ33" s="73"/>
      <c r="AK33" s="73"/>
      <c r="AL33" s="73"/>
    </row>
    <row r="34" ht="27" customHeight="1" spans="2:38">
      <c r="B34" s="92" t="s">
        <v>173</v>
      </c>
      <c r="C34" s="93" t="s">
        <v>171</v>
      </c>
      <c r="D34" s="115" t="s">
        <v>195</v>
      </c>
      <c r="E34" s="113">
        <f t="shared" si="0"/>
        <v>10.44</v>
      </c>
      <c r="F34" s="113">
        <f t="shared" si="1"/>
        <v>10.44</v>
      </c>
      <c r="G34" s="113">
        <f t="shared" si="2"/>
        <v>10.44</v>
      </c>
      <c r="H34" s="95">
        <v>10.44</v>
      </c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</row>
    <row r="35" ht="27" customHeight="1" spans="2:38">
      <c r="B35" s="92" t="s">
        <v>181</v>
      </c>
      <c r="C35" s="93"/>
      <c r="D35" s="115" t="s">
        <v>196</v>
      </c>
      <c r="E35" s="113">
        <f t="shared" si="0"/>
        <v>30.5</v>
      </c>
      <c r="F35" s="113">
        <f t="shared" si="1"/>
        <v>30.5</v>
      </c>
      <c r="G35" s="113">
        <f t="shared" si="2"/>
        <v>30.5</v>
      </c>
      <c r="H35" s="95">
        <v>30.5</v>
      </c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</row>
    <row r="36" ht="27" customHeight="1" spans="2:38">
      <c r="B36" s="92">
        <v>303</v>
      </c>
      <c r="C36" s="93" t="s">
        <v>93</v>
      </c>
      <c r="D36" s="115" t="s">
        <v>197</v>
      </c>
      <c r="E36" s="113">
        <f t="shared" si="0"/>
        <v>23.4</v>
      </c>
      <c r="F36" s="113">
        <f t="shared" si="1"/>
        <v>23.4</v>
      </c>
      <c r="G36" s="113">
        <f t="shared" si="2"/>
        <v>23.4</v>
      </c>
      <c r="H36" s="95">
        <v>23.4</v>
      </c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126"/>
    </row>
    <row r="37" ht="27" customHeight="1" spans="2:38">
      <c r="B37" s="92">
        <v>303</v>
      </c>
      <c r="C37" s="93" t="s">
        <v>160</v>
      </c>
      <c r="D37" s="115" t="s">
        <v>198</v>
      </c>
      <c r="E37" s="113">
        <f t="shared" si="0"/>
        <v>7.1</v>
      </c>
      <c r="F37" s="113">
        <f t="shared" si="1"/>
        <v>7.1</v>
      </c>
      <c r="G37" s="113">
        <f t="shared" si="2"/>
        <v>7.1</v>
      </c>
      <c r="H37" s="95">
        <v>7.1</v>
      </c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73"/>
      <c r="AA37" s="73"/>
      <c r="AB37" s="73"/>
      <c r="AC37" s="73"/>
      <c r="AD37" s="73"/>
      <c r="AE37" s="73"/>
      <c r="AF37" s="73"/>
      <c r="AG37" s="73"/>
      <c r="AH37" s="73"/>
      <c r="AI37" s="73"/>
      <c r="AJ37" s="73"/>
      <c r="AK37" s="73"/>
      <c r="AL37" s="126"/>
    </row>
    <row r="38" ht="27" customHeight="1" spans="2:37">
      <c r="B38" s="92" t="s">
        <v>199</v>
      </c>
      <c r="C38" s="93"/>
      <c r="D38" s="115" t="s">
        <v>200</v>
      </c>
      <c r="E38" s="113">
        <f t="shared" si="0"/>
        <v>3.56</v>
      </c>
      <c r="F38" s="113">
        <f t="shared" si="1"/>
        <v>3.56</v>
      </c>
      <c r="G38" s="113">
        <f t="shared" si="2"/>
        <v>3.56</v>
      </c>
      <c r="H38" s="73">
        <v>3.56</v>
      </c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3"/>
      <c r="V38" s="73"/>
      <c r="W38" s="73"/>
      <c r="X38" s="73"/>
      <c r="Y38" s="73"/>
      <c r="Z38" s="73"/>
      <c r="AA38" s="73"/>
      <c r="AB38" s="73"/>
      <c r="AC38" s="73"/>
      <c r="AD38" s="73"/>
      <c r="AE38" s="73"/>
      <c r="AF38" s="73"/>
      <c r="AG38" s="73"/>
      <c r="AH38" s="73"/>
      <c r="AI38" s="73"/>
      <c r="AJ38" s="73"/>
      <c r="AK38" s="73"/>
    </row>
    <row r="39" ht="27" customHeight="1" spans="2:37">
      <c r="B39" s="92" t="s">
        <v>199</v>
      </c>
      <c r="C39" s="93" t="s">
        <v>85</v>
      </c>
      <c r="D39" s="115" t="s">
        <v>201</v>
      </c>
      <c r="E39" s="113">
        <f t="shared" si="0"/>
        <v>3.56</v>
      </c>
      <c r="F39" s="113">
        <f t="shared" si="1"/>
        <v>3.56</v>
      </c>
      <c r="G39" s="113">
        <f t="shared" si="2"/>
        <v>3.56</v>
      </c>
      <c r="H39" s="73"/>
      <c r="I39" s="73">
        <v>3.56</v>
      </c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73"/>
      <c r="AA39" s="73"/>
      <c r="AB39" s="73"/>
      <c r="AC39" s="73"/>
      <c r="AD39" s="73"/>
      <c r="AE39" s="73"/>
      <c r="AF39" s="73"/>
      <c r="AG39" s="73"/>
      <c r="AH39" s="73"/>
      <c r="AI39" s="73"/>
      <c r="AJ39" s="73"/>
      <c r="AK39" s="73"/>
    </row>
    <row r="40" ht="27" customHeight="1" spans="2:37">
      <c r="B40" s="92" t="s">
        <v>202</v>
      </c>
      <c r="C40" s="93"/>
      <c r="D40" s="115" t="s">
        <v>203</v>
      </c>
      <c r="E40" s="113">
        <f t="shared" si="0"/>
        <v>30</v>
      </c>
      <c r="F40" s="113">
        <f t="shared" si="1"/>
        <v>30</v>
      </c>
      <c r="G40" s="113">
        <f t="shared" si="2"/>
        <v>30</v>
      </c>
      <c r="H40" s="118">
        <v>30</v>
      </c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73"/>
      <c r="AA40" s="73"/>
      <c r="AB40" s="73"/>
      <c r="AC40" s="73"/>
      <c r="AD40" s="73"/>
      <c r="AE40" s="73"/>
      <c r="AF40" s="73"/>
      <c r="AG40" s="73"/>
      <c r="AH40" s="73"/>
      <c r="AI40" s="73"/>
      <c r="AJ40" s="73"/>
      <c r="AK40" s="73"/>
    </row>
    <row r="41" ht="27" customHeight="1" spans="2:37">
      <c r="B41" s="92" t="s">
        <v>202</v>
      </c>
      <c r="C41" s="93" t="s">
        <v>171</v>
      </c>
      <c r="D41" s="115" t="s">
        <v>204</v>
      </c>
      <c r="E41" s="113">
        <f t="shared" si="0"/>
        <v>30</v>
      </c>
      <c r="F41" s="113">
        <f t="shared" si="1"/>
        <v>30</v>
      </c>
      <c r="G41" s="113">
        <f t="shared" si="2"/>
        <v>30</v>
      </c>
      <c r="H41" s="73"/>
      <c r="I41" s="118">
        <v>30</v>
      </c>
      <c r="J41" s="73"/>
      <c r="K41" s="73"/>
      <c r="L41" s="73"/>
      <c r="M41" s="73"/>
      <c r="N41" s="73"/>
      <c r="O41" s="73"/>
      <c r="P41" s="73"/>
      <c r="Q41" s="73"/>
      <c r="R41" s="73"/>
      <c r="S41" s="73"/>
      <c r="T41" s="73"/>
      <c r="U41" s="73"/>
      <c r="V41" s="73"/>
      <c r="W41" s="73"/>
      <c r="X41" s="73"/>
      <c r="Y41" s="73"/>
      <c r="Z41" s="73"/>
      <c r="AA41" s="73"/>
      <c r="AB41" s="73"/>
      <c r="AC41" s="73"/>
      <c r="AD41" s="73"/>
      <c r="AE41" s="73"/>
      <c r="AF41" s="73"/>
      <c r="AG41" s="73"/>
      <c r="AH41" s="73"/>
      <c r="AI41" s="73"/>
      <c r="AJ41" s="73"/>
      <c r="AK41" s="73"/>
    </row>
    <row r="42" ht="27" customHeight="1" spans="2:37">
      <c r="B42" s="93"/>
      <c r="C42" s="93"/>
      <c r="D42" s="73"/>
      <c r="E42" s="73"/>
      <c r="F42" s="73"/>
      <c r="G42" s="73"/>
      <c r="H42" s="73"/>
      <c r="I42" s="73"/>
      <c r="J42" s="73"/>
      <c r="K42" s="73"/>
      <c r="L42" s="73"/>
      <c r="M42" s="73"/>
      <c r="N42" s="73"/>
      <c r="O42" s="73"/>
      <c r="P42" s="73"/>
      <c r="Q42" s="73"/>
      <c r="R42" s="73"/>
      <c r="S42" s="73"/>
      <c r="T42" s="73"/>
      <c r="U42" s="73"/>
      <c r="V42" s="73"/>
      <c r="W42" s="73"/>
      <c r="X42" s="73"/>
      <c r="Y42" s="73"/>
      <c r="Z42" s="73"/>
      <c r="AA42" s="73"/>
      <c r="AB42" s="73"/>
      <c r="AC42" s="73"/>
      <c r="AD42" s="73"/>
      <c r="AE42" s="73"/>
      <c r="AF42" s="73"/>
      <c r="AG42" s="73"/>
      <c r="AH42" s="73"/>
      <c r="AI42" s="73"/>
      <c r="AJ42" s="73"/>
      <c r="AK42" s="73"/>
    </row>
    <row r="43" ht="27" customHeight="1" spans="2:37">
      <c r="B43" s="93"/>
      <c r="C43" s="9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</row>
    <row r="44" ht="27" customHeight="1" spans="2:37">
      <c r="B44" s="93"/>
      <c r="C44" s="9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</row>
    <row r="45" ht="27" customHeight="1" spans="2:37">
      <c r="B45" s="93"/>
      <c r="C45" s="9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</row>
    <row r="46" ht="27" customHeight="1" spans="2:37">
      <c r="B46" s="93"/>
      <c r="C46" s="9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</row>
    <row r="47" spans="2:37">
      <c r="B47" s="93"/>
      <c r="C47" s="9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</row>
    <row r="48" spans="2:37">
      <c r="B48" s="93"/>
      <c r="C48" s="9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</row>
    <row r="49" spans="2:37">
      <c r="B49" s="93"/>
      <c r="C49" s="9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</row>
    <row r="50" spans="2:37">
      <c r="B50" s="93"/>
      <c r="C50" s="9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</row>
  </sheetData>
  <mergeCells count="22">
    <mergeCell ref="B2:AL2"/>
    <mergeCell ref="AJ3:AL3"/>
    <mergeCell ref="B4:D4"/>
    <mergeCell ref="F4:O4"/>
    <mergeCell ref="P4:Y4"/>
    <mergeCell ref="Z4:AL4"/>
    <mergeCell ref="B5:C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6"/>
  <sheetViews>
    <sheetView workbookViewId="0">
      <pane ySplit="6" topLeftCell="A7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48" customWidth="1"/>
    <col min="2" max="4" width="6.625" style="48" customWidth="1"/>
    <col min="5" max="5" width="45.125" style="48" customWidth="1"/>
    <col min="6" max="8" width="20.625" style="48" customWidth="1"/>
    <col min="9" max="9" width="1.53333333333333" style="48" customWidth="1"/>
    <col min="10" max="11" width="9.76666666666667" style="48" customWidth="1"/>
    <col min="12" max="16384" width="10" style="48"/>
  </cols>
  <sheetData>
    <row r="1" ht="25" customHeight="1" spans="1:9">
      <c r="A1" s="49"/>
      <c r="B1" s="50"/>
      <c r="C1" s="53"/>
      <c r="D1" s="53"/>
      <c r="E1" s="53"/>
      <c r="F1" s="53" t="s">
        <v>205</v>
      </c>
      <c r="G1" s="53"/>
      <c r="H1" s="53"/>
      <c r="I1" s="57"/>
    </row>
    <row r="2" ht="22.8" customHeight="1" spans="1:8">
      <c r="A2" s="49"/>
      <c r="B2" s="54" t="s">
        <v>206</v>
      </c>
      <c r="C2" s="54"/>
      <c r="D2" s="54"/>
      <c r="E2" s="54"/>
      <c r="F2" s="54"/>
      <c r="G2" s="54"/>
      <c r="H2" s="54"/>
    </row>
    <row r="3" ht="19.55" customHeight="1" spans="1:9">
      <c r="A3" s="55"/>
      <c r="B3" s="56" t="s">
        <v>5</v>
      </c>
      <c r="C3" s="56"/>
      <c r="D3" s="56"/>
      <c r="E3" s="56"/>
      <c r="F3" s="55"/>
      <c r="H3" s="77" t="s">
        <v>6</v>
      </c>
      <c r="I3" s="65"/>
    </row>
    <row r="4" ht="24.4" customHeight="1" spans="1:9">
      <c r="A4" s="60"/>
      <c r="B4" s="58" t="s">
        <v>9</v>
      </c>
      <c r="C4" s="58"/>
      <c r="D4" s="58"/>
      <c r="E4" s="58"/>
      <c r="F4" s="58" t="s">
        <v>59</v>
      </c>
      <c r="G4" s="73" t="s">
        <v>207</v>
      </c>
      <c r="H4" s="73" t="s">
        <v>149</v>
      </c>
      <c r="I4" s="67"/>
    </row>
    <row r="5" ht="24.4" customHeight="1" spans="1:9">
      <c r="A5" s="60"/>
      <c r="B5" s="58" t="s">
        <v>76</v>
      </c>
      <c r="C5" s="58"/>
      <c r="D5" s="58"/>
      <c r="E5" s="58" t="s">
        <v>77</v>
      </c>
      <c r="F5" s="58"/>
      <c r="G5" s="73"/>
      <c r="H5" s="73"/>
      <c r="I5" s="67"/>
    </row>
    <row r="6" ht="24.4" customHeight="1" spans="1:9">
      <c r="A6" s="59"/>
      <c r="B6" s="58" t="s">
        <v>78</v>
      </c>
      <c r="C6" s="58" t="s">
        <v>79</v>
      </c>
      <c r="D6" s="58" t="s">
        <v>80</v>
      </c>
      <c r="E6" s="58"/>
      <c r="F6" s="58"/>
      <c r="G6" s="73"/>
      <c r="H6" s="73"/>
      <c r="I6" s="67"/>
    </row>
    <row r="7" ht="27" customHeight="1" spans="1:9">
      <c r="A7" s="60"/>
      <c r="B7" s="58"/>
      <c r="C7" s="58"/>
      <c r="D7" s="58"/>
      <c r="E7" s="97" t="s">
        <v>81</v>
      </c>
      <c r="F7" s="98">
        <v>993.53</v>
      </c>
      <c r="G7" s="98">
        <v>993.53</v>
      </c>
      <c r="H7" s="99"/>
      <c r="I7" s="68"/>
    </row>
    <row r="8" ht="27" customHeight="1" spans="1:9">
      <c r="A8" s="60"/>
      <c r="B8" s="78">
        <v>201</v>
      </c>
      <c r="C8" s="78" t="s">
        <v>82</v>
      </c>
      <c r="D8" s="78" t="s">
        <v>83</v>
      </c>
      <c r="E8" s="94" t="s">
        <v>84</v>
      </c>
      <c r="F8" s="95">
        <v>238.5</v>
      </c>
      <c r="G8" s="95">
        <v>238.5</v>
      </c>
      <c r="H8" s="61"/>
      <c r="I8" s="68"/>
    </row>
    <row r="9" ht="27" customHeight="1" spans="1:9">
      <c r="A9" s="60"/>
      <c r="B9" s="78">
        <v>201</v>
      </c>
      <c r="C9" s="78" t="s">
        <v>82</v>
      </c>
      <c r="D9" s="78" t="s">
        <v>85</v>
      </c>
      <c r="E9" s="94" t="s">
        <v>86</v>
      </c>
      <c r="F9" s="95">
        <v>208.98</v>
      </c>
      <c r="G9" s="95">
        <v>208.98</v>
      </c>
      <c r="H9" s="61"/>
      <c r="I9" s="68"/>
    </row>
    <row r="10" ht="27" customHeight="1" spans="1:9">
      <c r="A10" s="60"/>
      <c r="B10" s="78">
        <v>201</v>
      </c>
      <c r="C10" s="78" t="s">
        <v>82</v>
      </c>
      <c r="D10" s="100" t="s">
        <v>87</v>
      </c>
      <c r="E10" s="94" t="s">
        <v>88</v>
      </c>
      <c r="F10" s="95">
        <v>200</v>
      </c>
      <c r="G10" s="95">
        <v>200</v>
      </c>
      <c r="H10" s="61"/>
      <c r="I10" s="68"/>
    </row>
    <row r="11" ht="27" customHeight="1" spans="1:9">
      <c r="A11" s="60"/>
      <c r="B11" s="78" t="s">
        <v>89</v>
      </c>
      <c r="C11" s="78" t="s">
        <v>82</v>
      </c>
      <c r="D11" s="78" t="s">
        <v>90</v>
      </c>
      <c r="E11" s="94" t="s">
        <v>91</v>
      </c>
      <c r="F11" s="95">
        <v>145.01</v>
      </c>
      <c r="G11" s="95">
        <v>145.01</v>
      </c>
      <c r="H11" s="61"/>
      <c r="I11" s="68"/>
    </row>
    <row r="12" ht="27" customHeight="1" spans="1:9">
      <c r="A12" s="60"/>
      <c r="B12" s="78" t="s">
        <v>92</v>
      </c>
      <c r="C12" s="78" t="s">
        <v>93</v>
      </c>
      <c r="D12" s="78" t="s">
        <v>83</v>
      </c>
      <c r="E12" s="94" t="s">
        <v>94</v>
      </c>
      <c r="F12" s="95">
        <v>35.64</v>
      </c>
      <c r="G12" s="95">
        <v>35.64</v>
      </c>
      <c r="H12" s="61"/>
      <c r="I12" s="68"/>
    </row>
    <row r="13" ht="27" customHeight="1" spans="1:9">
      <c r="A13" s="60"/>
      <c r="B13" s="78" t="s">
        <v>92</v>
      </c>
      <c r="C13" s="78" t="s">
        <v>93</v>
      </c>
      <c r="D13" s="78" t="s">
        <v>93</v>
      </c>
      <c r="E13" s="94" t="s">
        <v>95</v>
      </c>
      <c r="F13" s="95">
        <v>43.14</v>
      </c>
      <c r="G13" s="95">
        <v>43.14</v>
      </c>
      <c r="H13" s="61"/>
      <c r="I13" s="68"/>
    </row>
    <row r="14" ht="27" customHeight="1" spans="1:9">
      <c r="A14" s="60"/>
      <c r="B14" s="78" t="s">
        <v>92</v>
      </c>
      <c r="C14" s="78" t="s">
        <v>93</v>
      </c>
      <c r="D14" s="78" t="s">
        <v>82</v>
      </c>
      <c r="E14" s="94" t="s">
        <v>96</v>
      </c>
      <c r="F14" s="95">
        <v>49.15</v>
      </c>
      <c r="G14" s="95">
        <v>49.15</v>
      </c>
      <c r="H14" s="61"/>
      <c r="I14" s="68"/>
    </row>
    <row r="15" ht="27" customHeight="1" spans="1:9">
      <c r="A15" s="60"/>
      <c r="B15" s="78" t="s">
        <v>97</v>
      </c>
      <c r="C15" s="78" t="s">
        <v>98</v>
      </c>
      <c r="D15" s="78" t="s">
        <v>83</v>
      </c>
      <c r="E15" s="94" t="s">
        <v>99</v>
      </c>
      <c r="F15" s="95">
        <v>13.32</v>
      </c>
      <c r="G15" s="95">
        <v>13.32</v>
      </c>
      <c r="H15" s="61"/>
      <c r="I15" s="68"/>
    </row>
    <row r="16" ht="27" customHeight="1" spans="2:8">
      <c r="B16" s="78" t="s">
        <v>97</v>
      </c>
      <c r="C16" s="78" t="s">
        <v>98</v>
      </c>
      <c r="D16" s="78" t="s">
        <v>85</v>
      </c>
      <c r="E16" s="94" t="s">
        <v>100</v>
      </c>
      <c r="F16" s="95">
        <v>9.57</v>
      </c>
      <c r="G16" s="95">
        <v>9.57</v>
      </c>
      <c r="H16" s="101"/>
    </row>
    <row r="17" ht="27" customHeight="1" spans="2:8">
      <c r="B17" s="78" t="s">
        <v>97</v>
      </c>
      <c r="C17" s="78" t="s">
        <v>98</v>
      </c>
      <c r="D17" s="78" t="s">
        <v>101</v>
      </c>
      <c r="E17" s="94" t="s">
        <v>102</v>
      </c>
      <c r="F17" s="95">
        <v>14.53</v>
      </c>
      <c r="G17" s="95">
        <v>14.53</v>
      </c>
      <c r="H17" s="101"/>
    </row>
    <row r="18" ht="27" customHeight="1" spans="2:8">
      <c r="B18" s="78" t="s">
        <v>103</v>
      </c>
      <c r="C18" s="78" t="s">
        <v>85</v>
      </c>
      <c r="D18" s="78" t="s">
        <v>83</v>
      </c>
      <c r="E18" s="94" t="s">
        <v>104</v>
      </c>
      <c r="F18" s="95">
        <v>35.68</v>
      </c>
      <c r="G18" s="95">
        <v>35.68</v>
      </c>
      <c r="H18" s="101"/>
    </row>
    <row r="19" ht="27" customHeight="1" spans="2:4">
      <c r="B19" s="102"/>
      <c r="C19" s="102"/>
      <c r="D19" s="102"/>
    </row>
    <row r="20" ht="27" customHeight="1" spans="2:4">
      <c r="B20" s="102"/>
      <c r="C20" s="102"/>
      <c r="D20" s="102"/>
    </row>
    <row r="21" ht="27" customHeight="1"/>
    <row r="22" ht="27" customHeight="1"/>
    <row r="23" ht="27" customHeight="1"/>
    <row r="24" ht="27" customHeight="1"/>
    <row r="25" ht="27" customHeight="1"/>
    <row r="26" ht="27" customHeight="1"/>
  </sheetData>
  <mergeCells count="9">
    <mergeCell ref="F1:H1"/>
    <mergeCell ref="B2:H2"/>
    <mergeCell ref="B3:E3"/>
    <mergeCell ref="B4:E4"/>
    <mergeCell ref="B5:D5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2"/>
  <sheetViews>
    <sheetView workbookViewId="0">
      <pane ySplit="6" topLeftCell="A34" activePane="bottomLeft" state="frozen"/>
      <selection/>
      <selection pane="bottomLeft" activeCell="B3" sqref="B3:D3"/>
    </sheetView>
  </sheetViews>
  <sheetFormatPr defaultColWidth="10" defaultRowHeight="13.5" outlineLevelCol="7"/>
  <cols>
    <col min="1" max="1" width="1.53333333333333" customWidth="1"/>
    <col min="2" max="3" width="9.25" customWidth="1"/>
    <col min="4" max="4" width="44.5" customWidth="1"/>
    <col min="5" max="7" width="21.625" customWidth="1"/>
    <col min="8" max="8" width="1.53333333333333" customWidth="1"/>
    <col min="9" max="9" width="9.76666666666667" customWidth="1"/>
  </cols>
  <sheetData>
    <row r="1" ht="25" customHeight="1" spans="1:8">
      <c r="A1" s="81"/>
      <c r="B1" s="50"/>
      <c r="C1" s="50"/>
      <c r="D1" s="82"/>
      <c r="E1" s="83"/>
      <c r="F1" s="83"/>
      <c r="G1" s="84" t="s">
        <v>208</v>
      </c>
      <c r="H1" s="85"/>
    </row>
    <row r="2" ht="22.8" customHeight="1" spans="1:8">
      <c r="A2" s="83"/>
      <c r="B2" s="86" t="s">
        <v>209</v>
      </c>
      <c r="C2" s="86"/>
      <c r="D2" s="86"/>
      <c r="E2" s="86"/>
      <c r="F2" s="86"/>
      <c r="G2" s="86"/>
      <c r="H2" s="85"/>
    </row>
    <row r="3" ht="19.55" customHeight="1" spans="1:8">
      <c r="A3" s="87"/>
      <c r="B3" s="88" t="s">
        <v>5</v>
      </c>
      <c r="C3" s="88"/>
      <c r="D3" s="88"/>
      <c r="F3" s="87"/>
      <c r="G3" s="89" t="s">
        <v>6</v>
      </c>
      <c r="H3" s="85"/>
    </row>
    <row r="4" ht="24.4" customHeight="1" spans="1:8">
      <c r="A4" s="90"/>
      <c r="B4" s="58" t="s">
        <v>9</v>
      </c>
      <c r="C4" s="58"/>
      <c r="D4" s="58"/>
      <c r="E4" s="58" t="s">
        <v>72</v>
      </c>
      <c r="F4" s="58"/>
      <c r="G4" s="58"/>
      <c r="H4" s="85"/>
    </row>
    <row r="5" ht="24.4" customHeight="1" spans="1:8">
      <c r="A5" s="90"/>
      <c r="B5" s="58" t="s">
        <v>76</v>
      </c>
      <c r="C5" s="58"/>
      <c r="D5" s="58" t="s">
        <v>77</v>
      </c>
      <c r="E5" s="58" t="s">
        <v>59</v>
      </c>
      <c r="F5" s="58" t="s">
        <v>210</v>
      </c>
      <c r="G5" s="58" t="s">
        <v>211</v>
      </c>
      <c r="H5" s="85"/>
    </row>
    <row r="6" ht="24.4" customHeight="1" spans="1:8">
      <c r="A6" s="90"/>
      <c r="B6" s="58" t="s">
        <v>78</v>
      </c>
      <c r="C6" s="58" t="s">
        <v>79</v>
      </c>
      <c r="D6" s="58"/>
      <c r="E6" s="58"/>
      <c r="F6" s="58"/>
      <c r="G6" s="58"/>
      <c r="H6" s="85"/>
    </row>
    <row r="7" ht="27" customHeight="1" spans="1:8">
      <c r="A7" s="90"/>
      <c r="B7" s="58"/>
      <c r="C7" s="58"/>
      <c r="D7" s="58" t="s">
        <v>81</v>
      </c>
      <c r="E7" s="91">
        <v>584.54</v>
      </c>
      <c r="F7" s="91">
        <v>529.18</v>
      </c>
      <c r="G7" s="91">
        <v>55.36</v>
      </c>
      <c r="H7" s="85"/>
    </row>
    <row r="8" ht="24.4" customHeight="1" spans="1:8">
      <c r="A8" s="90"/>
      <c r="B8" s="92" t="s">
        <v>155</v>
      </c>
      <c r="C8" s="93"/>
      <c r="D8" s="94" t="s">
        <v>156</v>
      </c>
      <c r="E8" s="95">
        <f>F8</f>
        <v>498.68</v>
      </c>
      <c r="F8" s="95">
        <v>498.68</v>
      </c>
      <c r="G8" s="95"/>
      <c r="H8" s="85"/>
    </row>
    <row r="9" ht="24.4" customHeight="1" spans="1:8">
      <c r="A9" s="90"/>
      <c r="B9" s="92" t="s">
        <v>155</v>
      </c>
      <c r="C9" s="93" t="s">
        <v>83</v>
      </c>
      <c r="D9" s="94" t="s">
        <v>157</v>
      </c>
      <c r="E9" s="95">
        <f t="shared" ref="E9:E37" si="0">F9</f>
        <v>94.23</v>
      </c>
      <c r="F9" s="95">
        <v>94.23</v>
      </c>
      <c r="G9" s="95"/>
      <c r="H9" s="85"/>
    </row>
    <row r="10" ht="24.4" customHeight="1" spans="1:8">
      <c r="A10" s="90"/>
      <c r="B10" s="92" t="s">
        <v>155</v>
      </c>
      <c r="C10" s="93" t="s">
        <v>85</v>
      </c>
      <c r="D10" s="94" t="s">
        <v>158</v>
      </c>
      <c r="E10" s="95">
        <f t="shared" si="0"/>
        <v>58.53</v>
      </c>
      <c r="F10" s="95">
        <v>58.53</v>
      </c>
      <c r="G10" s="95"/>
      <c r="H10" s="85"/>
    </row>
    <row r="11" ht="24.4" customHeight="1" spans="1:8">
      <c r="A11" s="90"/>
      <c r="B11" s="92" t="s">
        <v>155</v>
      </c>
      <c r="C11" s="93" t="s">
        <v>101</v>
      </c>
      <c r="D11" s="94" t="s">
        <v>159</v>
      </c>
      <c r="E11" s="95">
        <f t="shared" si="0"/>
        <v>105.83</v>
      </c>
      <c r="F11" s="95">
        <v>105.83</v>
      </c>
      <c r="G11" s="95"/>
      <c r="H11" s="85"/>
    </row>
    <row r="12" ht="24.4" customHeight="1" spans="1:8">
      <c r="A12" s="90"/>
      <c r="B12" s="92" t="s">
        <v>155</v>
      </c>
      <c r="C12" s="93" t="s">
        <v>160</v>
      </c>
      <c r="D12" s="94" t="s">
        <v>161</v>
      </c>
      <c r="E12" s="95">
        <f t="shared" si="0"/>
        <v>38.72</v>
      </c>
      <c r="F12" s="95">
        <v>38.72</v>
      </c>
      <c r="G12" s="95"/>
      <c r="H12" s="85"/>
    </row>
    <row r="13" ht="24.4" customHeight="1" spans="1:8">
      <c r="A13" s="90"/>
      <c r="B13" s="92" t="s">
        <v>155</v>
      </c>
      <c r="C13" s="93" t="s">
        <v>87</v>
      </c>
      <c r="D13" s="94" t="s">
        <v>162</v>
      </c>
      <c r="E13" s="95">
        <f t="shared" si="0"/>
        <v>43.14</v>
      </c>
      <c r="F13" s="95">
        <v>43.14</v>
      </c>
      <c r="G13" s="95"/>
      <c r="H13" s="85"/>
    </row>
    <row r="14" ht="24.4" customHeight="1" spans="1:8">
      <c r="A14" s="90"/>
      <c r="B14" s="92" t="s">
        <v>155</v>
      </c>
      <c r="C14" s="93" t="s">
        <v>163</v>
      </c>
      <c r="D14" s="94" t="s">
        <v>164</v>
      </c>
      <c r="E14" s="95">
        <f t="shared" si="0"/>
        <v>49.15</v>
      </c>
      <c r="F14" s="95">
        <v>49.15</v>
      </c>
      <c r="G14" s="95"/>
      <c r="H14" s="85"/>
    </row>
    <row r="15" ht="24.4" customHeight="1" spans="1:8">
      <c r="A15" s="90"/>
      <c r="B15" s="92" t="s">
        <v>155</v>
      </c>
      <c r="C15" s="93" t="s">
        <v>165</v>
      </c>
      <c r="D15" s="94" t="s">
        <v>166</v>
      </c>
      <c r="E15" s="95">
        <f t="shared" si="0"/>
        <v>22.89</v>
      </c>
      <c r="F15" s="95">
        <v>22.89</v>
      </c>
      <c r="G15" s="95"/>
      <c r="H15" s="85"/>
    </row>
    <row r="16" ht="24.4" customHeight="1" spans="1:8">
      <c r="A16" s="90"/>
      <c r="B16" s="92" t="s">
        <v>155</v>
      </c>
      <c r="C16" s="93" t="s">
        <v>98</v>
      </c>
      <c r="D16" s="94" t="s">
        <v>167</v>
      </c>
      <c r="E16" s="95">
        <f t="shared" si="0"/>
        <v>14.53</v>
      </c>
      <c r="F16" s="95">
        <v>14.53</v>
      </c>
      <c r="G16" s="95"/>
      <c r="H16" s="85"/>
    </row>
    <row r="17" ht="27" customHeight="1" spans="2:7">
      <c r="B17" s="92" t="s">
        <v>155</v>
      </c>
      <c r="C17" s="93" t="s">
        <v>168</v>
      </c>
      <c r="D17" s="94" t="s">
        <v>169</v>
      </c>
      <c r="E17" s="95">
        <f t="shared" si="0"/>
        <v>1.11</v>
      </c>
      <c r="F17" s="95">
        <v>1.11</v>
      </c>
      <c r="G17" s="95"/>
    </row>
    <row r="18" ht="27" customHeight="1" spans="2:7">
      <c r="B18" s="92" t="s">
        <v>155</v>
      </c>
      <c r="C18" s="93" t="s">
        <v>170</v>
      </c>
      <c r="D18" s="94" t="s">
        <v>104</v>
      </c>
      <c r="E18" s="95">
        <f t="shared" si="0"/>
        <v>35.68</v>
      </c>
      <c r="F18" s="95">
        <v>35.68</v>
      </c>
      <c r="G18" s="95"/>
    </row>
    <row r="19" ht="27" customHeight="1" spans="2:7">
      <c r="B19" s="92" t="s">
        <v>155</v>
      </c>
      <c r="C19" s="93" t="s">
        <v>171</v>
      </c>
      <c r="D19" s="94" t="s">
        <v>172</v>
      </c>
      <c r="E19" s="95">
        <f t="shared" si="0"/>
        <v>34.88</v>
      </c>
      <c r="F19" s="95">
        <v>34.88</v>
      </c>
      <c r="G19" s="95"/>
    </row>
    <row r="20" ht="27" customHeight="1" spans="2:7">
      <c r="B20" s="92" t="s">
        <v>173</v>
      </c>
      <c r="C20" s="93"/>
      <c r="D20" s="94" t="s">
        <v>174</v>
      </c>
      <c r="E20" s="95">
        <f t="shared" si="0"/>
        <v>0</v>
      </c>
      <c r="F20" s="95"/>
      <c r="G20" s="95">
        <v>55.36</v>
      </c>
    </row>
    <row r="21" ht="27" customHeight="1" spans="2:7">
      <c r="B21" s="92" t="s">
        <v>173</v>
      </c>
      <c r="C21" s="93" t="s">
        <v>83</v>
      </c>
      <c r="D21" s="94" t="s">
        <v>175</v>
      </c>
      <c r="E21" s="95">
        <f t="shared" si="0"/>
        <v>0</v>
      </c>
      <c r="F21" s="95"/>
      <c r="G21" s="95">
        <v>6.9</v>
      </c>
    </row>
    <row r="22" ht="27" customHeight="1" spans="2:7">
      <c r="B22" s="92" t="s">
        <v>173</v>
      </c>
      <c r="C22" s="93" t="s">
        <v>85</v>
      </c>
      <c r="D22" s="94" t="s">
        <v>176</v>
      </c>
      <c r="E22" s="95">
        <f t="shared" si="0"/>
        <v>0</v>
      </c>
      <c r="F22" s="95"/>
      <c r="G22" s="95"/>
    </row>
    <row r="23" ht="27" customHeight="1" spans="2:7">
      <c r="B23" s="92" t="s">
        <v>173</v>
      </c>
      <c r="C23" s="93" t="s">
        <v>93</v>
      </c>
      <c r="D23" s="94" t="s">
        <v>177</v>
      </c>
      <c r="E23" s="95">
        <f t="shared" si="0"/>
        <v>0</v>
      </c>
      <c r="F23" s="95"/>
      <c r="G23" s="95">
        <v>0.21</v>
      </c>
    </row>
    <row r="24" ht="27" customHeight="1" spans="2:7">
      <c r="B24" s="92" t="s">
        <v>173</v>
      </c>
      <c r="C24" s="93" t="s">
        <v>82</v>
      </c>
      <c r="D24" s="94" t="s">
        <v>178</v>
      </c>
      <c r="E24" s="95">
        <f t="shared" si="0"/>
        <v>0</v>
      </c>
      <c r="F24" s="95"/>
      <c r="G24" s="95">
        <v>1.55</v>
      </c>
    </row>
    <row r="25" ht="27" customHeight="1" spans="2:7">
      <c r="B25" s="92" t="s">
        <v>173</v>
      </c>
      <c r="C25" s="93" t="s">
        <v>160</v>
      </c>
      <c r="D25" s="94" t="s">
        <v>179</v>
      </c>
      <c r="E25" s="95">
        <f t="shared" si="0"/>
        <v>0</v>
      </c>
      <c r="F25" s="95"/>
      <c r="G25" s="95">
        <v>4.52</v>
      </c>
    </row>
    <row r="26" ht="27" customHeight="1" spans="2:7">
      <c r="B26" s="92" t="s">
        <v>173</v>
      </c>
      <c r="C26" s="93" t="s">
        <v>98</v>
      </c>
      <c r="D26" s="94" t="s">
        <v>180</v>
      </c>
      <c r="E26" s="95">
        <f t="shared" si="0"/>
        <v>0</v>
      </c>
      <c r="F26" s="95"/>
      <c r="G26" s="95">
        <v>9.24</v>
      </c>
    </row>
    <row r="27" ht="27" customHeight="1" spans="2:7">
      <c r="B27" s="92" t="s">
        <v>181</v>
      </c>
      <c r="C27" s="93" t="s">
        <v>170</v>
      </c>
      <c r="D27" s="94" t="s">
        <v>182</v>
      </c>
      <c r="E27" s="95">
        <f t="shared" si="0"/>
        <v>0</v>
      </c>
      <c r="F27" s="95"/>
      <c r="G27" s="95"/>
    </row>
    <row r="28" ht="27" customHeight="1" spans="2:7">
      <c r="B28" s="92" t="s">
        <v>173</v>
      </c>
      <c r="C28" s="93" t="s">
        <v>183</v>
      </c>
      <c r="D28" s="94" t="s">
        <v>184</v>
      </c>
      <c r="E28" s="95">
        <f t="shared" si="0"/>
        <v>0</v>
      </c>
      <c r="F28" s="95"/>
      <c r="G28" s="95">
        <v>2.6</v>
      </c>
    </row>
    <row r="29" ht="27" customHeight="1" spans="2:7">
      <c r="B29" s="92" t="s">
        <v>173</v>
      </c>
      <c r="C29" s="93" t="s">
        <v>185</v>
      </c>
      <c r="D29" s="94" t="s">
        <v>186</v>
      </c>
      <c r="E29" s="95">
        <f t="shared" si="0"/>
        <v>0</v>
      </c>
      <c r="F29" s="95"/>
      <c r="G29" s="95"/>
    </row>
    <row r="30" ht="27" customHeight="1" spans="2:7">
      <c r="B30" s="92" t="s">
        <v>173</v>
      </c>
      <c r="C30" s="93" t="s">
        <v>187</v>
      </c>
      <c r="D30" s="94" t="s">
        <v>188</v>
      </c>
      <c r="E30" s="95">
        <f t="shared" si="0"/>
        <v>0</v>
      </c>
      <c r="F30" s="95"/>
      <c r="G30" s="95"/>
    </row>
    <row r="31" ht="27" customHeight="1" spans="2:7">
      <c r="B31" s="92" t="s">
        <v>173</v>
      </c>
      <c r="C31" s="93" t="s">
        <v>189</v>
      </c>
      <c r="D31" s="94" t="s">
        <v>190</v>
      </c>
      <c r="E31" s="95">
        <f t="shared" si="0"/>
        <v>0</v>
      </c>
      <c r="F31" s="95"/>
      <c r="G31" s="95">
        <v>6.27</v>
      </c>
    </row>
    <row r="32" ht="27" customHeight="1" spans="2:7">
      <c r="B32" s="92" t="s">
        <v>173</v>
      </c>
      <c r="C32" s="93" t="s">
        <v>191</v>
      </c>
      <c r="D32" s="94" t="s">
        <v>192</v>
      </c>
      <c r="E32" s="95">
        <f t="shared" si="0"/>
        <v>0</v>
      </c>
      <c r="F32" s="95"/>
      <c r="G32" s="95">
        <v>2.83</v>
      </c>
    </row>
    <row r="33" ht="27" customHeight="1" spans="2:7">
      <c r="B33" s="92" t="s">
        <v>173</v>
      </c>
      <c r="C33" s="93" t="s">
        <v>193</v>
      </c>
      <c r="D33" s="94" t="s">
        <v>194</v>
      </c>
      <c r="E33" s="95">
        <f t="shared" si="0"/>
        <v>0</v>
      </c>
      <c r="F33" s="95"/>
      <c r="G33" s="95">
        <v>10.8</v>
      </c>
    </row>
    <row r="34" ht="27" customHeight="1" spans="2:7">
      <c r="B34" s="92" t="s">
        <v>173</v>
      </c>
      <c r="C34" s="93" t="s">
        <v>171</v>
      </c>
      <c r="D34" s="94" t="s">
        <v>195</v>
      </c>
      <c r="E34" s="95">
        <f t="shared" si="0"/>
        <v>0</v>
      </c>
      <c r="F34" s="95"/>
      <c r="G34" s="95">
        <v>10.44</v>
      </c>
    </row>
    <row r="35" ht="27" customHeight="1" spans="2:7">
      <c r="B35" s="92" t="s">
        <v>181</v>
      </c>
      <c r="C35" s="93"/>
      <c r="D35" s="94" t="s">
        <v>196</v>
      </c>
      <c r="E35" s="95">
        <f t="shared" si="0"/>
        <v>30.5</v>
      </c>
      <c r="F35" s="95">
        <v>30.5</v>
      </c>
      <c r="G35" s="95"/>
    </row>
    <row r="36" ht="27" customHeight="1" spans="2:7">
      <c r="B36" s="92">
        <v>303</v>
      </c>
      <c r="C36" s="93" t="s">
        <v>93</v>
      </c>
      <c r="D36" s="94" t="s">
        <v>197</v>
      </c>
      <c r="E36" s="95">
        <f t="shared" si="0"/>
        <v>23.4</v>
      </c>
      <c r="F36" s="95">
        <v>23.4</v>
      </c>
      <c r="G36" s="95"/>
    </row>
    <row r="37" ht="27" customHeight="1" spans="2:7">
      <c r="B37" s="92">
        <v>303</v>
      </c>
      <c r="C37" s="93" t="s">
        <v>160</v>
      </c>
      <c r="D37" s="94" t="s">
        <v>198</v>
      </c>
      <c r="E37" s="95">
        <f t="shared" si="0"/>
        <v>7.1</v>
      </c>
      <c r="F37" s="95">
        <v>7.1</v>
      </c>
      <c r="G37" s="95"/>
    </row>
    <row r="38" ht="27" customHeight="1" spans="2:7">
      <c r="B38" s="92" t="s">
        <v>199</v>
      </c>
      <c r="C38" s="93"/>
      <c r="D38" s="94" t="s">
        <v>200</v>
      </c>
      <c r="E38" s="96"/>
      <c r="F38" s="95"/>
      <c r="G38" s="95"/>
    </row>
    <row r="39" ht="27" customHeight="1" spans="2:7">
      <c r="B39" s="92" t="s">
        <v>199</v>
      </c>
      <c r="C39" s="93" t="s">
        <v>85</v>
      </c>
      <c r="D39" s="94" t="s">
        <v>201</v>
      </c>
      <c r="E39" s="96"/>
      <c r="F39" s="95"/>
      <c r="G39" s="95"/>
    </row>
    <row r="40" ht="27" customHeight="1" spans="2:7">
      <c r="B40" s="92" t="s">
        <v>202</v>
      </c>
      <c r="C40" s="93"/>
      <c r="D40" s="94" t="s">
        <v>203</v>
      </c>
      <c r="E40" s="96"/>
      <c r="F40" s="95"/>
      <c r="G40" s="95"/>
    </row>
    <row r="41" ht="27" customHeight="1" spans="2:7">
      <c r="B41" s="92" t="s">
        <v>202</v>
      </c>
      <c r="C41" s="93" t="s">
        <v>171</v>
      </c>
      <c r="D41" s="94" t="s">
        <v>204</v>
      </c>
      <c r="E41" s="96"/>
      <c r="F41" s="95"/>
      <c r="G41" s="95"/>
    </row>
    <row r="42" ht="27" customHeight="1"/>
  </sheetData>
  <mergeCells count="9">
    <mergeCell ref="B2:G2"/>
    <mergeCell ref="B3:D3"/>
    <mergeCell ref="B4:D4"/>
    <mergeCell ref="E4:G4"/>
    <mergeCell ref="B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31"/>
  <sheetViews>
    <sheetView workbookViewId="0">
      <pane ySplit="5" topLeftCell="A6" activePane="bottomLeft" state="frozen"/>
      <selection/>
      <selection pane="bottomLeft" activeCell="B3" sqref="B3:F3"/>
    </sheetView>
  </sheetViews>
  <sheetFormatPr defaultColWidth="10" defaultRowHeight="13.5" outlineLevelCol="7"/>
  <cols>
    <col min="1" max="1" width="1.53333333333333" style="48" customWidth="1"/>
    <col min="2" max="4" width="6.625" style="48" customWidth="1"/>
    <col min="5" max="5" width="25.25" style="48" customWidth="1"/>
    <col min="6" max="6" width="58.375" style="48" customWidth="1"/>
    <col min="7" max="7" width="25.375" style="48" customWidth="1"/>
    <col min="8" max="8" width="1.53333333333333" style="48" customWidth="1"/>
    <col min="9" max="11" width="9.76666666666667" style="48" customWidth="1"/>
    <col min="12" max="16384" width="10" style="48"/>
  </cols>
  <sheetData>
    <row r="1" ht="25" customHeight="1" spans="1:8">
      <c r="A1" s="49"/>
      <c r="B1" s="50"/>
      <c r="C1" s="57"/>
      <c r="D1" s="57"/>
      <c r="E1" s="57"/>
      <c r="F1" s="57"/>
      <c r="G1" s="53" t="s">
        <v>212</v>
      </c>
      <c r="H1" s="57"/>
    </row>
    <row r="2" ht="22.8" customHeight="1" spans="1:8">
      <c r="A2" s="49"/>
      <c r="B2" s="54" t="s">
        <v>213</v>
      </c>
      <c r="C2" s="54"/>
      <c r="D2" s="54"/>
      <c r="E2" s="54"/>
      <c r="F2" s="54"/>
      <c r="G2" s="54"/>
      <c r="H2" s="57" t="s">
        <v>3</v>
      </c>
    </row>
    <row r="3" ht="19.55" customHeight="1" spans="1:8">
      <c r="A3" s="55"/>
      <c r="B3" s="56" t="s">
        <v>5</v>
      </c>
      <c r="C3" s="56"/>
      <c r="D3" s="56"/>
      <c r="E3" s="56"/>
      <c r="F3" s="56"/>
      <c r="G3" s="77" t="s">
        <v>6</v>
      </c>
      <c r="H3" s="65"/>
    </row>
    <row r="4" ht="24.4" customHeight="1" spans="1:8">
      <c r="A4" s="59"/>
      <c r="B4" s="58" t="s">
        <v>76</v>
      </c>
      <c r="C4" s="58"/>
      <c r="D4" s="58"/>
      <c r="E4" s="58" t="s">
        <v>77</v>
      </c>
      <c r="F4" s="58" t="s">
        <v>214</v>
      </c>
      <c r="G4" s="58" t="s">
        <v>215</v>
      </c>
      <c r="H4" s="66"/>
    </row>
    <row r="5" ht="24.4" customHeight="1" spans="1:8">
      <c r="A5" s="59"/>
      <c r="B5" s="58" t="s">
        <v>78</v>
      </c>
      <c r="C5" s="58" t="s">
        <v>79</v>
      </c>
      <c r="D5" s="58" t="s">
        <v>80</v>
      </c>
      <c r="E5" s="58"/>
      <c r="F5" s="58"/>
      <c r="G5" s="58"/>
      <c r="H5" s="67"/>
    </row>
    <row r="6" ht="22.8" customHeight="1" spans="1:8">
      <c r="A6" s="60"/>
      <c r="B6" s="78"/>
      <c r="C6" s="78"/>
      <c r="D6" s="78"/>
      <c r="E6" s="58"/>
      <c r="F6" s="58" t="s">
        <v>81</v>
      </c>
      <c r="G6" s="61"/>
      <c r="H6" s="68"/>
    </row>
    <row r="7" ht="22.8" customHeight="1" spans="1:8">
      <c r="A7" s="60"/>
      <c r="B7" s="78">
        <v>201</v>
      </c>
      <c r="C7" s="78" t="s">
        <v>82</v>
      </c>
      <c r="D7" s="78" t="s">
        <v>85</v>
      </c>
      <c r="E7" s="58" t="s">
        <v>86</v>
      </c>
      <c r="F7" s="58" t="s">
        <v>216</v>
      </c>
      <c r="G7" s="79">
        <v>104.78</v>
      </c>
      <c r="H7" s="68"/>
    </row>
    <row r="8" ht="22.8" customHeight="1" spans="1:8">
      <c r="A8" s="60"/>
      <c r="B8" s="78" t="s">
        <v>89</v>
      </c>
      <c r="C8" s="78" t="s">
        <v>82</v>
      </c>
      <c r="D8" s="78" t="s">
        <v>87</v>
      </c>
      <c r="E8" s="58" t="s">
        <v>88</v>
      </c>
      <c r="F8" s="58" t="s">
        <v>217</v>
      </c>
      <c r="G8" s="79">
        <v>200</v>
      </c>
      <c r="H8" s="68"/>
    </row>
    <row r="9" ht="22.8" customHeight="1" spans="1:8">
      <c r="A9" s="60"/>
      <c r="B9" s="78">
        <v>201</v>
      </c>
      <c r="C9" s="78" t="s">
        <v>82</v>
      </c>
      <c r="D9" s="78" t="s">
        <v>85</v>
      </c>
      <c r="E9" s="58" t="s">
        <v>86</v>
      </c>
      <c r="F9" s="58" t="s">
        <v>218</v>
      </c>
      <c r="G9" s="79">
        <v>30</v>
      </c>
      <c r="H9" s="68"/>
    </row>
    <row r="10" ht="22.8" customHeight="1" spans="1:8">
      <c r="A10" s="60"/>
      <c r="B10" s="78">
        <v>201</v>
      </c>
      <c r="C10" s="78" t="s">
        <v>82</v>
      </c>
      <c r="D10" s="78" t="s">
        <v>85</v>
      </c>
      <c r="E10" s="58" t="s">
        <v>86</v>
      </c>
      <c r="F10" s="58" t="s">
        <v>219</v>
      </c>
      <c r="G10" s="79">
        <v>7.2</v>
      </c>
      <c r="H10" s="68"/>
    </row>
    <row r="11" ht="22.8" customHeight="1" spans="1:8">
      <c r="A11" s="60"/>
      <c r="B11" s="78">
        <v>201</v>
      </c>
      <c r="C11" s="78" t="s">
        <v>82</v>
      </c>
      <c r="D11" s="78" t="s">
        <v>85</v>
      </c>
      <c r="E11" s="58" t="s">
        <v>86</v>
      </c>
      <c r="F11" s="58" t="s">
        <v>220</v>
      </c>
      <c r="G11" s="79">
        <v>15</v>
      </c>
      <c r="H11" s="68"/>
    </row>
    <row r="12" ht="22.8" customHeight="1" spans="1:8">
      <c r="A12" s="60"/>
      <c r="B12" s="78">
        <v>201</v>
      </c>
      <c r="C12" s="78" t="s">
        <v>82</v>
      </c>
      <c r="D12" s="78" t="s">
        <v>85</v>
      </c>
      <c r="E12" s="58" t="s">
        <v>86</v>
      </c>
      <c r="F12" s="58" t="s">
        <v>221</v>
      </c>
      <c r="G12" s="79">
        <v>25</v>
      </c>
      <c r="H12" s="68"/>
    </row>
    <row r="13" ht="22.8" customHeight="1" spans="1:8">
      <c r="A13" s="60"/>
      <c r="B13" s="78">
        <v>201</v>
      </c>
      <c r="C13" s="78" t="s">
        <v>82</v>
      </c>
      <c r="D13" s="78" t="s">
        <v>85</v>
      </c>
      <c r="E13" s="58" t="s">
        <v>86</v>
      </c>
      <c r="F13" s="58" t="s">
        <v>222</v>
      </c>
      <c r="G13" s="79">
        <v>15</v>
      </c>
      <c r="H13" s="68"/>
    </row>
    <row r="14" ht="22.8" customHeight="1" spans="1:8">
      <c r="A14" s="60"/>
      <c r="B14" s="78">
        <v>201</v>
      </c>
      <c r="C14" s="78" t="s">
        <v>82</v>
      </c>
      <c r="D14" s="78" t="s">
        <v>85</v>
      </c>
      <c r="E14" s="58" t="s">
        <v>86</v>
      </c>
      <c r="F14" s="58" t="s">
        <v>223</v>
      </c>
      <c r="G14" s="79">
        <v>12</v>
      </c>
      <c r="H14" s="68"/>
    </row>
    <row r="15" ht="22.8" customHeight="1" spans="1:8">
      <c r="A15" s="60"/>
      <c r="B15" s="78"/>
      <c r="C15" s="78"/>
      <c r="D15" s="78"/>
      <c r="E15" s="58"/>
      <c r="F15" s="58"/>
      <c r="G15" s="80"/>
      <c r="H15" s="68"/>
    </row>
    <row r="16" ht="22.8" customHeight="1" spans="1:8">
      <c r="A16" s="60"/>
      <c r="B16" s="78"/>
      <c r="C16" s="78"/>
      <c r="D16" s="78"/>
      <c r="E16" s="58"/>
      <c r="F16" s="58"/>
      <c r="G16" s="61"/>
      <c r="H16" s="68"/>
    </row>
    <row r="17" ht="22.8" customHeight="1" spans="1:8">
      <c r="A17" s="60"/>
      <c r="B17" s="58"/>
      <c r="C17" s="58"/>
      <c r="D17" s="58"/>
      <c r="E17" s="58"/>
      <c r="F17" s="58"/>
      <c r="G17" s="61"/>
      <c r="H17" s="68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2022-03-04T11:29:00Z</dcterms:created>
  <dcterms:modified xsi:type="dcterms:W3CDTF">2024-03-22T02:54:43Z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4F69C7853E11416C89FA456812A90770</vt:lpwstr>
  </property>
</Properties>
</file>