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存档\预决算\2022预算\预算公开\支付中心\"/>
    </mc:Choice>
  </mc:AlternateContent>
  <bookViews>
    <workbookView xWindow="240" yWindow="510" windowWidth="23415" windowHeight="78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  <sheet name="8" sheetId="16" r:id="rId16"/>
  </sheets>
  <calcPr calcId="162913"/>
</workbook>
</file>

<file path=xl/calcChain.xml><?xml version="1.0" encoding="utf-8"?>
<calcChain xmlns="http://schemas.openxmlformats.org/spreadsheetml/2006/main">
  <c r="H11" i="15" l="1"/>
  <c r="G11" i="15"/>
  <c r="F11" i="15"/>
  <c r="M14" i="14"/>
  <c r="I14" i="14" s="1"/>
  <c r="H14" i="14" s="1"/>
  <c r="G14" i="14"/>
</calcChain>
</file>

<file path=xl/sharedStrings.xml><?xml version="1.0" encoding="utf-8"?>
<sst xmlns="http://schemas.openxmlformats.org/spreadsheetml/2006/main" count="735" uniqueCount="385">
  <si>
    <t/>
  </si>
  <si>
    <r>
      <rPr>
        <sz val="11"/>
        <rFont val="宋体"/>
        <family val="3"/>
        <charset val="134"/>
      </rPr>
      <t>攀枝花市东区财政国库支付中心</t>
    </r>
  </si>
  <si>
    <r>
      <rPr>
        <sz val="11"/>
        <rFont val="宋体"/>
        <family val="3"/>
        <charset val="134"/>
      </rPr>
      <t> 一般行政管理事务</t>
    </r>
  </si>
  <si>
    <r>
      <rPr>
        <sz val="11"/>
        <rFont val="宋体"/>
        <family val="3"/>
        <charset val="134"/>
      </rPr>
      <t>  财务管理专项工作经费</t>
    </r>
  </si>
  <si>
    <r>
      <rPr>
        <sz val="11"/>
        <rFont val="宋体"/>
        <family val="3"/>
        <charset val="134"/>
      </rPr>
      <t> 攀枝花市东区财政国库支付中心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</si>
  <si>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</si>
  <si>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</si>
  <si>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</si>
  <si>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</si>
  <si>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</si>
  <si>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</si>
  <si>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</si>
  <si>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</si>
  <si>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</si>
  <si>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</si>
  <si>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</si>
  <si>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</si>
  <si>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</si>
  <si>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</si>
  <si>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</si>
  <si>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</si>
  <si>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</si>
  <si>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</si>
  <si>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</si>
  <si>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</si>
  <si>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</si>
  <si>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退休费</t>
    </r>
  </si>
  <si>
    <r>
      <rPr>
        <sz val="11"/>
        <rFont val="宋体"/>
        <family val="3"/>
        <charset val="134"/>
      </rPr>
      <t>   医疗费补助</t>
    </r>
  </si>
  <si>
    <r>
      <rPr>
        <sz val="11"/>
        <rFont val="宋体"/>
        <family val="3"/>
        <charset val="134"/>
      </rPr>
      <t> 攀枝花市东区财政国库支付中心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</si>
  <si>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</si>
  <si>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</si>
  <si>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</si>
  <si>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</si>
  <si>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</si>
  <si>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</si>
  <si>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</si>
  <si>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</si>
  <si>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</si>
  <si>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</si>
  <si>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</si>
  <si>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</si>
  <si>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</si>
  <si>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</si>
  <si>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</si>
  <si>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</si>
  <si>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</si>
  <si>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</si>
  <si>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</si>
  <si>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</si>
  <si>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</si>
  <si>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</si>
  <si>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</si>
  <si>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</si>
  <si>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</si>
  <si>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</si>
  <si>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</si>
  <si>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</si>
  <si>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</si>
  <si>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</si>
  <si>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</si>
  <si>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</si>
  <si>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</si>
  <si>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</si>
  <si>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</si>
  <si>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攀枝花市东区财政国库支付中心部门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</si>
  <si>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</si>
  <si>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一般行政管理事务</t>
    </r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</si>
  <si>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</si>
  <si>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</si>
  <si>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</si>
  <si>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</si>
  <si>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</si>
  <si>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</si>
  <si>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</si>
  <si>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</si>
  <si>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</si>
  <si>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</si>
  <si>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</si>
  <si>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</si>
  <si>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</si>
  <si>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</si>
  <si>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</si>
  <si>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</si>
  <si>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</si>
  <si>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</si>
  <si>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</si>
  <si>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</si>
  <si>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</si>
  <si>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</si>
  <si>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</si>
  <si>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</si>
  <si>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</si>
  <si>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</si>
  <si>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</si>
  <si>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</si>
  <si>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</si>
  <si>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</si>
  <si>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</si>
  <si>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</si>
  <si>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</si>
  <si>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</si>
  <si>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</si>
  <si>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</si>
  <si>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</si>
  <si>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</si>
  <si>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</si>
  <si>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</si>
  <si>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</si>
  <si>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</si>
  <si>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</si>
  <si>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</si>
  <si>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</si>
  <si>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</si>
  <si>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</si>
  <si>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</si>
  <si>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</si>
  <si>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退休费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</si>
  <si>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</si>
  <si>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</si>
  <si>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医疗费补助</t>
    </r>
  </si>
  <si>
    <r>
      <rPr>
        <sz val="11"/>
        <rFont val="宋体"/>
        <family val="3"/>
        <charset val="134"/>
      </rPr>
      <t>攀枝花市东区财政国库支付中心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</si>
  <si>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</si>
  <si>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</si>
  <si>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</si>
  <si>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</si>
  <si>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</si>
  <si>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</si>
  <si>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</si>
  <si>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</si>
  <si>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</si>
  <si>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</si>
  <si>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</si>
  <si>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</si>
  <si>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</si>
  <si>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</si>
  <si>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</si>
  <si>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</si>
  <si>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</si>
  <si>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</si>
  <si>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</si>
  <si>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</si>
  <si>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</si>
  <si>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</si>
  <si>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</si>
  <si>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</si>
  <si>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</si>
  <si>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</si>
  <si>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</si>
  <si>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</si>
  <si>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</si>
  <si>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</si>
  <si>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</si>
  <si>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</si>
  <si>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</si>
  <si>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</si>
  <si>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</si>
  <si>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</si>
  <si>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</si>
  <si>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</si>
  <si>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</si>
  <si>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</si>
  <si>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</si>
  <si>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</si>
  <si>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</si>
  <si>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</si>
  <si>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住房公积金</t>
    </r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</si>
  <si>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</si>
  <si>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</si>
  <si>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</si>
  <si>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</si>
  <si>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</si>
  <si>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</si>
  <si>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</si>
  <si>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</si>
  <si>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</si>
  <si>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</si>
  <si>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</si>
  <si>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</si>
  <si>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</si>
  <si>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</si>
  <si>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</si>
  <si>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</si>
  <si>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</si>
  <si>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</si>
  <si>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</si>
  <si>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</si>
  <si>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</si>
  <si>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</si>
  <si>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</si>
  <si>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</si>
  <si>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</si>
  <si>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</si>
  <si>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</si>
  <si>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</si>
  <si>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</si>
  <si>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</si>
  <si>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019001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</si>
  <si>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</si>
  <si>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</si>
  <si>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</si>
  <si>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</si>
  <si>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</si>
  <si>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</si>
  <si>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</si>
  <si>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</si>
  <si>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</si>
  <si>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</si>
  <si>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</si>
  <si>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06</t>
  </si>
  <si>
    <t>01</t>
  </si>
  <si>
    <t>02</t>
  </si>
  <si>
    <t>208</t>
  </si>
  <si>
    <t>05</t>
  </si>
  <si>
    <t>210</t>
  </si>
  <si>
    <t>11</t>
  </si>
  <si>
    <t>03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</si>
  <si>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</si>
  <si>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</si>
  <si>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</si>
  <si>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</si>
  <si>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</si>
  <si>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</si>
  <si>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</si>
  <si>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</si>
  <si>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</si>
  <si>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</si>
  <si>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</si>
  <si>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</si>
  <si>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</si>
  <si>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</si>
  <si>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</si>
  <si>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</si>
  <si>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</si>
  <si>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</si>
  <si>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</si>
  <si>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019</t>
  </si>
  <si>
    <t>表3-1</t>
  </si>
  <si>
    <t>一般公共预算基本支出预算表</t>
  </si>
  <si>
    <t>人员经费</t>
  </si>
  <si>
    <t>公用经费</t>
  </si>
  <si>
    <t>301</t>
  </si>
  <si>
    <t>30101</t>
  </si>
  <si>
    <t>30102</t>
  </si>
  <si>
    <t>30103</t>
  </si>
  <si>
    <t>30108</t>
  </si>
  <si>
    <t>30110</t>
  </si>
  <si>
    <t>30111</t>
  </si>
  <si>
    <t>30113</t>
  </si>
  <si>
    <t>30199</t>
  </si>
  <si>
    <t>302</t>
  </si>
  <si>
    <t>30201</t>
  </si>
  <si>
    <t>30205</t>
  </si>
  <si>
    <t>30206</t>
  </si>
  <si>
    <t>30207</t>
  </si>
  <si>
    <t>30211</t>
  </si>
  <si>
    <t>30217</t>
  </si>
  <si>
    <t>30228</t>
  </si>
  <si>
    <t>30229</t>
  </si>
  <si>
    <t>30239</t>
  </si>
  <si>
    <t>30299</t>
  </si>
  <si>
    <t>303</t>
  </si>
  <si>
    <t>30302</t>
  </si>
  <si>
    <t>30307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</si>
  <si>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</si>
  <si>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</si>
  <si>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</si>
  <si>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</si>
  <si>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</si>
  <si>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</si>
  <si>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</si>
  <si>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</si>
  <si>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</si>
  <si>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</si>
  <si>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</si>
  <si>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</si>
  <si>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</si>
  <si>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</si>
  <si>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</si>
  <si>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</si>
  <si>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</si>
  <si>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</si>
  <si>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</si>
  <si>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</si>
  <si>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</si>
  <si>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政府采购预算表</t>
  </si>
  <si>
    <t>序号</t>
  </si>
  <si>
    <t>品目名称</t>
  </si>
  <si>
    <t>采购事由</t>
  </si>
  <si>
    <t>预计采购时间</t>
  </si>
  <si>
    <t>数量</t>
  </si>
  <si>
    <t>单价</t>
  </si>
  <si>
    <t>采购金额</t>
  </si>
  <si>
    <t>资金来源</t>
  </si>
  <si>
    <t>备注</t>
  </si>
  <si>
    <t>区级财政安排</t>
  </si>
  <si>
    <t>上级补助资金安排金额</t>
  </si>
  <si>
    <t>结转资金（财返资金）安排金额</t>
  </si>
  <si>
    <t>其他资金</t>
  </si>
  <si>
    <t>日常公用经费安排金额</t>
  </si>
  <si>
    <t>其他转运类项目经费安排</t>
  </si>
  <si>
    <t>特定目标类项目经费安排</t>
  </si>
  <si>
    <t>项目经费名称</t>
  </si>
  <si>
    <t>合   计</t>
  </si>
  <si>
    <t>表7</t>
  </si>
  <si>
    <t>部门整体支出绩效目标表</t>
  </si>
  <si>
    <r>
      <rPr>
        <b/>
        <sz val="12"/>
        <rFont val="宋体"/>
        <family val="3"/>
        <charset val="134"/>
      </rPr>
      <t>（</t>
    </r>
    <r>
      <rPr>
        <b/>
        <sz val="12"/>
        <rFont val="Times New Roman"/>
        <family val="1"/>
      </rPr>
      <t xml:space="preserve"> 2022</t>
    </r>
    <r>
      <rPr>
        <b/>
        <sz val="12"/>
        <rFont val="宋体"/>
        <family val="3"/>
        <charset val="134"/>
      </rPr>
      <t>年度）</t>
    </r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</si>
  <si>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</si>
  <si>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</si>
  <si>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</si>
  <si>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</si>
  <si>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</si>
  <si>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</si>
  <si>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</si>
  <si>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</si>
  <si>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</si>
  <si>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</si>
  <si>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</si>
  <si>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</si>
  <si>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</si>
  <si>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</si>
  <si>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</si>
  <si>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</si>
  <si>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</si>
  <si>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</si>
  <si>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</si>
  <si>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</si>
  <si>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</si>
  <si>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</si>
  <si>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</si>
  <si>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</si>
  <si>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</si>
  <si>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</si>
  <si>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表8</t>
  </si>
  <si>
    <t>部门预算项目支出绩效目标表</t>
  </si>
  <si>
    <t>单位：万元</t>
  </si>
  <si>
    <t>项目名称</t>
  </si>
  <si>
    <t>项目资金情况</t>
  </si>
  <si>
    <t>项目总体目标</t>
  </si>
  <si>
    <t>绩效指标</t>
  </si>
  <si>
    <t>其中：财政拨款</t>
  </si>
  <si>
    <t>其中：其他资金</t>
  </si>
  <si>
    <t>项目完成</t>
  </si>
  <si>
    <t>项目效益</t>
  </si>
  <si>
    <t>其他绩效指标</t>
  </si>
  <si>
    <t>其他指标</t>
  </si>
  <si>
    <t>经济效益指标</t>
  </si>
  <si>
    <t>社会效益指标</t>
  </si>
  <si>
    <t>生态效益指标</t>
  </si>
  <si>
    <t>可持续影响指标</t>
  </si>
  <si>
    <t>其他效益指标</t>
  </si>
  <si>
    <t>进一步统一区级行政事业单位会计标准，夯实区级各部门和单位会计核算基础，规范行政事业单位会计核算，提高会计信息质量</t>
    <phoneticPr fontId="15" type="noConversion"/>
  </si>
  <si>
    <t>对全区预算单位加强财务管理及财务人员培训</t>
  </si>
  <si>
    <t>对全区预算单位加强财务管理及财务人员培训</t>
    <phoneticPr fontId="15" type="noConversion"/>
  </si>
  <si>
    <t>夯实区级各部门和单位会计核算基础，规范行政事业单位会计核算，提高会计信息质量</t>
  </si>
  <si>
    <t>夯实区级各部门和单位会计核算基础，规范行政事业单位会计核算，提高会计信息质量</t>
    <phoneticPr fontId="15" type="noConversion"/>
  </si>
  <si>
    <t>2022年1-12月</t>
  </si>
  <si>
    <t>2022年1-12月</t>
    <phoneticPr fontId="15" type="noConversion"/>
  </si>
  <si>
    <t>开展业务培训所需会议费，购买票证资料及印刷费</t>
  </si>
  <si>
    <t>开展业务培训所需会议费，购买票证资料及印刷费</t>
    <phoneticPr fontId="15" type="noConversion"/>
  </si>
  <si>
    <t>通过会计人员业务培训，提高业务素质，确保会计活动真实性、完整性</t>
  </si>
  <si>
    <t>通过会计人员业务培训，提高业务素质，确保会计活动真实性、完整性</t>
    <phoneticPr fontId="15" type="noConversion"/>
  </si>
  <si>
    <t>通过会计人员业务培训，强化财务管理，规范预算单位财务工作</t>
  </si>
  <si>
    <t>通过会计人员业务培训，强化财务管理，规范预算单位财务工作</t>
    <phoneticPr fontId="15" type="noConversion"/>
  </si>
  <si>
    <t>大于95%</t>
  </si>
  <si>
    <t>大于95%</t>
    <phoneticPr fontId="15" type="noConversion"/>
  </si>
  <si>
    <t>1</t>
  </si>
  <si>
    <t>财务管理专项工作经费</t>
  </si>
  <si>
    <t>进一步统一区级行政事业单位会计标准，夯实区级各部门和单位会计核算基础，规范行政事业单位会计核算，提高会计信息质量;用于购买支票、财政资金支出申请书、专用报销凭证、用友软件专用凭证等，如实记录经济业务事项的发生和完成情况，明确经济责任，并作为记账依据的书面证明。</t>
    <phoneticPr fontId="9" type="noConversion"/>
  </si>
  <si>
    <t>本单位无此项预算</t>
  </si>
  <si>
    <t>本单位无此项预算</t>
    <phoneticPr fontId="15" type="noConversion"/>
  </si>
  <si>
    <t>本级当年财政拨款安排</t>
    <phoneticPr fontId="15" type="noConversion"/>
  </si>
  <si>
    <t>上级提前通知专项转移支付等</t>
    <phoneticPr fontId="15" type="noConversion"/>
  </si>
  <si>
    <t>501</t>
  </si>
  <si>
    <t>01</t>
    <phoneticPr fontId="15" type="noConversion"/>
  </si>
  <si>
    <t>02</t>
    <phoneticPr fontId="15" type="noConversion"/>
  </si>
  <si>
    <t>03</t>
    <phoneticPr fontId="15" type="noConversion"/>
  </si>
  <si>
    <t>06</t>
    <phoneticPr fontId="15" type="noConversion"/>
  </si>
  <si>
    <t>05</t>
    <phoneticPr fontId="15" type="noConversion"/>
  </si>
  <si>
    <t>019001</t>
    <phoneticPr fontId="15" type="noConversion"/>
  </si>
  <si>
    <t>财政拨款支出预算表（政府经济分类科目）</t>
    <phoneticPr fontId="15" type="noConversion"/>
  </si>
  <si>
    <t>部门：攀枝花市东区财政国库支付中心</t>
    <phoneticPr fontId="15" type="noConversion"/>
  </si>
  <si>
    <t>攀枝花市东区财政国库支付中心</t>
    <phoneticPr fontId="15" type="noConversion"/>
  </si>
  <si>
    <t>部门（单位）：攀枝花市东区财政国库支付中心</t>
    <phoneticPr fontId="15" type="noConversion"/>
  </si>
  <si>
    <t>东区财政国库支付中心2022年部门预算</t>
    <phoneticPr fontId="15" type="noConversion"/>
  </si>
  <si>
    <t>部门：攀枝花市东区财政国库支付中心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</si>
</sst>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m&quot;月&quot;dd&quot;日&quot;"/>
    <numFmt numFmtId="177" formatCode="0_ "/>
    <numFmt numFmtId="178" formatCode="#,##0_ "/>
    <numFmt numFmtId="179" formatCode="###,###,###,##0"/>
  </numFmts>
  <fonts count="28">
    <font>
      <sz val="11"/>
      <color indexed="8"/>
      <name val="宋体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9"/>
      <name val="simhei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3">
    <xf numFmtId="0" fontId="0" fillId="0" borderId="0">
      <alignment vertical="center"/>
    </xf>
    <xf numFmtId="0" fontId="21" fillId="0" borderId="1"/>
    <xf numFmtId="0" fontId="17" fillId="0" borderId="1">
      <alignment vertical="center"/>
    </xf>
  </cellStyleXfs>
  <cellXfs count="20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right" vertical="center"/>
    </xf>
    <xf numFmtId="0" fontId="5" fillId="3" borderId="17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4" fontId="5" fillId="3" borderId="17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177" fontId="19" fillId="0" borderId="20" xfId="0" applyNumberFormat="1" applyFont="1" applyFill="1" applyBorder="1" applyAlignment="1">
      <alignment vertical="center" wrapText="1"/>
    </xf>
    <xf numFmtId="177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177" fontId="19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1" applyFont="1" applyAlignment="1">
      <alignment vertical="center"/>
    </xf>
    <xf numFmtId="0" fontId="21" fillId="0" borderId="1" xfId="1" applyAlignment="1">
      <alignment vertical="center"/>
    </xf>
    <xf numFmtId="0" fontId="5" fillId="0" borderId="1" xfId="1" applyFont="1" applyAlignment="1">
      <alignment horizontal="right" vertical="center"/>
    </xf>
    <xf numFmtId="0" fontId="21" fillId="0" borderId="1" xfId="1" applyAlignment="1">
      <alignment vertical="center" wrapText="1"/>
    </xf>
    <xf numFmtId="0" fontId="19" fillId="0" borderId="1" xfId="1" applyFont="1" applyAlignment="1">
      <alignment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5" xfId="1" applyFont="1" applyBorder="1" applyAlignment="1">
      <alignment vertical="center" wrapText="1"/>
    </xf>
    <xf numFmtId="0" fontId="20" fillId="0" borderId="5" xfId="1" applyFont="1" applyBorder="1" applyAlignment="1">
      <alignment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1" xfId="1" applyFont="1" applyAlignment="1">
      <alignment vertical="center" wrapText="1"/>
    </xf>
    <xf numFmtId="0" fontId="25" fillId="0" borderId="1" xfId="1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49" fontId="19" fillId="0" borderId="2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left" vertical="center" wrapText="1"/>
    </xf>
    <xf numFmtId="178" fontId="9" fillId="0" borderId="5" xfId="2" applyNumberFormat="1" applyFont="1" applyFill="1" applyBorder="1" applyAlignment="1">
      <alignment horizontal="righ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9" fillId="0" borderId="5" xfId="2" applyFont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179" fontId="9" fillId="0" borderId="5" xfId="2" applyNumberFormat="1" applyFont="1" applyFill="1" applyBorder="1" applyAlignment="1">
      <alignment horizontal="right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left" vertical="center" wrapText="1"/>
    </xf>
    <xf numFmtId="179" fontId="19" fillId="0" borderId="5" xfId="0" applyNumberFormat="1" applyFont="1" applyFill="1" applyBorder="1" applyAlignment="1">
      <alignment horizontal="right" vertical="center" wrapText="1"/>
    </xf>
    <xf numFmtId="49" fontId="19" fillId="0" borderId="5" xfId="0" applyNumberFormat="1" applyFont="1" applyFill="1" applyBorder="1" applyAlignment="1">
      <alignment horizontal="right" vertical="center" wrapText="1"/>
    </xf>
    <xf numFmtId="0" fontId="19" fillId="0" borderId="5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/>
    <xf numFmtId="49" fontId="27" fillId="0" borderId="5" xfId="0" applyNumberFormat="1" applyFont="1" applyFill="1" applyBorder="1" applyAlignment="1"/>
    <xf numFmtId="49" fontId="6" fillId="0" borderId="6" xfId="0" applyNumberFormat="1" applyFont="1" applyBorder="1" applyAlignment="1">
      <alignment vertical="center" wrapText="1"/>
    </xf>
    <xf numFmtId="49" fontId="5" fillId="3" borderId="5" xfId="0" applyNumberFormat="1" applyFont="1" applyFill="1" applyBorder="1" applyAlignment="1">
      <alignment horizontal="left" vertical="center"/>
    </xf>
    <xf numFmtId="49" fontId="6" fillId="0" borderId="15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0" fontId="9" fillId="0" borderId="19" xfId="0" applyFont="1" applyBorder="1" applyAlignment="1">
      <alignment vertical="center"/>
    </xf>
    <xf numFmtId="0" fontId="0" fillId="0" borderId="1" xfId="0" applyBorder="1">
      <alignment vertical="center"/>
    </xf>
    <xf numFmtId="0" fontId="9" fillId="0" borderId="27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27" fillId="0" borderId="1" xfId="0" applyNumberFormat="1" applyFont="1" applyFill="1" applyBorder="1" applyAlignment="1"/>
    <xf numFmtId="0" fontId="9" fillId="0" borderId="1" xfId="0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9" fillId="0" borderId="20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22" fillId="0" borderId="1" xfId="1" applyFont="1" applyAlignment="1">
      <alignment horizontal="left" vertical="center"/>
    </xf>
    <xf numFmtId="0" fontId="24" fillId="0" borderId="1" xfId="1" applyFont="1" applyAlignment="1">
      <alignment horizontal="center" vertical="center" wrapText="1"/>
    </xf>
    <xf numFmtId="0" fontId="25" fillId="0" borderId="1" xfId="1" applyFont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19" fillId="0" borderId="24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top" wrapText="1"/>
    </xf>
    <xf numFmtId="0" fontId="19" fillId="0" borderId="12" xfId="1" applyFont="1" applyBorder="1" applyAlignment="1">
      <alignment horizontal="left" vertical="top" wrapText="1"/>
    </xf>
    <xf numFmtId="0" fontId="19" fillId="0" borderId="24" xfId="1" applyFont="1" applyBorder="1" applyAlignment="1">
      <alignment horizontal="left" vertical="top" wrapText="1"/>
    </xf>
    <xf numFmtId="0" fontId="20" fillId="0" borderId="24" xfId="0" applyFont="1" applyFill="1" applyBorder="1" applyAlignment="1">
      <alignment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24" xfId="0" applyFont="1" applyFill="1" applyBorder="1" applyAlignment="1">
      <alignment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178" fontId="19" fillId="0" borderId="20" xfId="0" applyNumberFormat="1" applyFont="1" applyFill="1" applyBorder="1" applyAlignment="1">
      <alignment horizontal="left" vertical="center" wrapText="1"/>
    </xf>
    <xf numFmtId="178" fontId="20" fillId="0" borderId="5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8" fontId="20" fillId="0" borderId="2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2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1"/>
    </row>
    <row r="2" spans="1:1" ht="195.6" customHeight="1">
      <c r="A2" s="2" t="s">
        <v>383</v>
      </c>
    </row>
    <row r="3" spans="1:1" ht="146.65" customHeight="1">
      <c r="A3" s="3">
        <v>44678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pane ySplit="5" topLeftCell="A27" activePane="bottomLeft" state="frozen"/>
      <selection pane="bottomLeft" activeCell="B36" sqref="B36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4"/>
      <c r="B1" s="5"/>
      <c r="C1" s="6"/>
      <c r="D1" s="7"/>
      <c r="E1" s="5" t="s">
        <v>121</v>
      </c>
      <c r="F1" s="8" t="s">
        <v>166</v>
      </c>
    </row>
    <row r="2" spans="1:6" ht="22.9" customHeight="1">
      <c r="A2" s="7"/>
      <c r="B2" s="140" t="s">
        <v>167</v>
      </c>
      <c r="C2" s="140"/>
      <c r="D2" s="140"/>
      <c r="E2" s="140"/>
      <c r="F2" s="8"/>
    </row>
    <row r="3" spans="1:6" ht="19.5" customHeight="1">
      <c r="A3" s="9"/>
      <c r="B3" s="10" t="s">
        <v>380</v>
      </c>
      <c r="C3" s="11"/>
      <c r="D3" s="11"/>
      <c r="E3" s="12" t="s">
        <v>168</v>
      </c>
      <c r="F3" s="13"/>
    </row>
    <row r="4" spans="1:6" ht="24.4" customHeight="1">
      <c r="A4" s="14"/>
      <c r="B4" s="141" t="s">
        <v>169</v>
      </c>
      <c r="C4" s="141"/>
      <c r="D4" s="141" t="s">
        <v>170</v>
      </c>
      <c r="E4" s="141"/>
      <c r="F4" s="16"/>
    </row>
    <row r="5" spans="1:6" ht="24.4" customHeight="1">
      <c r="A5" s="14"/>
      <c r="B5" s="15" t="s">
        <v>171</v>
      </c>
      <c r="C5" s="15" t="s">
        <v>172</v>
      </c>
      <c r="D5" s="15" t="s">
        <v>171</v>
      </c>
      <c r="E5" s="15" t="s">
        <v>172</v>
      </c>
      <c r="F5" s="16"/>
    </row>
    <row r="6" spans="1:6" ht="22.9" customHeight="1">
      <c r="A6" s="142"/>
      <c r="B6" s="18" t="s">
        <v>122</v>
      </c>
      <c r="C6" s="19">
        <v>247.15</v>
      </c>
      <c r="D6" s="18" t="s">
        <v>123</v>
      </c>
      <c r="E6" s="19">
        <v>195.13</v>
      </c>
      <c r="F6" s="20"/>
    </row>
    <row r="7" spans="1:6" ht="22.9" customHeight="1">
      <c r="A7" s="142"/>
      <c r="B7" s="18" t="s">
        <v>124</v>
      </c>
      <c r="C7" s="19"/>
      <c r="D7" s="18" t="s">
        <v>125</v>
      </c>
      <c r="E7" s="19"/>
      <c r="F7" s="20"/>
    </row>
    <row r="8" spans="1:6" ht="22.9" customHeight="1">
      <c r="A8" s="142"/>
      <c r="B8" s="18" t="s">
        <v>126</v>
      </c>
      <c r="C8" s="19"/>
      <c r="D8" s="18" t="s">
        <v>127</v>
      </c>
      <c r="E8" s="19"/>
      <c r="F8" s="20"/>
    </row>
    <row r="9" spans="1:6" ht="22.9" customHeight="1">
      <c r="A9" s="142"/>
      <c r="B9" s="18" t="s">
        <v>128</v>
      </c>
      <c r="C9" s="19"/>
      <c r="D9" s="18" t="s">
        <v>129</v>
      </c>
      <c r="E9" s="19"/>
      <c r="F9" s="20"/>
    </row>
    <row r="10" spans="1:6" ht="22.9" customHeight="1">
      <c r="A10" s="142"/>
      <c r="B10" s="18" t="s">
        <v>130</v>
      </c>
      <c r="C10" s="19"/>
      <c r="D10" s="18" t="s">
        <v>131</v>
      </c>
      <c r="E10" s="19"/>
      <c r="F10" s="20"/>
    </row>
    <row r="11" spans="1:6" ht="22.9" customHeight="1">
      <c r="A11" s="142"/>
      <c r="B11" s="18" t="s">
        <v>132</v>
      </c>
      <c r="C11" s="19"/>
      <c r="D11" s="18" t="s">
        <v>133</v>
      </c>
      <c r="E11" s="19"/>
      <c r="F11" s="20"/>
    </row>
    <row r="12" spans="1:6" ht="22.9" customHeight="1">
      <c r="A12" s="142"/>
      <c r="B12" s="18" t="s">
        <v>0</v>
      </c>
      <c r="C12" s="19"/>
      <c r="D12" s="18" t="s">
        <v>134</v>
      </c>
      <c r="E12" s="19"/>
      <c r="F12" s="20"/>
    </row>
    <row r="13" spans="1:6" ht="22.9" customHeight="1">
      <c r="A13" s="142"/>
      <c r="B13" s="18" t="s">
        <v>0</v>
      </c>
      <c r="C13" s="19"/>
      <c r="D13" s="18" t="s">
        <v>135</v>
      </c>
      <c r="E13" s="19">
        <v>18.510000000000002</v>
      </c>
      <c r="F13" s="20"/>
    </row>
    <row r="14" spans="1:6" ht="22.9" customHeight="1">
      <c r="A14" s="142"/>
      <c r="B14" s="18" t="s">
        <v>0</v>
      </c>
      <c r="C14" s="19"/>
      <c r="D14" s="18" t="s">
        <v>136</v>
      </c>
      <c r="E14" s="19"/>
      <c r="F14" s="20"/>
    </row>
    <row r="15" spans="1:6" ht="22.9" customHeight="1">
      <c r="A15" s="142"/>
      <c r="B15" s="18" t="s">
        <v>0</v>
      </c>
      <c r="C15" s="19"/>
      <c r="D15" s="18" t="s">
        <v>137</v>
      </c>
      <c r="E15" s="19">
        <v>12.95</v>
      </c>
      <c r="F15" s="20"/>
    </row>
    <row r="16" spans="1:6" ht="22.9" customHeight="1">
      <c r="A16" s="142"/>
      <c r="B16" s="18" t="s">
        <v>0</v>
      </c>
      <c r="C16" s="19"/>
      <c r="D16" s="18" t="s">
        <v>138</v>
      </c>
      <c r="E16" s="19"/>
      <c r="F16" s="20"/>
    </row>
    <row r="17" spans="1:6" ht="22.9" customHeight="1">
      <c r="A17" s="142"/>
      <c r="B17" s="18" t="s">
        <v>0</v>
      </c>
      <c r="C17" s="19"/>
      <c r="D17" s="18" t="s">
        <v>139</v>
      </c>
      <c r="E17" s="19"/>
      <c r="F17" s="20"/>
    </row>
    <row r="18" spans="1:6" ht="22.9" customHeight="1">
      <c r="A18" s="142"/>
      <c r="B18" s="18" t="s">
        <v>0</v>
      </c>
      <c r="C18" s="19"/>
      <c r="D18" s="18" t="s">
        <v>140</v>
      </c>
      <c r="E18" s="19"/>
      <c r="F18" s="20"/>
    </row>
    <row r="19" spans="1:6" ht="22.9" customHeight="1">
      <c r="A19" s="142"/>
      <c r="B19" s="18" t="s">
        <v>0</v>
      </c>
      <c r="C19" s="19"/>
      <c r="D19" s="18" t="s">
        <v>141</v>
      </c>
      <c r="E19" s="19"/>
      <c r="F19" s="20"/>
    </row>
    <row r="20" spans="1:6" ht="22.9" customHeight="1">
      <c r="A20" s="142"/>
      <c r="B20" s="18" t="s">
        <v>0</v>
      </c>
      <c r="C20" s="19"/>
      <c r="D20" s="18" t="s">
        <v>142</v>
      </c>
      <c r="E20" s="19"/>
      <c r="F20" s="20"/>
    </row>
    <row r="21" spans="1:6" ht="22.9" customHeight="1">
      <c r="A21" s="142"/>
      <c r="B21" s="18" t="s">
        <v>0</v>
      </c>
      <c r="C21" s="19"/>
      <c r="D21" s="18" t="s">
        <v>143</v>
      </c>
      <c r="E21" s="19"/>
      <c r="F21" s="20"/>
    </row>
    <row r="22" spans="1:6" ht="22.9" customHeight="1">
      <c r="A22" s="142"/>
      <c r="B22" s="18" t="s">
        <v>0</v>
      </c>
      <c r="C22" s="19"/>
      <c r="D22" s="18" t="s">
        <v>144</v>
      </c>
      <c r="E22" s="19"/>
      <c r="F22" s="20"/>
    </row>
    <row r="23" spans="1:6" ht="22.9" customHeight="1">
      <c r="A23" s="142"/>
      <c r="B23" s="18" t="s">
        <v>0</v>
      </c>
      <c r="C23" s="19"/>
      <c r="D23" s="18" t="s">
        <v>145</v>
      </c>
      <c r="E23" s="19"/>
      <c r="F23" s="20"/>
    </row>
    <row r="24" spans="1:6" ht="22.9" customHeight="1">
      <c r="A24" s="142"/>
      <c r="B24" s="18" t="s">
        <v>0</v>
      </c>
      <c r="C24" s="19"/>
      <c r="D24" s="18" t="s">
        <v>146</v>
      </c>
      <c r="E24" s="19"/>
      <c r="F24" s="20"/>
    </row>
    <row r="25" spans="1:6" ht="22.9" customHeight="1">
      <c r="A25" s="142"/>
      <c r="B25" s="18" t="s">
        <v>0</v>
      </c>
      <c r="C25" s="19"/>
      <c r="D25" s="18" t="s">
        <v>147</v>
      </c>
      <c r="E25" s="19">
        <v>20.56</v>
      </c>
      <c r="F25" s="20"/>
    </row>
    <row r="26" spans="1:6" ht="22.9" customHeight="1">
      <c r="A26" s="142"/>
      <c r="B26" s="18" t="s">
        <v>0</v>
      </c>
      <c r="C26" s="19"/>
      <c r="D26" s="18" t="s">
        <v>148</v>
      </c>
      <c r="E26" s="19"/>
      <c r="F26" s="20"/>
    </row>
    <row r="27" spans="1:6" ht="22.9" customHeight="1">
      <c r="A27" s="142"/>
      <c r="B27" s="18" t="s">
        <v>0</v>
      </c>
      <c r="C27" s="19"/>
      <c r="D27" s="18" t="s">
        <v>149</v>
      </c>
      <c r="E27" s="19"/>
      <c r="F27" s="20"/>
    </row>
    <row r="28" spans="1:6" ht="22.9" customHeight="1">
      <c r="A28" s="142"/>
      <c r="B28" s="18" t="s">
        <v>0</v>
      </c>
      <c r="C28" s="19"/>
      <c r="D28" s="18" t="s">
        <v>150</v>
      </c>
      <c r="E28" s="19"/>
      <c r="F28" s="20"/>
    </row>
    <row r="29" spans="1:6" ht="22.9" customHeight="1">
      <c r="A29" s="142"/>
      <c r="B29" s="18" t="s">
        <v>0</v>
      </c>
      <c r="C29" s="19"/>
      <c r="D29" s="18" t="s">
        <v>151</v>
      </c>
      <c r="E29" s="19"/>
      <c r="F29" s="20"/>
    </row>
    <row r="30" spans="1:6" ht="22.9" customHeight="1">
      <c r="A30" s="142"/>
      <c r="B30" s="18" t="s">
        <v>0</v>
      </c>
      <c r="C30" s="19"/>
      <c r="D30" s="18" t="s">
        <v>152</v>
      </c>
      <c r="E30" s="19"/>
      <c r="F30" s="20"/>
    </row>
    <row r="31" spans="1:6" ht="22.9" customHeight="1">
      <c r="A31" s="142"/>
      <c r="B31" s="18" t="s">
        <v>0</v>
      </c>
      <c r="C31" s="19"/>
      <c r="D31" s="18" t="s">
        <v>153</v>
      </c>
      <c r="E31" s="19"/>
      <c r="F31" s="20"/>
    </row>
    <row r="32" spans="1:6" ht="22.9" customHeight="1">
      <c r="A32" s="142"/>
      <c r="B32" s="18" t="s">
        <v>0</v>
      </c>
      <c r="C32" s="19"/>
      <c r="D32" s="18" t="s">
        <v>154</v>
      </c>
      <c r="E32" s="19"/>
      <c r="F32" s="20"/>
    </row>
    <row r="33" spans="1:6" ht="22.9" customHeight="1">
      <c r="A33" s="142"/>
      <c r="B33" s="18" t="s">
        <v>0</v>
      </c>
      <c r="C33" s="19"/>
      <c r="D33" s="18" t="s">
        <v>155</v>
      </c>
      <c r="E33" s="19"/>
      <c r="F33" s="20"/>
    </row>
    <row r="34" spans="1:6" ht="22.9" customHeight="1">
      <c r="A34" s="142"/>
      <c r="B34" s="18" t="s">
        <v>0</v>
      </c>
      <c r="C34" s="19"/>
      <c r="D34" s="18" t="s">
        <v>156</v>
      </c>
      <c r="E34" s="19"/>
      <c r="F34" s="20"/>
    </row>
    <row r="35" spans="1:6" ht="22.9" customHeight="1">
      <c r="A35" s="142"/>
      <c r="B35" s="18" t="s">
        <v>0</v>
      </c>
      <c r="C35" s="19"/>
      <c r="D35" s="18" t="s">
        <v>157</v>
      </c>
      <c r="E35" s="19"/>
      <c r="F35" s="20"/>
    </row>
    <row r="36" spans="1:6" ht="22.9" customHeight="1">
      <c r="A36" s="21"/>
      <c r="B36" s="22" t="s">
        <v>158</v>
      </c>
      <c r="C36" s="23">
        <v>247.15</v>
      </c>
      <c r="D36" s="22" t="s">
        <v>159</v>
      </c>
      <c r="E36" s="23">
        <v>247.15</v>
      </c>
      <c r="F36" s="24"/>
    </row>
    <row r="37" spans="1:6" ht="22.9" customHeight="1">
      <c r="A37" s="17"/>
      <c r="B37" s="18" t="s">
        <v>173</v>
      </c>
      <c r="C37" s="19"/>
      <c r="D37" s="18" t="s">
        <v>174</v>
      </c>
      <c r="E37" s="19"/>
      <c r="F37" s="25"/>
    </row>
    <row r="38" spans="1:6" ht="22.9" customHeight="1">
      <c r="A38" s="26"/>
      <c r="B38" s="18" t="s">
        <v>175</v>
      </c>
      <c r="C38" s="19"/>
      <c r="D38" s="18" t="s">
        <v>176</v>
      </c>
      <c r="E38" s="19"/>
      <c r="F38" s="25"/>
    </row>
    <row r="39" spans="1:6" ht="22.9" customHeight="1">
      <c r="A39" s="26"/>
      <c r="B39" s="27"/>
      <c r="C39" s="27"/>
      <c r="D39" s="18" t="s">
        <v>177</v>
      </c>
      <c r="E39" s="19"/>
      <c r="F39" s="25"/>
    </row>
    <row r="40" spans="1:6" ht="22.9" customHeight="1">
      <c r="A40" s="28"/>
      <c r="B40" s="22" t="s">
        <v>178</v>
      </c>
      <c r="C40" s="23">
        <v>247.15</v>
      </c>
      <c r="D40" s="22" t="s">
        <v>179</v>
      </c>
      <c r="E40" s="23">
        <v>247.15</v>
      </c>
      <c r="F40" s="29"/>
    </row>
    <row r="41" spans="1:6" ht="9.75" customHeight="1">
      <c r="A41" s="30"/>
      <c r="B41" s="30"/>
      <c r="C41" s="31"/>
      <c r="D41" s="31"/>
      <c r="E41" s="30"/>
      <c r="F41" s="32"/>
    </row>
  </sheetData>
  <mergeCells count="4">
    <mergeCell ref="B2:E2"/>
    <mergeCell ref="B4:C4"/>
    <mergeCell ref="D4:E4"/>
    <mergeCell ref="A6:A3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33"/>
      <c r="B1" s="5"/>
      <c r="C1" s="6"/>
      <c r="D1" s="34"/>
      <c r="E1" s="34"/>
      <c r="F1" s="34"/>
      <c r="G1" s="6"/>
      <c r="H1" s="6"/>
      <c r="I1" s="6"/>
      <c r="J1" s="6"/>
      <c r="K1" s="6"/>
      <c r="L1" s="6"/>
      <c r="M1" s="6"/>
      <c r="N1" s="35" t="s">
        <v>180</v>
      </c>
      <c r="O1" s="17"/>
    </row>
    <row r="2" spans="1:15" ht="22.9" customHeight="1">
      <c r="A2" s="33"/>
      <c r="B2" s="143" t="s">
        <v>181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7" t="s">
        <v>166</v>
      </c>
    </row>
    <row r="3" spans="1:15" ht="19.5" customHeight="1">
      <c r="A3" s="36"/>
      <c r="B3" s="144" t="s">
        <v>380</v>
      </c>
      <c r="C3" s="144"/>
      <c r="D3" s="36"/>
      <c r="E3" s="36"/>
      <c r="F3" s="37"/>
      <c r="G3" s="36"/>
      <c r="H3" s="37"/>
      <c r="I3" s="37"/>
      <c r="J3" s="37"/>
      <c r="K3" s="37"/>
      <c r="L3" s="37"/>
      <c r="M3" s="37"/>
      <c r="N3" s="38" t="s">
        <v>168</v>
      </c>
      <c r="O3" s="39"/>
    </row>
    <row r="4" spans="1:15" ht="24.4" customHeight="1">
      <c r="A4" s="40"/>
      <c r="B4" s="145" t="s">
        <v>171</v>
      </c>
      <c r="C4" s="145"/>
      <c r="D4" s="145" t="s">
        <v>182</v>
      </c>
      <c r="E4" s="145" t="s">
        <v>183</v>
      </c>
      <c r="F4" s="145" t="s">
        <v>184</v>
      </c>
      <c r="G4" s="145" t="s">
        <v>185</v>
      </c>
      <c r="H4" s="145" t="s">
        <v>186</v>
      </c>
      <c r="I4" s="145" t="s">
        <v>187</v>
      </c>
      <c r="J4" s="145" t="s">
        <v>188</v>
      </c>
      <c r="K4" s="145" t="s">
        <v>189</v>
      </c>
      <c r="L4" s="145" t="s">
        <v>190</v>
      </c>
      <c r="M4" s="145" t="s">
        <v>191</v>
      </c>
      <c r="N4" s="145" t="s">
        <v>192</v>
      </c>
      <c r="O4" s="20"/>
    </row>
    <row r="5" spans="1:15" ht="24.4" customHeight="1">
      <c r="A5" s="40"/>
      <c r="B5" s="145" t="s">
        <v>193</v>
      </c>
      <c r="C5" s="145" t="s">
        <v>194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20"/>
    </row>
    <row r="6" spans="1:15" ht="24.4" customHeight="1">
      <c r="A6" s="40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20"/>
    </row>
    <row r="7" spans="1:15" ht="22.9" customHeight="1">
      <c r="A7" s="21"/>
      <c r="B7" s="41"/>
      <c r="C7" s="41" t="s">
        <v>195</v>
      </c>
      <c r="D7" s="42">
        <v>247.15</v>
      </c>
      <c r="E7" s="42"/>
      <c r="F7" s="42">
        <v>247.15</v>
      </c>
      <c r="G7" s="42"/>
      <c r="H7" s="42"/>
      <c r="I7" s="42"/>
      <c r="J7" s="42"/>
      <c r="K7" s="42"/>
      <c r="L7" s="42"/>
      <c r="M7" s="42"/>
      <c r="N7" s="42"/>
      <c r="O7" s="24"/>
    </row>
    <row r="8" spans="1:15" ht="22.9" customHeight="1">
      <c r="A8" s="40"/>
      <c r="B8" s="43"/>
      <c r="C8" s="43" t="s">
        <v>0</v>
      </c>
      <c r="D8" s="44">
        <v>247.15</v>
      </c>
      <c r="E8" s="44"/>
      <c r="F8" s="44">
        <v>247.15</v>
      </c>
      <c r="G8" s="44"/>
      <c r="H8" s="44"/>
      <c r="I8" s="44"/>
      <c r="J8" s="44"/>
      <c r="K8" s="44"/>
      <c r="L8" s="44"/>
      <c r="M8" s="44"/>
      <c r="N8" s="44"/>
      <c r="O8" s="45"/>
    </row>
    <row r="9" spans="1:15" ht="22.9" customHeight="1">
      <c r="A9" s="40"/>
      <c r="B9" s="43" t="s">
        <v>196</v>
      </c>
      <c r="C9" s="43" t="s">
        <v>120</v>
      </c>
      <c r="D9" s="44">
        <v>247.15</v>
      </c>
      <c r="E9" s="46"/>
      <c r="F9" s="46">
        <v>247.15</v>
      </c>
      <c r="G9" s="46"/>
      <c r="H9" s="46"/>
      <c r="I9" s="46"/>
      <c r="J9" s="46"/>
      <c r="K9" s="46"/>
      <c r="L9" s="46"/>
      <c r="M9" s="46"/>
      <c r="N9" s="46"/>
      <c r="O9" s="45"/>
    </row>
    <row r="10" spans="1:15" ht="9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9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33"/>
      <c r="B1" s="147"/>
      <c r="C1" s="147"/>
      <c r="D1" s="147"/>
      <c r="E1" s="6"/>
      <c r="F1" s="6"/>
      <c r="G1" s="34"/>
      <c r="H1" s="34"/>
      <c r="I1" s="34"/>
      <c r="J1" s="34"/>
      <c r="K1" s="35" t="s">
        <v>197</v>
      </c>
      <c r="L1" s="17"/>
    </row>
    <row r="2" spans="1:12" ht="22.9" customHeight="1">
      <c r="A2" s="33"/>
      <c r="B2" s="143" t="s">
        <v>198</v>
      </c>
      <c r="C2" s="143"/>
      <c r="D2" s="143"/>
      <c r="E2" s="143"/>
      <c r="F2" s="143"/>
      <c r="G2" s="143"/>
      <c r="H2" s="143"/>
      <c r="I2" s="143"/>
      <c r="J2" s="143"/>
      <c r="K2" s="143"/>
      <c r="L2" s="17" t="s">
        <v>166</v>
      </c>
    </row>
    <row r="3" spans="1:12" ht="19.5" customHeight="1">
      <c r="A3" s="36"/>
      <c r="B3" s="144" t="s">
        <v>380</v>
      </c>
      <c r="C3" s="144"/>
      <c r="D3" s="144"/>
      <c r="E3" s="144"/>
      <c r="F3" s="144"/>
      <c r="G3" s="36"/>
      <c r="H3" s="36"/>
      <c r="I3" s="37"/>
      <c r="J3" s="37"/>
      <c r="K3" s="38" t="s">
        <v>168</v>
      </c>
      <c r="L3" s="39"/>
    </row>
    <row r="4" spans="1:12" ht="24.4" customHeight="1">
      <c r="A4" s="17"/>
      <c r="B4" s="148" t="s">
        <v>171</v>
      </c>
      <c r="C4" s="148"/>
      <c r="D4" s="148"/>
      <c r="E4" s="148"/>
      <c r="F4" s="148"/>
      <c r="G4" s="148" t="s">
        <v>182</v>
      </c>
      <c r="H4" s="148" t="s">
        <v>199</v>
      </c>
      <c r="I4" s="148" t="s">
        <v>200</v>
      </c>
      <c r="J4" s="148" t="s">
        <v>201</v>
      </c>
      <c r="K4" s="148" t="s">
        <v>202</v>
      </c>
      <c r="L4" s="45"/>
    </row>
    <row r="5" spans="1:12" ht="24.4" customHeight="1">
      <c r="A5" s="40"/>
      <c r="B5" s="148" t="s">
        <v>203</v>
      </c>
      <c r="C5" s="148"/>
      <c r="D5" s="148"/>
      <c r="E5" s="148" t="s">
        <v>193</v>
      </c>
      <c r="F5" s="148" t="s">
        <v>194</v>
      </c>
      <c r="G5" s="148"/>
      <c r="H5" s="148"/>
      <c r="I5" s="148"/>
      <c r="J5" s="148"/>
      <c r="K5" s="148"/>
      <c r="L5" s="45"/>
    </row>
    <row r="6" spans="1:12" ht="24.4" customHeight="1">
      <c r="A6" s="40"/>
      <c r="B6" s="50" t="s">
        <v>204</v>
      </c>
      <c r="C6" s="50" t="s">
        <v>205</v>
      </c>
      <c r="D6" s="50" t="s">
        <v>206</v>
      </c>
      <c r="E6" s="148"/>
      <c r="F6" s="148"/>
      <c r="G6" s="148"/>
      <c r="H6" s="148"/>
      <c r="I6" s="148"/>
      <c r="J6" s="148"/>
      <c r="K6" s="148"/>
      <c r="L6" s="20"/>
    </row>
    <row r="7" spans="1:12" ht="22.9" customHeight="1">
      <c r="A7" s="21"/>
      <c r="B7" s="41"/>
      <c r="C7" s="41"/>
      <c r="D7" s="41"/>
      <c r="E7" s="41"/>
      <c r="F7" s="41" t="s">
        <v>195</v>
      </c>
      <c r="G7" s="42">
        <v>247.15</v>
      </c>
      <c r="H7" s="42">
        <v>242.15</v>
      </c>
      <c r="I7" s="42">
        <v>5</v>
      </c>
      <c r="J7" s="42"/>
      <c r="K7" s="42"/>
      <c r="L7" s="24"/>
    </row>
    <row r="8" spans="1:12" ht="22.9" customHeight="1">
      <c r="A8" s="40"/>
      <c r="B8" s="43"/>
      <c r="C8" s="43"/>
      <c r="D8" s="43"/>
      <c r="E8" s="43"/>
      <c r="F8" s="43" t="s">
        <v>0</v>
      </c>
      <c r="G8" s="44">
        <v>247.15</v>
      </c>
      <c r="H8" s="44">
        <v>242.15</v>
      </c>
      <c r="I8" s="44">
        <v>5</v>
      </c>
      <c r="J8" s="44"/>
      <c r="K8" s="44"/>
      <c r="L8" s="45"/>
    </row>
    <row r="9" spans="1:12" ht="22.9" customHeight="1">
      <c r="A9" s="40"/>
      <c r="B9" s="43"/>
      <c r="C9" s="43"/>
      <c r="D9" s="43"/>
      <c r="E9" s="43"/>
      <c r="F9" s="43" t="s">
        <v>120</v>
      </c>
      <c r="G9" s="44">
        <v>247.15</v>
      </c>
      <c r="H9" s="44">
        <v>242.15</v>
      </c>
      <c r="I9" s="44">
        <v>5</v>
      </c>
      <c r="J9" s="44"/>
      <c r="K9" s="44"/>
      <c r="L9" s="45"/>
    </row>
    <row r="10" spans="1:12" ht="22.9" customHeight="1">
      <c r="A10" s="146"/>
      <c r="B10" s="43" t="s">
        <v>207</v>
      </c>
      <c r="C10" s="43" t="s">
        <v>208</v>
      </c>
      <c r="D10" s="43" t="s">
        <v>209</v>
      </c>
      <c r="E10" s="43" t="s">
        <v>196</v>
      </c>
      <c r="F10" s="43" t="s">
        <v>160</v>
      </c>
      <c r="G10" s="44">
        <v>190.13</v>
      </c>
      <c r="H10" s="46">
        <v>190.13</v>
      </c>
      <c r="I10" s="46"/>
      <c r="J10" s="46"/>
      <c r="K10" s="46"/>
      <c r="L10" s="20"/>
    </row>
    <row r="11" spans="1:12" ht="22.9" customHeight="1">
      <c r="A11" s="146"/>
      <c r="B11" s="43" t="s">
        <v>207</v>
      </c>
      <c r="C11" s="43" t="s">
        <v>208</v>
      </c>
      <c r="D11" s="43" t="s">
        <v>210</v>
      </c>
      <c r="E11" s="43" t="s">
        <v>196</v>
      </c>
      <c r="F11" s="43" t="s">
        <v>2</v>
      </c>
      <c r="G11" s="44">
        <v>5</v>
      </c>
      <c r="H11" s="46"/>
      <c r="I11" s="46">
        <v>5</v>
      </c>
      <c r="J11" s="46"/>
      <c r="K11" s="46"/>
      <c r="L11" s="20"/>
    </row>
    <row r="12" spans="1:12" ht="22.9" customHeight="1">
      <c r="A12" s="146"/>
      <c r="B12" s="43" t="s">
        <v>211</v>
      </c>
      <c r="C12" s="43" t="s">
        <v>212</v>
      </c>
      <c r="D12" s="43" t="s">
        <v>209</v>
      </c>
      <c r="E12" s="43" t="s">
        <v>196</v>
      </c>
      <c r="F12" s="43" t="s">
        <v>161</v>
      </c>
      <c r="G12" s="44">
        <v>1.29</v>
      </c>
      <c r="H12" s="46">
        <v>1.29</v>
      </c>
      <c r="I12" s="46"/>
      <c r="J12" s="46"/>
      <c r="K12" s="46"/>
      <c r="L12" s="20"/>
    </row>
    <row r="13" spans="1:12" ht="22.9" customHeight="1">
      <c r="A13" s="146"/>
      <c r="B13" s="43" t="s">
        <v>211</v>
      </c>
      <c r="C13" s="43" t="s">
        <v>212</v>
      </c>
      <c r="D13" s="43" t="s">
        <v>212</v>
      </c>
      <c r="E13" s="43" t="s">
        <v>196</v>
      </c>
      <c r="F13" s="43" t="s">
        <v>162</v>
      </c>
      <c r="G13" s="44">
        <v>17.22</v>
      </c>
      <c r="H13" s="46">
        <v>17.22</v>
      </c>
      <c r="I13" s="46"/>
      <c r="J13" s="46"/>
      <c r="K13" s="46"/>
      <c r="L13" s="20"/>
    </row>
    <row r="14" spans="1:12" ht="22.9" customHeight="1">
      <c r="A14" s="146"/>
      <c r="B14" s="43" t="s">
        <v>213</v>
      </c>
      <c r="C14" s="43" t="s">
        <v>214</v>
      </c>
      <c r="D14" s="43" t="s">
        <v>209</v>
      </c>
      <c r="E14" s="43" t="s">
        <v>196</v>
      </c>
      <c r="F14" s="43" t="s">
        <v>163</v>
      </c>
      <c r="G14" s="44">
        <v>11.91</v>
      </c>
      <c r="H14" s="46">
        <v>11.91</v>
      </c>
      <c r="I14" s="46"/>
      <c r="J14" s="46"/>
      <c r="K14" s="46"/>
      <c r="L14" s="20"/>
    </row>
    <row r="15" spans="1:12" ht="22.9" customHeight="1">
      <c r="A15" s="146"/>
      <c r="B15" s="43" t="s">
        <v>213</v>
      </c>
      <c r="C15" s="43" t="s">
        <v>214</v>
      </c>
      <c r="D15" s="43" t="s">
        <v>215</v>
      </c>
      <c r="E15" s="43" t="s">
        <v>196</v>
      </c>
      <c r="F15" s="43" t="s">
        <v>164</v>
      </c>
      <c r="G15" s="44">
        <v>1.04</v>
      </c>
      <c r="H15" s="46">
        <v>1.04</v>
      </c>
      <c r="I15" s="46"/>
      <c r="J15" s="46"/>
      <c r="K15" s="46"/>
      <c r="L15" s="20"/>
    </row>
    <row r="16" spans="1:12" ht="22.9" customHeight="1">
      <c r="A16" s="146"/>
      <c r="B16" s="43" t="s">
        <v>216</v>
      </c>
      <c r="C16" s="43" t="s">
        <v>210</v>
      </c>
      <c r="D16" s="43" t="s">
        <v>209</v>
      </c>
      <c r="E16" s="43" t="s">
        <v>196</v>
      </c>
      <c r="F16" s="43" t="s">
        <v>165</v>
      </c>
      <c r="G16" s="44">
        <v>20.56</v>
      </c>
      <c r="H16" s="46">
        <v>20.56</v>
      </c>
      <c r="I16" s="46"/>
      <c r="J16" s="46"/>
      <c r="K16" s="46"/>
      <c r="L16" s="20"/>
    </row>
    <row r="17" spans="1:12" ht="9.75" customHeight="1">
      <c r="A17" s="47"/>
      <c r="B17" s="48"/>
      <c r="C17" s="48"/>
      <c r="D17" s="48"/>
      <c r="E17" s="48"/>
      <c r="F17" s="47"/>
      <c r="G17" s="47"/>
      <c r="H17" s="47"/>
      <c r="I17" s="47"/>
      <c r="J17" s="48"/>
      <c r="K17" s="48"/>
      <c r="L17" s="49"/>
    </row>
  </sheetData>
  <mergeCells count="13">
    <mergeCell ref="A10:A16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18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"/>
      <c r="B1" s="5"/>
      <c r="C1" s="7"/>
      <c r="D1" s="7"/>
      <c r="E1" s="6"/>
      <c r="F1" s="6"/>
      <c r="G1" s="6"/>
      <c r="H1" s="51" t="s">
        <v>29</v>
      </c>
      <c r="I1" s="8" t="s">
        <v>166</v>
      </c>
    </row>
    <row r="2" spans="1:9" ht="22.9" customHeight="1">
      <c r="A2" s="7"/>
      <c r="B2" s="140" t="s">
        <v>217</v>
      </c>
      <c r="C2" s="140"/>
      <c r="D2" s="140"/>
      <c r="E2" s="140"/>
      <c r="F2" s="140"/>
      <c r="G2" s="140"/>
      <c r="H2" s="140"/>
      <c r="I2" s="8"/>
    </row>
    <row r="3" spans="1:9" ht="19.5" customHeight="1">
      <c r="A3" s="9"/>
      <c r="B3" s="144" t="s">
        <v>380</v>
      </c>
      <c r="C3" s="144"/>
      <c r="D3" s="11"/>
      <c r="E3" s="11"/>
      <c r="F3" s="11"/>
      <c r="G3" s="11"/>
      <c r="H3" s="12" t="s">
        <v>168</v>
      </c>
      <c r="I3" s="13"/>
    </row>
    <row r="4" spans="1:9" ht="24.4" customHeight="1">
      <c r="A4" s="14"/>
      <c r="B4" s="141" t="s">
        <v>169</v>
      </c>
      <c r="C4" s="141"/>
      <c r="D4" s="141" t="s">
        <v>170</v>
      </c>
      <c r="E4" s="141"/>
      <c r="F4" s="141"/>
      <c r="G4" s="141"/>
      <c r="H4" s="141"/>
      <c r="I4" s="16"/>
    </row>
    <row r="5" spans="1:9" ht="24.4" customHeight="1">
      <c r="A5" s="14"/>
      <c r="B5" s="15" t="s">
        <v>171</v>
      </c>
      <c r="C5" s="15" t="s">
        <v>172</v>
      </c>
      <c r="D5" s="15" t="s">
        <v>171</v>
      </c>
      <c r="E5" s="15" t="s">
        <v>182</v>
      </c>
      <c r="F5" s="15" t="s">
        <v>218</v>
      </c>
      <c r="G5" s="15" t="s">
        <v>219</v>
      </c>
      <c r="H5" s="15" t="s">
        <v>220</v>
      </c>
      <c r="I5" s="16"/>
    </row>
    <row r="6" spans="1:9" ht="22.9" customHeight="1">
      <c r="A6" s="17"/>
      <c r="B6" s="18" t="s">
        <v>221</v>
      </c>
      <c r="C6" s="19">
        <v>247.15</v>
      </c>
      <c r="D6" s="18" t="s">
        <v>222</v>
      </c>
      <c r="E6" s="19">
        <v>247.15</v>
      </c>
      <c r="F6" s="19">
        <v>247.15</v>
      </c>
      <c r="G6" s="19"/>
      <c r="H6" s="19"/>
      <c r="I6" s="20"/>
    </row>
    <row r="7" spans="1:9" ht="22.9" customHeight="1">
      <c r="A7" s="142"/>
      <c r="B7" s="18" t="s">
        <v>30</v>
      </c>
      <c r="C7" s="19">
        <v>247.15</v>
      </c>
      <c r="D7" s="18" t="s">
        <v>31</v>
      </c>
      <c r="E7" s="19">
        <v>195.13</v>
      </c>
      <c r="F7" s="19">
        <v>195.13</v>
      </c>
      <c r="G7" s="19"/>
      <c r="H7" s="19"/>
      <c r="I7" s="20"/>
    </row>
    <row r="8" spans="1:9" ht="22.9" customHeight="1">
      <c r="A8" s="142"/>
      <c r="B8" s="18" t="s">
        <v>32</v>
      </c>
      <c r="C8" s="19"/>
      <c r="D8" s="18" t="s">
        <v>33</v>
      </c>
      <c r="E8" s="19"/>
      <c r="F8" s="19"/>
      <c r="G8" s="19"/>
      <c r="H8" s="19"/>
      <c r="I8" s="20"/>
    </row>
    <row r="9" spans="1:9" ht="22.9" customHeight="1">
      <c r="A9" s="142"/>
      <c r="B9" s="18" t="s">
        <v>34</v>
      </c>
      <c r="C9" s="19"/>
      <c r="D9" s="18" t="s">
        <v>35</v>
      </c>
      <c r="E9" s="19"/>
      <c r="F9" s="19"/>
      <c r="G9" s="19"/>
      <c r="H9" s="19"/>
      <c r="I9" s="20"/>
    </row>
    <row r="10" spans="1:9" ht="22.9" customHeight="1">
      <c r="A10" s="17"/>
      <c r="B10" s="18" t="s">
        <v>223</v>
      </c>
      <c r="C10" s="19"/>
      <c r="D10" s="18" t="s">
        <v>36</v>
      </c>
      <c r="E10" s="19"/>
      <c r="F10" s="19"/>
      <c r="G10" s="19"/>
      <c r="H10" s="19"/>
      <c r="I10" s="20"/>
    </row>
    <row r="11" spans="1:9" ht="22.9" customHeight="1">
      <c r="A11" s="142"/>
      <c r="B11" s="18" t="s">
        <v>37</v>
      </c>
      <c r="C11" s="19"/>
      <c r="D11" s="18" t="s">
        <v>38</v>
      </c>
      <c r="E11" s="19"/>
      <c r="F11" s="19"/>
      <c r="G11" s="19"/>
      <c r="H11" s="19"/>
      <c r="I11" s="20"/>
    </row>
    <row r="12" spans="1:9" ht="22.9" customHeight="1">
      <c r="A12" s="142"/>
      <c r="B12" s="18" t="s">
        <v>39</v>
      </c>
      <c r="C12" s="19"/>
      <c r="D12" s="18" t="s">
        <v>40</v>
      </c>
      <c r="E12" s="19"/>
      <c r="F12" s="19"/>
      <c r="G12" s="19"/>
      <c r="H12" s="19"/>
      <c r="I12" s="20"/>
    </row>
    <row r="13" spans="1:9" ht="22.9" customHeight="1">
      <c r="A13" s="142"/>
      <c r="B13" s="18" t="s">
        <v>41</v>
      </c>
      <c r="C13" s="19"/>
      <c r="D13" s="18" t="s">
        <v>42</v>
      </c>
      <c r="E13" s="19"/>
      <c r="F13" s="19"/>
      <c r="G13" s="19"/>
      <c r="H13" s="19"/>
      <c r="I13" s="20"/>
    </row>
    <row r="14" spans="1:9" ht="22.9" customHeight="1">
      <c r="A14" s="142"/>
      <c r="B14" s="18" t="s">
        <v>43</v>
      </c>
      <c r="C14" s="19"/>
      <c r="D14" s="18" t="s">
        <v>44</v>
      </c>
      <c r="E14" s="19">
        <v>18.510000000000002</v>
      </c>
      <c r="F14" s="19">
        <v>18.510000000000002</v>
      </c>
      <c r="G14" s="19"/>
      <c r="H14" s="19"/>
      <c r="I14" s="20"/>
    </row>
    <row r="15" spans="1:9" ht="22.9" customHeight="1">
      <c r="A15" s="142"/>
      <c r="B15" s="18" t="s">
        <v>43</v>
      </c>
      <c r="C15" s="19"/>
      <c r="D15" s="18" t="s">
        <v>45</v>
      </c>
      <c r="E15" s="19"/>
      <c r="F15" s="19"/>
      <c r="G15" s="19"/>
      <c r="H15" s="19"/>
      <c r="I15" s="20"/>
    </row>
    <row r="16" spans="1:9" ht="22.9" customHeight="1">
      <c r="A16" s="142"/>
      <c r="B16" s="18" t="s">
        <v>43</v>
      </c>
      <c r="C16" s="19"/>
      <c r="D16" s="18" t="s">
        <v>46</v>
      </c>
      <c r="E16" s="19">
        <v>12.95</v>
      </c>
      <c r="F16" s="19">
        <v>12.95</v>
      </c>
      <c r="G16" s="19"/>
      <c r="H16" s="19"/>
      <c r="I16" s="20"/>
    </row>
    <row r="17" spans="1:9" ht="22.9" customHeight="1">
      <c r="A17" s="142"/>
      <c r="B17" s="18" t="s">
        <v>43</v>
      </c>
      <c r="C17" s="19"/>
      <c r="D17" s="18" t="s">
        <v>47</v>
      </c>
      <c r="E17" s="19"/>
      <c r="F17" s="19"/>
      <c r="G17" s="19"/>
      <c r="H17" s="19"/>
      <c r="I17" s="20"/>
    </row>
    <row r="18" spans="1:9" ht="22.9" customHeight="1">
      <c r="A18" s="142"/>
      <c r="B18" s="18" t="s">
        <v>43</v>
      </c>
      <c r="C18" s="19"/>
      <c r="D18" s="18" t="s">
        <v>48</v>
      </c>
      <c r="E18" s="19"/>
      <c r="F18" s="19"/>
      <c r="G18" s="19"/>
      <c r="H18" s="19"/>
      <c r="I18" s="20"/>
    </row>
    <row r="19" spans="1:9" ht="22.9" customHeight="1">
      <c r="A19" s="142"/>
      <c r="B19" s="18" t="s">
        <v>43</v>
      </c>
      <c r="C19" s="19"/>
      <c r="D19" s="18" t="s">
        <v>49</v>
      </c>
      <c r="E19" s="19"/>
      <c r="F19" s="19"/>
      <c r="G19" s="19"/>
      <c r="H19" s="19"/>
      <c r="I19" s="20"/>
    </row>
    <row r="20" spans="1:9" ht="22.9" customHeight="1">
      <c r="A20" s="142"/>
      <c r="B20" s="18" t="s">
        <v>43</v>
      </c>
      <c r="C20" s="19"/>
      <c r="D20" s="18" t="s">
        <v>50</v>
      </c>
      <c r="E20" s="19"/>
      <c r="F20" s="19"/>
      <c r="G20" s="19"/>
      <c r="H20" s="19"/>
      <c r="I20" s="20"/>
    </row>
    <row r="21" spans="1:9" ht="22.9" customHeight="1">
      <c r="A21" s="142"/>
      <c r="B21" s="18" t="s">
        <v>43</v>
      </c>
      <c r="C21" s="19"/>
      <c r="D21" s="18" t="s">
        <v>51</v>
      </c>
      <c r="E21" s="19"/>
      <c r="F21" s="19"/>
      <c r="G21" s="19"/>
      <c r="H21" s="19"/>
      <c r="I21" s="20"/>
    </row>
    <row r="22" spans="1:9" ht="22.9" customHeight="1">
      <c r="A22" s="142"/>
      <c r="B22" s="18" t="s">
        <v>43</v>
      </c>
      <c r="C22" s="19"/>
      <c r="D22" s="18" t="s">
        <v>52</v>
      </c>
      <c r="E22" s="19"/>
      <c r="F22" s="19"/>
      <c r="G22" s="19"/>
      <c r="H22" s="19"/>
      <c r="I22" s="20"/>
    </row>
    <row r="23" spans="1:9" ht="22.9" customHeight="1">
      <c r="A23" s="142"/>
      <c r="B23" s="18" t="s">
        <v>43</v>
      </c>
      <c r="C23" s="19"/>
      <c r="D23" s="18" t="s">
        <v>53</v>
      </c>
      <c r="E23" s="19"/>
      <c r="F23" s="19"/>
      <c r="G23" s="19"/>
      <c r="H23" s="19"/>
      <c r="I23" s="20"/>
    </row>
    <row r="24" spans="1:9" ht="22.9" customHeight="1">
      <c r="A24" s="142"/>
      <c r="B24" s="18" t="s">
        <v>43</v>
      </c>
      <c r="C24" s="19"/>
      <c r="D24" s="18" t="s">
        <v>54</v>
      </c>
      <c r="E24" s="19"/>
      <c r="F24" s="19"/>
      <c r="G24" s="19"/>
      <c r="H24" s="19"/>
      <c r="I24" s="20"/>
    </row>
    <row r="25" spans="1:9" ht="22.9" customHeight="1">
      <c r="A25" s="142"/>
      <c r="B25" s="18" t="s">
        <v>43</v>
      </c>
      <c r="C25" s="19"/>
      <c r="D25" s="18" t="s">
        <v>55</v>
      </c>
      <c r="E25" s="19"/>
      <c r="F25" s="19"/>
      <c r="G25" s="19"/>
      <c r="H25" s="19"/>
      <c r="I25" s="20"/>
    </row>
    <row r="26" spans="1:9" ht="22.9" customHeight="1">
      <c r="A26" s="142"/>
      <c r="B26" s="18" t="s">
        <v>43</v>
      </c>
      <c r="C26" s="19"/>
      <c r="D26" s="18" t="s">
        <v>56</v>
      </c>
      <c r="E26" s="19">
        <v>20.56</v>
      </c>
      <c r="F26" s="19">
        <v>20.56</v>
      </c>
      <c r="G26" s="19"/>
      <c r="H26" s="19"/>
      <c r="I26" s="20"/>
    </row>
    <row r="27" spans="1:9" ht="22.9" customHeight="1">
      <c r="A27" s="142"/>
      <c r="B27" s="18" t="s">
        <v>43</v>
      </c>
      <c r="C27" s="19"/>
      <c r="D27" s="18" t="s">
        <v>57</v>
      </c>
      <c r="E27" s="19"/>
      <c r="F27" s="19"/>
      <c r="G27" s="19"/>
      <c r="H27" s="19"/>
      <c r="I27" s="20"/>
    </row>
    <row r="28" spans="1:9" ht="22.9" customHeight="1">
      <c r="A28" s="142"/>
      <c r="B28" s="18" t="s">
        <v>43</v>
      </c>
      <c r="C28" s="19"/>
      <c r="D28" s="18" t="s">
        <v>58</v>
      </c>
      <c r="E28" s="19"/>
      <c r="F28" s="19"/>
      <c r="G28" s="19"/>
      <c r="H28" s="19"/>
      <c r="I28" s="20"/>
    </row>
    <row r="29" spans="1:9" ht="22.9" customHeight="1">
      <c r="A29" s="142"/>
      <c r="B29" s="18" t="s">
        <v>43</v>
      </c>
      <c r="C29" s="19"/>
      <c r="D29" s="18" t="s">
        <v>59</v>
      </c>
      <c r="E29" s="19"/>
      <c r="F29" s="19"/>
      <c r="G29" s="19"/>
      <c r="H29" s="19"/>
      <c r="I29" s="20"/>
    </row>
    <row r="30" spans="1:9" ht="22.9" customHeight="1">
      <c r="A30" s="142"/>
      <c r="B30" s="18" t="s">
        <v>43</v>
      </c>
      <c r="C30" s="19"/>
      <c r="D30" s="18" t="s">
        <v>60</v>
      </c>
      <c r="E30" s="19"/>
      <c r="F30" s="19"/>
      <c r="G30" s="19"/>
      <c r="H30" s="19"/>
      <c r="I30" s="20"/>
    </row>
    <row r="31" spans="1:9" ht="22.9" customHeight="1">
      <c r="A31" s="142"/>
      <c r="B31" s="18" t="s">
        <v>43</v>
      </c>
      <c r="C31" s="19"/>
      <c r="D31" s="18" t="s">
        <v>61</v>
      </c>
      <c r="E31" s="19"/>
      <c r="F31" s="19"/>
      <c r="G31" s="19"/>
      <c r="H31" s="19"/>
      <c r="I31" s="20"/>
    </row>
    <row r="32" spans="1:9" ht="22.9" customHeight="1">
      <c r="A32" s="142"/>
      <c r="B32" s="18" t="s">
        <v>43</v>
      </c>
      <c r="C32" s="19"/>
      <c r="D32" s="18" t="s">
        <v>62</v>
      </c>
      <c r="E32" s="19"/>
      <c r="F32" s="19"/>
      <c r="G32" s="19"/>
      <c r="H32" s="19"/>
      <c r="I32" s="20"/>
    </row>
    <row r="33" spans="1:9" ht="22.9" customHeight="1">
      <c r="A33" s="142"/>
      <c r="B33" s="18" t="s">
        <v>43</v>
      </c>
      <c r="C33" s="19"/>
      <c r="D33" s="18" t="s">
        <v>63</v>
      </c>
      <c r="E33" s="19"/>
      <c r="F33" s="19"/>
      <c r="G33" s="19"/>
      <c r="H33" s="19"/>
      <c r="I33" s="20"/>
    </row>
    <row r="34" spans="1:9" ht="9.75" customHeight="1">
      <c r="A34" s="30"/>
      <c r="B34" s="30"/>
      <c r="C34" s="30"/>
      <c r="D34" s="52"/>
      <c r="E34" s="30"/>
      <c r="F34" s="30"/>
      <c r="G34" s="30"/>
      <c r="H34" s="30"/>
      <c r="I34" s="53"/>
    </row>
  </sheetData>
  <mergeCells count="6">
    <mergeCell ref="A11:A33"/>
    <mergeCell ref="B2:H2"/>
    <mergeCell ref="B3:C3"/>
    <mergeCell ref="B4:C4"/>
    <mergeCell ref="D4:H4"/>
    <mergeCell ref="A7:A9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opLeftCell="B1"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style="12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spans="1:40" ht="16.350000000000001" customHeight="1">
      <c r="A1" s="5"/>
      <c r="B1" s="147"/>
      <c r="C1" s="147"/>
      <c r="D1" s="122"/>
      <c r="E1" s="6"/>
      <c r="F1" s="33"/>
      <c r="G1" s="33"/>
      <c r="H1" s="33"/>
      <c r="I1" s="6"/>
      <c r="J1" s="6"/>
      <c r="K1" s="3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54" t="s">
        <v>224</v>
      </c>
      <c r="AN1" s="8"/>
    </row>
    <row r="2" spans="1:40" ht="22.9" customHeight="1">
      <c r="A2" s="33"/>
      <c r="B2" s="143" t="s">
        <v>379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8"/>
    </row>
    <row r="3" spans="1:40" ht="19.5" customHeight="1">
      <c r="A3" s="36"/>
      <c r="B3" s="144" t="s">
        <v>380</v>
      </c>
      <c r="C3" s="144"/>
      <c r="D3" s="144"/>
      <c r="E3" s="144"/>
      <c r="F3" s="11"/>
      <c r="G3" s="36"/>
      <c r="H3" s="55"/>
      <c r="I3" s="11"/>
      <c r="J3" s="11"/>
      <c r="K3" s="3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49" t="s">
        <v>168</v>
      </c>
      <c r="AM3" s="149"/>
      <c r="AN3" s="13"/>
    </row>
    <row r="4" spans="1:40" ht="24.4" customHeight="1">
      <c r="A4" s="17"/>
      <c r="B4" s="141" t="s">
        <v>171</v>
      </c>
      <c r="C4" s="141"/>
      <c r="D4" s="141"/>
      <c r="E4" s="141"/>
      <c r="F4" s="141" t="s">
        <v>225</v>
      </c>
      <c r="G4" s="141" t="s">
        <v>370</v>
      </c>
      <c r="H4" s="141"/>
      <c r="I4" s="141"/>
      <c r="J4" s="141"/>
      <c r="K4" s="141"/>
      <c r="L4" s="141"/>
      <c r="M4" s="141"/>
      <c r="N4" s="141"/>
      <c r="O4" s="141"/>
      <c r="P4" s="141"/>
      <c r="Q4" s="141" t="s">
        <v>371</v>
      </c>
      <c r="R4" s="141"/>
      <c r="S4" s="141"/>
      <c r="T4" s="141"/>
      <c r="U4" s="141"/>
      <c r="V4" s="141"/>
      <c r="W4" s="141"/>
      <c r="X4" s="141"/>
      <c r="Y4" s="141"/>
      <c r="Z4" s="141"/>
      <c r="AA4" s="141" t="s">
        <v>226</v>
      </c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6"/>
    </row>
    <row r="5" spans="1:40" ht="24.4" customHeight="1">
      <c r="A5" s="17"/>
      <c r="B5" s="141" t="s">
        <v>203</v>
      </c>
      <c r="C5" s="141"/>
      <c r="D5" s="151" t="s">
        <v>193</v>
      </c>
      <c r="E5" s="141" t="s">
        <v>194</v>
      </c>
      <c r="F5" s="141"/>
      <c r="G5" s="141" t="s">
        <v>182</v>
      </c>
      <c r="H5" s="141" t="s">
        <v>227</v>
      </c>
      <c r="I5" s="141"/>
      <c r="J5" s="141"/>
      <c r="K5" s="141" t="s">
        <v>228</v>
      </c>
      <c r="L5" s="141"/>
      <c r="M5" s="141"/>
      <c r="N5" s="141" t="s">
        <v>229</v>
      </c>
      <c r="O5" s="141"/>
      <c r="P5" s="141"/>
      <c r="Q5" s="141" t="s">
        <v>182</v>
      </c>
      <c r="R5" s="141" t="s">
        <v>227</v>
      </c>
      <c r="S5" s="141"/>
      <c r="T5" s="141"/>
      <c r="U5" s="141" t="s">
        <v>228</v>
      </c>
      <c r="V5" s="141"/>
      <c r="W5" s="141"/>
      <c r="X5" s="141" t="s">
        <v>229</v>
      </c>
      <c r="Y5" s="141"/>
      <c r="Z5" s="141"/>
      <c r="AA5" s="141" t="s">
        <v>182</v>
      </c>
      <c r="AB5" s="141" t="s">
        <v>227</v>
      </c>
      <c r="AC5" s="141"/>
      <c r="AD5" s="141"/>
      <c r="AE5" s="141" t="s">
        <v>228</v>
      </c>
      <c r="AF5" s="141"/>
      <c r="AG5" s="141"/>
      <c r="AH5" s="141" t="s">
        <v>229</v>
      </c>
      <c r="AI5" s="141"/>
      <c r="AJ5" s="141"/>
      <c r="AK5" s="141" t="s">
        <v>230</v>
      </c>
      <c r="AL5" s="141"/>
      <c r="AM5" s="141"/>
      <c r="AN5" s="16"/>
    </row>
    <row r="6" spans="1:40" ht="24.4" customHeight="1">
      <c r="A6" s="52"/>
      <c r="B6" s="136" t="s">
        <v>204</v>
      </c>
      <c r="C6" s="136" t="s">
        <v>205</v>
      </c>
      <c r="D6" s="152"/>
      <c r="E6" s="150"/>
      <c r="F6" s="150"/>
      <c r="G6" s="150"/>
      <c r="H6" s="136" t="s">
        <v>231</v>
      </c>
      <c r="I6" s="136" t="s">
        <v>199</v>
      </c>
      <c r="J6" s="136" t="s">
        <v>200</v>
      </c>
      <c r="K6" s="136" t="s">
        <v>231</v>
      </c>
      <c r="L6" s="136" t="s">
        <v>199</v>
      </c>
      <c r="M6" s="136" t="s">
        <v>200</v>
      </c>
      <c r="N6" s="136" t="s">
        <v>231</v>
      </c>
      <c r="O6" s="136" t="s">
        <v>199</v>
      </c>
      <c r="P6" s="136" t="s">
        <v>200</v>
      </c>
      <c r="Q6" s="150"/>
      <c r="R6" s="136" t="s">
        <v>231</v>
      </c>
      <c r="S6" s="136" t="s">
        <v>199</v>
      </c>
      <c r="T6" s="136" t="s">
        <v>200</v>
      </c>
      <c r="U6" s="136" t="s">
        <v>231</v>
      </c>
      <c r="V6" s="136" t="s">
        <v>199</v>
      </c>
      <c r="W6" s="136" t="s">
        <v>200</v>
      </c>
      <c r="X6" s="136" t="s">
        <v>231</v>
      </c>
      <c r="Y6" s="136" t="s">
        <v>199</v>
      </c>
      <c r="Z6" s="136" t="s">
        <v>200</v>
      </c>
      <c r="AA6" s="150"/>
      <c r="AB6" s="136" t="s">
        <v>231</v>
      </c>
      <c r="AC6" s="136" t="s">
        <v>199</v>
      </c>
      <c r="AD6" s="136" t="s">
        <v>200</v>
      </c>
      <c r="AE6" s="136" t="s">
        <v>231</v>
      </c>
      <c r="AF6" s="136" t="s">
        <v>199</v>
      </c>
      <c r="AG6" s="136" t="s">
        <v>200</v>
      </c>
      <c r="AH6" s="136" t="s">
        <v>231</v>
      </c>
      <c r="AI6" s="136" t="s">
        <v>199</v>
      </c>
      <c r="AJ6" s="136" t="s">
        <v>200</v>
      </c>
      <c r="AK6" s="136" t="s">
        <v>231</v>
      </c>
      <c r="AL6" s="136" t="s">
        <v>199</v>
      </c>
      <c r="AM6" s="136" t="s">
        <v>200</v>
      </c>
      <c r="AN6" s="16"/>
    </row>
    <row r="7" spans="1:40" ht="22.9" customHeight="1">
      <c r="A7" s="17"/>
      <c r="B7" s="137"/>
      <c r="C7" s="137"/>
      <c r="D7" s="138"/>
      <c r="E7" s="137" t="s">
        <v>195</v>
      </c>
      <c r="F7" s="139">
        <v>247.15</v>
      </c>
      <c r="G7" s="139">
        <v>247.15</v>
      </c>
      <c r="H7" s="139">
        <v>247.15</v>
      </c>
      <c r="I7" s="139">
        <v>242.15</v>
      </c>
      <c r="J7" s="139">
        <v>5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6"/>
    </row>
    <row r="8" spans="1:40" ht="22.9" customHeight="1">
      <c r="A8" s="17"/>
      <c r="B8" s="113" t="s">
        <v>0</v>
      </c>
      <c r="C8" s="113" t="s">
        <v>0</v>
      </c>
      <c r="D8" s="133"/>
      <c r="E8" s="116" t="s">
        <v>0</v>
      </c>
      <c r="F8" s="134">
        <v>247.15</v>
      </c>
      <c r="G8" s="134">
        <v>247.15</v>
      </c>
      <c r="H8" s="134">
        <v>247.15</v>
      </c>
      <c r="I8" s="134">
        <v>242.15</v>
      </c>
      <c r="J8" s="134">
        <v>5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6"/>
    </row>
    <row r="9" spans="1:40" ht="22.9" customHeight="1">
      <c r="A9" s="17"/>
      <c r="B9" s="113" t="s">
        <v>0</v>
      </c>
      <c r="C9" s="113" t="s">
        <v>0</v>
      </c>
      <c r="D9" s="123" t="s">
        <v>378</v>
      </c>
      <c r="E9" s="116" t="s">
        <v>4</v>
      </c>
      <c r="F9" s="134">
        <v>247.15</v>
      </c>
      <c r="G9" s="134">
        <v>247.15</v>
      </c>
      <c r="H9" s="134">
        <v>247.15</v>
      </c>
      <c r="I9" s="134">
        <v>242.15</v>
      </c>
      <c r="J9" s="134">
        <v>5</v>
      </c>
      <c r="K9" s="134"/>
      <c r="L9" s="113"/>
      <c r="M9" s="114"/>
      <c r="N9" s="115"/>
      <c r="O9" s="116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6"/>
    </row>
    <row r="10" spans="1:40" ht="22.9" customHeight="1">
      <c r="A10" s="17"/>
      <c r="B10" s="117" t="s">
        <v>372</v>
      </c>
      <c r="C10" s="118" t="s">
        <v>373</v>
      </c>
      <c r="D10" s="123" t="s">
        <v>378</v>
      </c>
      <c r="E10" s="116" t="s">
        <v>5</v>
      </c>
      <c r="F10" s="134">
        <v>211.51</v>
      </c>
      <c r="G10" s="134">
        <v>211.51</v>
      </c>
      <c r="H10" s="134">
        <v>211.51</v>
      </c>
      <c r="I10" s="134">
        <v>211.51</v>
      </c>
      <c r="J10" s="134"/>
      <c r="K10" s="134"/>
      <c r="L10" s="113"/>
      <c r="M10" s="114"/>
      <c r="N10" s="115"/>
      <c r="O10" s="116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6"/>
    </row>
    <row r="11" spans="1:40" ht="22.9" customHeight="1">
      <c r="A11" s="17"/>
      <c r="B11" s="117" t="s">
        <v>372</v>
      </c>
      <c r="C11" s="118" t="s">
        <v>373</v>
      </c>
      <c r="D11" s="123" t="s">
        <v>378</v>
      </c>
      <c r="E11" s="116" t="s">
        <v>6</v>
      </c>
      <c r="F11" s="134">
        <v>50.81</v>
      </c>
      <c r="G11" s="134">
        <v>50.81</v>
      </c>
      <c r="H11" s="134">
        <v>50.81</v>
      </c>
      <c r="I11" s="134">
        <v>50.81</v>
      </c>
      <c r="J11" s="134"/>
      <c r="K11" s="134"/>
      <c r="L11" s="135"/>
      <c r="M11" s="135"/>
      <c r="N11" s="115"/>
      <c r="O11" s="116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6"/>
    </row>
    <row r="12" spans="1:40" ht="22.9" customHeight="1">
      <c r="B12" s="117" t="s">
        <v>372</v>
      </c>
      <c r="C12" s="118" t="s">
        <v>373</v>
      </c>
      <c r="D12" s="123" t="s">
        <v>378</v>
      </c>
      <c r="E12" s="116" t="s">
        <v>7</v>
      </c>
      <c r="F12" s="134">
        <v>99.58</v>
      </c>
      <c r="G12" s="134">
        <v>99.58</v>
      </c>
      <c r="H12" s="134">
        <v>99.58</v>
      </c>
      <c r="I12" s="134">
        <v>99.58</v>
      </c>
      <c r="J12" s="134"/>
      <c r="K12" s="134"/>
      <c r="L12" s="135"/>
      <c r="M12" s="135"/>
      <c r="N12" s="115"/>
      <c r="O12" s="116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6"/>
    </row>
    <row r="13" spans="1:40" ht="22.9" customHeight="1">
      <c r="B13" s="117" t="s">
        <v>372</v>
      </c>
      <c r="C13" s="118" t="s">
        <v>373</v>
      </c>
      <c r="D13" s="123" t="s">
        <v>378</v>
      </c>
      <c r="E13" s="116" t="s">
        <v>8</v>
      </c>
      <c r="F13" s="134">
        <v>4.2300000000000004</v>
      </c>
      <c r="G13" s="134">
        <v>4.2300000000000004</v>
      </c>
      <c r="H13" s="134">
        <v>4.2300000000000004</v>
      </c>
      <c r="I13" s="134">
        <v>4.2300000000000004</v>
      </c>
      <c r="J13" s="134"/>
      <c r="K13" s="134"/>
      <c r="L13" s="135"/>
      <c r="M13" s="135"/>
      <c r="N13" s="115"/>
      <c r="O13" s="116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6"/>
    </row>
    <row r="14" spans="1:40" ht="22.9" customHeight="1">
      <c r="B14" s="117" t="s">
        <v>372</v>
      </c>
      <c r="C14" s="118" t="s">
        <v>374</v>
      </c>
      <c r="D14" s="123" t="s">
        <v>378</v>
      </c>
      <c r="E14" s="116" t="s">
        <v>9</v>
      </c>
      <c r="F14" s="134">
        <v>17.22</v>
      </c>
      <c r="G14" s="134">
        <v>17.22</v>
      </c>
      <c r="H14" s="134">
        <v>17.22</v>
      </c>
      <c r="I14" s="134">
        <v>17.22</v>
      </c>
      <c r="J14" s="134"/>
      <c r="K14" s="134"/>
      <c r="L14" s="117"/>
      <c r="M14" s="118"/>
      <c r="N14" s="115"/>
      <c r="O14" s="116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6"/>
    </row>
    <row r="15" spans="1:40" ht="22.9" customHeight="1">
      <c r="B15" s="117" t="s">
        <v>372</v>
      </c>
      <c r="C15" s="118" t="s">
        <v>374</v>
      </c>
      <c r="D15" s="123" t="s">
        <v>378</v>
      </c>
      <c r="E15" s="116" t="s">
        <v>10</v>
      </c>
      <c r="F15" s="134">
        <v>11.91</v>
      </c>
      <c r="G15" s="134">
        <v>11.91</v>
      </c>
      <c r="H15" s="134">
        <v>11.91</v>
      </c>
      <c r="I15" s="134">
        <v>11.91</v>
      </c>
      <c r="J15" s="134"/>
      <c r="K15" s="134"/>
      <c r="L15" s="135"/>
      <c r="M15" s="135"/>
      <c r="N15" s="115"/>
      <c r="O15" s="116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6"/>
    </row>
    <row r="16" spans="1:40" ht="22.9" customHeight="1">
      <c r="B16" s="117" t="s">
        <v>372</v>
      </c>
      <c r="C16" s="118" t="s">
        <v>374</v>
      </c>
      <c r="D16" s="123" t="s">
        <v>378</v>
      </c>
      <c r="E16" s="116" t="s">
        <v>11</v>
      </c>
      <c r="F16" s="134">
        <v>0.96</v>
      </c>
      <c r="G16" s="134">
        <v>0.96</v>
      </c>
      <c r="H16" s="134">
        <v>0.96</v>
      </c>
      <c r="I16" s="134">
        <v>0.96</v>
      </c>
      <c r="J16" s="134"/>
      <c r="K16" s="134"/>
      <c r="L16" s="117"/>
      <c r="M16" s="118"/>
      <c r="N16" s="115"/>
      <c r="O16" s="116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6"/>
    </row>
    <row r="17" spans="1:40" ht="22.9" customHeight="1">
      <c r="B17" s="119">
        <v>501</v>
      </c>
      <c r="C17" s="118" t="s">
        <v>375</v>
      </c>
      <c r="D17" s="123" t="s">
        <v>378</v>
      </c>
      <c r="E17" s="116" t="s">
        <v>12</v>
      </c>
      <c r="F17" s="134">
        <v>20.56</v>
      </c>
      <c r="G17" s="134">
        <v>20.56</v>
      </c>
      <c r="H17" s="134">
        <v>20.56</v>
      </c>
      <c r="I17" s="134">
        <v>20.56</v>
      </c>
      <c r="J17" s="134"/>
      <c r="K17" s="134"/>
      <c r="L17" s="135"/>
      <c r="M17" s="135"/>
      <c r="N17" s="115"/>
      <c r="O17" s="116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6"/>
    </row>
    <row r="18" spans="1:40" ht="22.9" customHeight="1">
      <c r="B18" s="120">
        <v>501</v>
      </c>
      <c r="C18" s="121">
        <v>99</v>
      </c>
      <c r="D18" s="123" t="s">
        <v>378</v>
      </c>
      <c r="E18" s="116" t="s">
        <v>13</v>
      </c>
      <c r="F18" s="134">
        <v>6.24</v>
      </c>
      <c r="G18" s="134">
        <v>6.24</v>
      </c>
      <c r="H18" s="134">
        <v>6.24</v>
      </c>
      <c r="I18" s="134">
        <v>6.24</v>
      </c>
      <c r="J18" s="134"/>
      <c r="K18" s="134"/>
      <c r="L18" s="135"/>
      <c r="M18" s="135"/>
      <c r="N18" s="115"/>
      <c r="O18" s="116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6"/>
    </row>
    <row r="19" spans="1:40" ht="22.9" customHeight="1">
      <c r="B19" s="120">
        <v>502</v>
      </c>
      <c r="C19" s="113" t="s">
        <v>0</v>
      </c>
      <c r="D19" s="123" t="s">
        <v>378</v>
      </c>
      <c r="E19" s="116" t="s">
        <v>14</v>
      </c>
      <c r="F19" s="134">
        <v>34.270000000000003</v>
      </c>
      <c r="G19" s="134">
        <v>34.270000000000003</v>
      </c>
      <c r="H19" s="134">
        <v>34.270000000000003</v>
      </c>
      <c r="I19" s="134">
        <v>29.27</v>
      </c>
      <c r="J19" s="134">
        <v>5</v>
      </c>
      <c r="K19" s="134"/>
      <c r="L19" s="117"/>
      <c r="M19" s="118"/>
      <c r="N19" s="115"/>
      <c r="O19" s="116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6"/>
    </row>
    <row r="20" spans="1:40" ht="22.9" customHeight="1">
      <c r="A20" s="17"/>
      <c r="B20" s="120">
        <v>502</v>
      </c>
      <c r="C20" s="121" t="s">
        <v>373</v>
      </c>
      <c r="D20" s="123" t="s">
        <v>378</v>
      </c>
      <c r="E20" s="116" t="s">
        <v>15</v>
      </c>
      <c r="F20" s="134">
        <v>3.6</v>
      </c>
      <c r="G20" s="134">
        <v>3.6</v>
      </c>
      <c r="H20" s="134">
        <v>3.6</v>
      </c>
      <c r="I20" s="134">
        <v>3.6</v>
      </c>
      <c r="J20" s="134"/>
      <c r="K20" s="134"/>
      <c r="L20" s="135"/>
      <c r="M20" s="135"/>
      <c r="N20" s="115"/>
      <c r="O20" s="116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6"/>
    </row>
    <row r="21" spans="1:40" ht="22.9" customHeight="1">
      <c r="B21" s="120">
        <v>502</v>
      </c>
      <c r="C21" s="121" t="s">
        <v>373</v>
      </c>
      <c r="D21" s="123" t="s">
        <v>378</v>
      </c>
      <c r="E21" s="116" t="s">
        <v>16</v>
      </c>
      <c r="F21" s="134">
        <v>0.36</v>
      </c>
      <c r="G21" s="134">
        <v>0.36</v>
      </c>
      <c r="H21" s="134">
        <v>0.36</v>
      </c>
      <c r="I21" s="134">
        <v>0.36</v>
      </c>
      <c r="J21" s="134"/>
      <c r="K21" s="134"/>
      <c r="L21" s="135"/>
      <c r="M21" s="135"/>
      <c r="N21" s="115"/>
      <c r="O21" s="116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6"/>
    </row>
    <row r="22" spans="1:40" ht="22.9" customHeight="1">
      <c r="B22" s="120">
        <v>502</v>
      </c>
      <c r="C22" s="121" t="s">
        <v>373</v>
      </c>
      <c r="D22" s="123" t="s">
        <v>378</v>
      </c>
      <c r="E22" s="116" t="s">
        <v>17</v>
      </c>
      <c r="F22" s="134">
        <v>0.6</v>
      </c>
      <c r="G22" s="134">
        <v>0.6</v>
      </c>
      <c r="H22" s="134">
        <v>0.6</v>
      </c>
      <c r="I22" s="134">
        <v>0.6</v>
      </c>
      <c r="J22" s="134"/>
      <c r="K22" s="134"/>
      <c r="L22" s="135"/>
      <c r="M22" s="121"/>
      <c r="N22" s="115"/>
      <c r="O22" s="116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6"/>
    </row>
    <row r="23" spans="1:40" ht="22.9" customHeight="1">
      <c r="B23" s="120">
        <v>502</v>
      </c>
      <c r="C23" s="121" t="s">
        <v>373</v>
      </c>
      <c r="D23" s="123" t="s">
        <v>378</v>
      </c>
      <c r="E23" s="116" t="s">
        <v>18</v>
      </c>
      <c r="F23" s="134">
        <v>0.51</v>
      </c>
      <c r="G23" s="134">
        <v>0.51</v>
      </c>
      <c r="H23" s="134">
        <v>0.51</v>
      </c>
      <c r="I23" s="134">
        <v>0.51</v>
      </c>
      <c r="J23" s="134"/>
      <c r="K23" s="134"/>
      <c r="L23" s="135"/>
      <c r="M23" s="135"/>
      <c r="N23" s="115"/>
      <c r="O23" s="116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6"/>
    </row>
    <row r="24" spans="1:40" ht="22.9" customHeight="1">
      <c r="B24" s="120">
        <v>502</v>
      </c>
      <c r="C24" s="121" t="s">
        <v>373</v>
      </c>
      <c r="D24" s="123" t="s">
        <v>378</v>
      </c>
      <c r="E24" s="116" t="s">
        <v>19</v>
      </c>
      <c r="F24" s="134">
        <v>5.04</v>
      </c>
      <c r="G24" s="134">
        <v>5.04</v>
      </c>
      <c r="H24" s="134">
        <v>5.04</v>
      </c>
      <c r="I24" s="134">
        <v>5.04</v>
      </c>
      <c r="J24" s="134"/>
      <c r="K24" s="134"/>
      <c r="L24" s="135"/>
      <c r="M24" s="135"/>
      <c r="N24" s="115"/>
      <c r="O24" s="116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6"/>
    </row>
    <row r="25" spans="1:40" ht="22.9" customHeight="1">
      <c r="B25" s="120">
        <v>502</v>
      </c>
      <c r="C25" s="121" t="s">
        <v>376</v>
      </c>
      <c r="D25" s="123" t="s">
        <v>378</v>
      </c>
      <c r="E25" s="116" t="s">
        <v>20</v>
      </c>
      <c r="F25" s="134">
        <v>0.8</v>
      </c>
      <c r="G25" s="134">
        <v>0.8</v>
      </c>
      <c r="H25" s="134">
        <v>0.8</v>
      </c>
      <c r="I25" s="134">
        <v>0.8</v>
      </c>
      <c r="J25" s="134"/>
      <c r="K25" s="134"/>
      <c r="L25" s="135"/>
      <c r="M25" s="135"/>
      <c r="N25" s="115"/>
      <c r="O25" s="116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6"/>
    </row>
    <row r="26" spans="1:40" ht="22.9" customHeight="1">
      <c r="B26" s="120">
        <v>502</v>
      </c>
      <c r="C26" s="121" t="s">
        <v>373</v>
      </c>
      <c r="D26" s="123" t="s">
        <v>378</v>
      </c>
      <c r="E26" s="116" t="s">
        <v>21</v>
      </c>
      <c r="F26" s="134">
        <v>3.09</v>
      </c>
      <c r="G26" s="134">
        <v>3.09</v>
      </c>
      <c r="H26" s="134">
        <v>3.09</v>
      </c>
      <c r="I26" s="134">
        <v>3.09</v>
      </c>
      <c r="J26" s="134"/>
      <c r="K26" s="134"/>
      <c r="L26" s="135"/>
      <c r="M26" s="135"/>
      <c r="N26" s="115"/>
      <c r="O26" s="116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6"/>
    </row>
    <row r="27" spans="1:40" ht="22.9" customHeight="1">
      <c r="B27" s="120">
        <v>502</v>
      </c>
      <c r="C27" s="121" t="s">
        <v>373</v>
      </c>
      <c r="D27" s="123" t="s">
        <v>378</v>
      </c>
      <c r="E27" s="116" t="s">
        <v>22</v>
      </c>
      <c r="F27" s="134">
        <v>1.52</v>
      </c>
      <c r="G27" s="134">
        <v>1.52</v>
      </c>
      <c r="H27" s="134">
        <v>1.52</v>
      </c>
      <c r="I27" s="134">
        <v>1.52</v>
      </c>
      <c r="J27" s="134"/>
      <c r="K27" s="134"/>
      <c r="L27" s="135"/>
      <c r="M27" s="135"/>
      <c r="N27" s="115"/>
      <c r="O27" s="116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6"/>
    </row>
    <row r="28" spans="1:40" ht="22.9" customHeight="1">
      <c r="B28" s="120">
        <v>502</v>
      </c>
      <c r="C28" s="121" t="s">
        <v>373</v>
      </c>
      <c r="D28" s="123" t="s">
        <v>378</v>
      </c>
      <c r="E28" s="116" t="s">
        <v>23</v>
      </c>
      <c r="F28" s="134">
        <v>11.34</v>
      </c>
      <c r="G28" s="134">
        <v>11.34</v>
      </c>
      <c r="H28" s="134">
        <v>11.34</v>
      </c>
      <c r="I28" s="134">
        <v>11.34</v>
      </c>
      <c r="J28" s="134"/>
      <c r="K28" s="134"/>
      <c r="L28" s="135"/>
      <c r="M28" s="135"/>
      <c r="N28" s="115"/>
      <c r="O28" s="116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6"/>
    </row>
    <row r="29" spans="1:40" ht="22.9" customHeight="1">
      <c r="B29" s="120">
        <v>502</v>
      </c>
      <c r="C29" s="121">
        <v>99</v>
      </c>
      <c r="D29" s="123" t="s">
        <v>378</v>
      </c>
      <c r="E29" s="116" t="s">
        <v>24</v>
      </c>
      <c r="F29" s="134">
        <v>7.4</v>
      </c>
      <c r="G29" s="134">
        <v>7.4</v>
      </c>
      <c r="H29" s="134">
        <v>7.4</v>
      </c>
      <c r="I29" s="134">
        <v>2.4</v>
      </c>
      <c r="J29" s="134">
        <v>5</v>
      </c>
      <c r="K29" s="134"/>
      <c r="L29" s="120"/>
      <c r="M29" s="121"/>
      <c r="N29" s="115"/>
      <c r="O29" s="116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6"/>
    </row>
    <row r="30" spans="1:40" ht="22.9" customHeight="1">
      <c r="B30" s="120">
        <v>509</v>
      </c>
      <c r="C30" s="113" t="s">
        <v>0</v>
      </c>
      <c r="D30" s="123" t="s">
        <v>378</v>
      </c>
      <c r="E30" s="116" t="s">
        <v>25</v>
      </c>
      <c r="F30" s="134">
        <v>1.37</v>
      </c>
      <c r="G30" s="134">
        <v>1.37</v>
      </c>
      <c r="H30" s="134">
        <v>1.37</v>
      </c>
      <c r="I30" s="134">
        <v>1.37</v>
      </c>
      <c r="J30" s="134"/>
      <c r="K30" s="134"/>
      <c r="L30" s="135"/>
      <c r="M30" s="135"/>
      <c r="N30" s="115"/>
      <c r="O30" s="116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6"/>
    </row>
    <row r="31" spans="1:40" ht="22.9" customHeight="1">
      <c r="A31" s="17"/>
      <c r="B31" s="120">
        <v>509</v>
      </c>
      <c r="C31" s="121" t="s">
        <v>377</v>
      </c>
      <c r="D31" s="123" t="s">
        <v>378</v>
      </c>
      <c r="E31" s="116" t="s">
        <v>26</v>
      </c>
      <c r="F31" s="134">
        <v>1.29</v>
      </c>
      <c r="G31" s="134">
        <v>1.29</v>
      </c>
      <c r="H31" s="134">
        <v>1.29</v>
      </c>
      <c r="I31" s="134">
        <v>1.29</v>
      </c>
      <c r="J31" s="134"/>
      <c r="K31" s="134"/>
      <c r="L31" s="135"/>
      <c r="M31" s="135"/>
      <c r="N31" s="115"/>
      <c r="O31" s="116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6"/>
    </row>
    <row r="32" spans="1:40" ht="22.9" customHeight="1">
      <c r="B32" s="120">
        <v>509</v>
      </c>
      <c r="C32" s="121" t="s">
        <v>373</v>
      </c>
      <c r="D32" s="123" t="s">
        <v>378</v>
      </c>
      <c r="E32" s="116" t="s">
        <v>27</v>
      </c>
      <c r="F32" s="134">
        <v>0.08</v>
      </c>
      <c r="G32" s="134">
        <v>0.08</v>
      </c>
      <c r="H32" s="134">
        <v>0.08</v>
      </c>
      <c r="I32" s="134">
        <v>0.08</v>
      </c>
      <c r="J32" s="134"/>
      <c r="K32" s="134"/>
      <c r="L32" s="135"/>
      <c r="M32" s="135"/>
      <c r="N32" s="115"/>
      <c r="O32" s="116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6"/>
    </row>
    <row r="33" spans="1:40" ht="9.75" customHeight="1">
      <c r="A33" s="47"/>
      <c r="B33" s="47"/>
      <c r="C33" s="47"/>
      <c r="D33" s="124"/>
      <c r="E33" s="47"/>
      <c r="F33" s="47"/>
      <c r="G33" s="47"/>
      <c r="H33" s="47"/>
      <c r="I33" s="47"/>
      <c r="J33" s="47"/>
      <c r="K33" s="126"/>
      <c r="L33" s="127"/>
      <c r="M33" s="127"/>
      <c r="N33" s="129"/>
      <c r="O33" s="130"/>
      <c r="P33" s="132"/>
      <c r="Q33" s="132"/>
      <c r="R33" s="132"/>
      <c r="S33" s="128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53"/>
    </row>
    <row r="34" spans="1:40">
      <c r="K34" s="127"/>
      <c r="L34" s="127"/>
      <c r="M34" s="131"/>
      <c r="N34" s="129"/>
      <c r="O34" s="130"/>
      <c r="P34" s="127"/>
      <c r="Q34" s="127"/>
      <c r="R34" s="127"/>
      <c r="S34" s="127"/>
    </row>
    <row r="35" spans="1:40">
      <c r="K35" s="127"/>
      <c r="L35" s="127"/>
      <c r="M35" s="127"/>
      <c r="N35" s="129"/>
      <c r="O35" s="130"/>
      <c r="P35" s="127"/>
      <c r="Q35" s="127"/>
      <c r="R35" s="127"/>
      <c r="S35" s="127"/>
    </row>
    <row r="36" spans="1:40">
      <c r="K36" s="127"/>
      <c r="L36" s="127"/>
      <c r="M36" s="127"/>
      <c r="N36" s="129"/>
      <c r="O36" s="130"/>
      <c r="P36" s="127"/>
      <c r="Q36" s="127"/>
      <c r="R36" s="127"/>
      <c r="S36" s="127"/>
    </row>
    <row r="37" spans="1:40">
      <c r="K37" s="127"/>
      <c r="L37" s="127"/>
      <c r="M37" s="127"/>
      <c r="N37" s="127"/>
      <c r="O37" s="127"/>
      <c r="P37" s="127"/>
      <c r="Q37" s="127"/>
      <c r="R37" s="127"/>
      <c r="S37" s="127"/>
    </row>
    <row r="38" spans="1:40">
      <c r="K38" s="127"/>
      <c r="L38" s="127"/>
      <c r="M38" s="127"/>
      <c r="N38" s="127"/>
      <c r="O38" s="127"/>
      <c r="P38" s="127"/>
      <c r="Q38" s="127"/>
      <c r="R38" s="127"/>
      <c r="S38" s="127"/>
    </row>
    <row r="39" spans="1:40">
      <c r="K39" s="127"/>
      <c r="L39" s="127"/>
      <c r="M39" s="127"/>
      <c r="N39" s="127"/>
      <c r="O39" s="127"/>
      <c r="P39" s="127"/>
      <c r="Q39" s="127"/>
      <c r="R39" s="127"/>
      <c r="S39" s="127"/>
    </row>
    <row r="40" spans="1:40">
      <c r="K40" s="127"/>
      <c r="L40" s="127"/>
      <c r="M40" s="127"/>
      <c r="N40" s="127"/>
      <c r="O40" s="127"/>
      <c r="P40" s="127"/>
      <c r="Q40" s="127"/>
      <c r="R40" s="127"/>
      <c r="S40" s="127"/>
    </row>
  </sheetData>
  <mergeCells count="25">
    <mergeCell ref="AB5:AD5"/>
    <mergeCell ref="AE5:AG5"/>
    <mergeCell ref="AH5:AJ5"/>
    <mergeCell ref="AK5:AM5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33"/>
      <c r="B1" s="147"/>
      <c r="C1" s="147"/>
      <c r="D1" s="147"/>
      <c r="E1" s="6"/>
      <c r="F1" s="6"/>
      <c r="G1" s="153" t="s">
        <v>232</v>
      </c>
      <c r="H1" s="153"/>
      <c r="I1" s="153"/>
      <c r="J1" s="45"/>
    </row>
    <row r="2" spans="1:10" ht="22.9" customHeight="1">
      <c r="A2" s="33"/>
      <c r="B2" s="143" t="s">
        <v>233</v>
      </c>
      <c r="C2" s="143"/>
      <c r="D2" s="143"/>
      <c r="E2" s="143"/>
      <c r="F2" s="143"/>
      <c r="G2" s="143"/>
      <c r="H2" s="143"/>
      <c r="I2" s="143"/>
      <c r="J2" s="45" t="s">
        <v>166</v>
      </c>
    </row>
    <row r="3" spans="1:10" ht="19.5" customHeight="1">
      <c r="A3" s="36"/>
      <c r="B3" s="144" t="s">
        <v>380</v>
      </c>
      <c r="C3" s="144"/>
      <c r="D3" s="144"/>
      <c r="E3" s="144"/>
      <c r="F3" s="144"/>
      <c r="G3" s="36"/>
      <c r="H3" s="11"/>
      <c r="I3" s="55" t="s">
        <v>168</v>
      </c>
      <c r="J3" s="45"/>
    </row>
    <row r="4" spans="1:10" ht="24.4" customHeight="1">
      <c r="A4" s="52"/>
      <c r="B4" s="148" t="s">
        <v>171</v>
      </c>
      <c r="C4" s="148"/>
      <c r="D4" s="148"/>
      <c r="E4" s="148"/>
      <c r="F4" s="148"/>
      <c r="G4" s="148" t="s">
        <v>182</v>
      </c>
      <c r="H4" s="145" t="s">
        <v>234</v>
      </c>
      <c r="I4" s="145" t="s">
        <v>226</v>
      </c>
      <c r="J4" s="16"/>
    </row>
    <row r="5" spans="1:10" ht="24.4" customHeight="1">
      <c r="A5" s="52"/>
      <c r="B5" s="148" t="s">
        <v>203</v>
      </c>
      <c r="C5" s="148"/>
      <c r="D5" s="148"/>
      <c r="E5" s="148" t="s">
        <v>193</v>
      </c>
      <c r="F5" s="148" t="s">
        <v>194</v>
      </c>
      <c r="G5" s="148"/>
      <c r="H5" s="145"/>
      <c r="I5" s="145"/>
      <c r="J5" s="16"/>
    </row>
    <row r="6" spans="1:10" ht="24.4" customHeight="1">
      <c r="A6" s="40"/>
      <c r="B6" s="50" t="s">
        <v>204</v>
      </c>
      <c r="C6" s="50" t="s">
        <v>205</v>
      </c>
      <c r="D6" s="50" t="s">
        <v>206</v>
      </c>
      <c r="E6" s="148"/>
      <c r="F6" s="148"/>
      <c r="G6" s="148"/>
      <c r="H6" s="145"/>
      <c r="I6" s="145"/>
      <c r="J6" s="20"/>
    </row>
    <row r="7" spans="1:10" ht="22.9" customHeight="1">
      <c r="A7" s="21"/>
      <c r="B7" s="41"/>
      <c r="C7" s="41"/>
      <c r="D7" s="41"/>
      <c r="E7" s="41"/>
      <c r="F7" s="41" t="s">
        <v>195</v>
      </c>
      <c r="G7" s="42">
        <v>247.15</v>
      </c>
      <c r="H7" s="42">
        <v>247.15</v>
      </c>
      <c r="I7" s="42"/>
      <c r="J7" s="24"/>
    </row>
    <row r="8" spans="1:10" ht="22.9" customHeight="1">
      <c r="A8" s="40"/>
      <c r="B8" s="43"/>
      <c r="C8" s="43"/>
      <c r="D8" s="43"/>
      <c r="E8" s="43"/>
      <c r="F8" s="43" t="s">
        <v>0</v>
      </c>
      <c r="G8" s="44">
        <v>247.15</v>
      </c>
      <c r="H8" s="44">
        <v>247.15</v>
      </c>
      <c r="I8" s="44"/>
      <c r="J8" s="45"/>
    </row>
    <row r="9" spans="1:10" ht="22.9" customHeight="1">
      <c r="A9" s="40"/>
      <c r="B9" s="43"/>
      <c r="C9" s="43"/>
      <c r="D9" s="43"/>
      <c r="E9" s="43"/>
      <c r="F9" s="43" t="s">
        <v>64</v>
      </c>
      <c r="G9" s="44">
        <v>247.15</v>
      </c>
      <c r="H9" s="44">
        <v>247.15</v>
      </c>
      <c r="I9" s="44"/>
      <c r="J9" s="45"/>
    </row>
    <row r="10" spans="1:10" ht="22.9" customHeight="1">
      <c r="A10" s="146"/>
      <c r="B10" s="43" t="s">
        <v>207</v>
      </c>
      <c r="C10" s="43" t="s">
        <v>208</v>
      </c>
      <c r="D10" s="43" t="s">
        <v>209</v>
      </c>
      <c r="E10" s="43" t="s">
        <v>235</v>
      </c>
      <c r="F10" s="43" t="s">
        <v>65</v>
      </c>
      <c r="G10" s="44">
        <v>190.13</v>
      </c>
      <c r="H10" s="46">
        <v>190.13</v>
      </c>
      <c r="I10" s="46"/>
      <c r="J10" s="20"/>
    </row>
    <row r="11" spans="1:10" ht="22.9" customHeight="1">
      <c r="A11" s="146"/>
      <c r="B11" s="43" t="s">
        <v>207</v>
      </c>
      <c r="C11" s="43" t="s">
        <v>208</v>
      </c>
      <c r="D11" s="43" t="s">
        <v>210</v>
      </c>
      <c r="E11" s="43" t="s">
        <v>235</v>
      </c>
      <c r="F11" s="43" t="s">
        <v>66</v>
      </c>
      <c r="G11" s="44">
        <v>5</v>
      </c>
      <c r="H11" s="46">
        <v>5</v>
      </c>
      <c r="I11" s="46"/>
      <c r="J11" s="20"/>
    </row>
    <row r="12" spans="1:10" ht="22.9" customHeight="1">
      <c r="A12" s="146"/>
      <c r="B12" s="43" t="s">
        <v>211</v>
      </c>
      <c r="C12" s="43" t="s">
        <v>212</v>
      </c>
      <c r="D12" s="43" t="s">
        <v>209</v>
      </c>
      <c r="E12" s="43" t="s">
        <v>235</v>
      </c>
      <c r="F12" s="43" t="s">
        <v>67</v>
      </c>
      <c r="G12" s="44">
        <v>1.29</v>
      </c>
      <c r="H12" s="46">
        <v>1.29</v>
      </c>
      <c r="I12" s="46"/>
      <c r="J12" s="20"/>
    </row>
    <row r="13" spans="1:10" ht="22.9" customHeight="1">
      <c r="A13" s="146"/>
      <c r="B13" s="43" t="s">
        <v>211</v>
      </c>
      <c r="C13" s="43" t="s">
        <v>212</v>
      </c>
      <c r="D13" s="43" t="s">
        <v>212</v>
      </c>
      <c r="E13" s="43" t="s">
        <v>235</v>
      </c>
      <c r="F13" s="43" t="s">
        <v>68</v>
      </c>
      <c r="G13" s="44">
        <v>17.22</v>
      </c>
      <c r="H13" s="46">
        <v>17.22</v>
      </c>
      <c r="I13" s="46"/>
      <c r="J13" s="20"/>
    </row>
    <row r="14" spans="1:10" ht="22.9" customHeight="1">
      <c r="A14" s="146"/>
      <c r="B14" s="43" t="s">
        <v>213</v>
      </c>
      <c r="C14" s="43" t="s">
        <v>214</v>
      </c>
      <c r="D14" s="43" t="s">
        <v>209</v>
      </c>
      <c r="E14" s="43" t="s">
        <v>235</v>
      </c>
      <c r="F14" s="43" t="s">
        <v>69</v>
      </c>
      <c r="G14" s="44">
        <v>11.91</v>
      </c>
      <c r="H14" s="46">
        <v>11.91</v>
      </c>
      <c r="I14" s="46"/>
      <c r="J14" s="20"/>
    </row>
    <row r="15" spans="1:10" ht="22.9" customHeight="1">
      <c r="A15" s="146"/>
      <c r="B15" s="43" t="s">
        <v>213</v>
      </c>
      <c r="C15" s="43" t="s">
        <v>214</v>
      </c>
      <c r="D15" s="43" t="s">
        <v>215</v>
      </c>
      <c r="E15" s="43" t="s">
        <v>235</v>
      </c>
      <c r="F15" s="43" t="s">
        <v>70</v>
      </c>
      <c r="G15" s="44">
        <v>1.04</v>
      </c>
      <c r="H15" s="46">
        <v>1.04</v>
      </c>
      <c r="I15" s="46"/>
      <c r="J15" s="20"/>
    </row>
    <row r="16" spans="1:10" ht="22.9" customHeight="1">
      <c r="A16" s="146"/>
      <c r="B16" s="43" t="s">
        <v>216</v>
      </c>
      <c r="C16" s="43" t="s">
        <v>210</v>
      </c>
      <c r="D16" s="43" t="s">
        <v>209</v>
      </c>
      <c r="E16" s="43" t="s">
        <v>235</v>
      </c>
      <c r="F16" s="43" t="s">
        <v>71</v>
      </c>
      <c r="G16" s="44">
        <v>20.56</v>
      </c>
      <c r="H16" s="46">
        <v>20.56</v>
      </c>
      <c r="I16" s="46"/>
      <c r="J16" s="20"/>
    </row>
    <row r="17" spans="1:10" ht="9.75" customHeight="1">
      <c r="A17" s="47"/>
      <c r="B17" s="48"/>
      <c r="C17" s="48"/>
      <c r="D17" s="48"/>
      <c r="E17" s="48"/>
      <c r="F17" s="47"/>
      <c r="G17" s="47"/>
      <c r="H17" s="47"/>
      <c r="I17" s="47"/>
      <c r="J17" s="58"/>
    </row>
  </sheetData>
  <mergeCells count="12">
    <mergeCell ref="A10:A16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ySplit="6" topLeftCell="A19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5"/>
      <c r="B1" s="147"/>
      <c r="C1" s="147"/>
      <c r="D1" s="6"/>
      <c r="E1" s="6"/>
      <c r="F1" s="33"/>
      <c r="G1" s="33"/>
      <c r="H1" s="54" t="s">
        <v>236</v>
      </c>
      <c r="I1" s="16"/>
    </row>
    <row r="2" spans="1:9" ht="22.9" customHeight="1">
      <c r="A2" s="33"/>
      <c r="B2" s="143" t="s">
        <v>237</v>
      </c>
      <c r="C2" s="143"/>
      <c r="D2" s="143"/>
      <c r="E2" s="143"/>
      <c r="F2" s="143"/>
      <c r="G2" s="143"/>
      <c r="H2" s="143"/>
      <c r="I2" s="16"/>
    </row>
    <row r="3" spans="1:9" ht="19.5" customHeight="1">
      <c r="A3" s="36"/>
      <c r="B3" s="144" t="s">
        <v>380</v>
      </c>
      <c r="C3" s="144"/>
      <c r="D3" s="144"/>
      <c r="E3" s="144"/>
      <c r="G3" s="36"/>
      <c r="H3" s="55" t="s">
        <v>168</v>
      </c>
      <c r="I3" s="16"/>
    </row>
    <row r="4" spans="1:9" ht="24.4" customHeight="1">
      <c r="A4" s="17"/>
      <c r="B4" s="141" t="s">
        <v>171</v>
      </c>
      <c r="C4" s="141"/>
      <c r="D4" s="141"/>
      <c r="E4" s="141"/>
      <c r="F4" s="141" t="s">
        <v>199</v>
      </c>
      <c r="G4" s="141"/>
      <c r="H4" s="141"/>
      <c r="I4" s="16"/>
    </row>
    <row r="5" spans="1:9" ht="24.4" customHeight="1">
      <c r="A5" s="17"/>
      <c r="B5" s="141" t="s">
        <v>203</v>
      </c>
      <c r="C5" s="141"/>
      <c r="D5" s="141" t="s">
        <v>193</v>
      </c>
      <c r="E5" s="141" t="s">
        <v>194</v>
      </c>
      <c r="F5" s="141" t="s">
        <v>182</v>
      </c>
      <c r="G5" s="141" t="s">
        <v>238</v>
      </c>
      <c r="H5" s="141" t="s">
        <v>239</v>
      </c>
      <c r="I5" s="16"/>
    </row>
    <row r="6" spans="1:9" ht="24.4" customHeight="1">
      <c r="A6" s="52"/>
      <c r="B6" s="15" t="s">
        <v>204</v>
      </c>
      <c r="C6" s="15" t="s">
        <v>205</v>
      </c>
      <c r="D6" s="141"/>
      <c r="E6" s="141"/>
      <c r="F6" s="141"/>
      <c r="G6" s="141"/>
      <c r="H6" s="141"/>
      <c r="I6" s="16"/>
    </row>
    <row r="7" spans="1:9" ht="22.9" customHeight="1">
      <c r="A7" s="17"/>
      <c r="B7" s="22"/>
      <c r="C7" s="22"/>
      <c r="D7" s="22"/>
      <c r="E7" s="41" t="s">
        <v>195</v>
      </c>
      <c r="F7" s="23">
        <v>242.15</v>
      </c>
      <c r="G7" s="23">
        <v>212.88</v>
      </c>
      <c r="H7" s="23">
        <v>29.27</v>
      </c>
      <c r="I7" s="16"/>
    </row>
    <row r="8" spans="1:9" ht="22.9" customHeight="1">
      <c r="A8" s="17"/>
      <c r="B8" s="56" t="s">
        <v>0</v>
      </c>
      <c r="C8" s="56" t="s">
        <v>0</v>
      </c>
      <c r="D8" s="18"/>
      <c r="E8" s="18" t="s">
        <v>0</v>
      </c>
      <c r="F8" s="19">
        <v>242.15</v>
      </c>
      <c r="G8" s="19">
        <v>212.88</v>
      </c>
      <c r="H8" s="19">
        <v>29.27</v>
      </c>
      <c r="I8" s="16"/>
    </row>
    <row r="9" spans="1:9" ht="22.9" customHeight="1">
      <c r="A9" s="17"/>
      <c r="B9" s="56" t="s">
        <v>0</v>
      </c>
      <c r="C9" s="56" t="s">
        <v>0</v>
      </c>
      <c r="D9" s="18" t="s">
        <v>196</v>
      </c>
      <c r="E9" s="18" t="s">
        <v>1</v>
      </c>
      <c r="F9" s="19">
        <v>242.15</v>
      </c>
      <c r="G9" s="19">
        <v>212.88</v>
      </c>
      <c r="H9" s="19">
        <v>29.27</v>
      </c>
      <c r="I9" s="16"/>
    </row>
    <row r="10" spans="1:9" ht="22.9" customHeight="1">
      <c r="A10" s="17"/>
      <c r="B10" s="56" t="s">
        <v>0</v>
      </c>
      <c r="C10" s="56" t="s">
        <v>0</v>
      </c>
      <c r="D10" s="18" t="s">
        <v>240</v>
      </c>
      <c r="E10" s="18" t="s">
        <v>72</v>
      </c>
      <c r="F10" s="19">
        <v>211.51</v>
      </c>
      <c r="G10" s="19">
        <v>211.51</v>
      </c>
      <c r="H10" s="19"/>
      <c r="I10" s="16"/>
    </row>
    <row r="11" spans="1:9" ht="22.9" customHeight="1">
      <c r="A11" s="17"/>
      <c r="B11" s="56" t="s">
        <v>73</v>
      </c>
      <c r="C11" s="56" t="s">
        <v>74</v>
      </c>
      <c r="D11" s="18" t="s">
        <v>241</v>
      </c>
      <c r="E11" s="18" t="s">
        <v>75</v>
      </c>
      <c r="F11" s="19">
        <v>50.81</v>
      </c>
      <c r="G11" s="19">
        <v>50.81</v>
      </c>
      <c r="H11" s="19"/>
      <c r="I11" s="16"/>
    </row>
    <row r="12" spans="1:9" ht="22.9" customHeight="1">
      <c r="B12" s="56" t="s">
        <v>76</v>
      </c>
      <c r="C12" s="56" t="s">
        <v>77</v>
      </c>
      <c r="D12" s="18" t="s">
        <v>242</v>
      </c>
      <c r="E12" s="18" t="s">
        <v>78</v>
      </c>
      <c r="F12" s="19">
        <v>99.58</v>
      </c>
      <c r="G12" s="19">
        <v>99.58</v>
      </c>
      <c r="H12" s="19"/>
      <c r="I12" s="16"/>
    </row>
    <row r="13" spans="1:9" ht="22.9" customHeight="1">
      <c r="B13" s="56" t="s">
        <v>73</v>
      </c>
      <c r="C13" s="56" t="s">
        <v>79</v>
      </c>
      <c r="D13" s="18" t="s">
        <v>243</v>
      </c>
      <c r="E13" s="18" t="s">
        <v>80</v>
      </c>
      <c r="F13" s="19">
        <v>4.2300000000000004</v>
      </c>
      <c r="G13" s="19">
        <v>4.2300000000000004</v>
      </c>
      <c r="H13" s="19"/>
      <c r="I13" s="16"/>
    </row>
    <row r="14" spans="1:9" ht="22.9" customHeight="1">
      <c r="B14" s="56" t="s">
        <v>76</v>
      </c>
      <c r="C14" s="56" t="s">
        <v>81</v>
      </c>
      <c r="D14" s="18" t="s">
        <v>244</v>
      </c>
      <c r="E14" s="18" t="s">
        <v>82</v>
      </c>
      <c r="F14" s="19">
        <v>17.22</v>
      </c>
      <c r="G14" s="19">
        <v>17.22</v>
      </c>
      <c r="H14" s="19"/>
      <c r="I14" s="16"/>
    </row>
    <row r="15" spans="1:9" ht="22.9" customHeight="1">
      <c r="B15" s="56" t="s">
        <v>73</v>
      </c>
      <c r="C15" s="56" t="s">
        <v>83</v>
      </c>
      <c r="D15" s="18" t="s">
        <v>245</v>
      </c>
      <c r="E15" s="18" t="s">
        <v>84</v>
      </c>
      <c r="F15" s="19">
        <v>11.91</v>
      </c>
      <c r="G15" s="19">
        <v>11.91</v>
      </c>
      <c r="H15" s="19"/>
      <c r="I15" s="16"/>
    </row>
    <row r="16" spans="1:9" ht="22.9" customHeight="1">
      <c r="B16" s="56" t="s">
        <v>76</v>
      </c>
      <c r="C16" s="56" t="s">
        <v>85</v>
      </c>
      <c r="D16" s="18" t="s">
        <v>246</v>
      </c>
      <c r="E16" s="18" t="s">
        <v>86</v>
      </c>
      <c r="F16" s="19">
        <v>0.96</v>
      </c>
      <c r="G16" s="19">
        <v>0.96</v>
      </c>
      <c r="H16" s="19"/>
      <c r="I16" s="16"/>
    </row>
    <row r="17" spans="1:9" ht="22.9" customHeight="1">
      <c r="B17" s="56" t="s">
        <v>73</v>
      </c>
      <c r="C17" s="56" t="s">
        <v>87</v>
      </c>
      <c r="D17" s="18" t="s">
        <v>247</v>
      </c>
      <c r="E17" s="18" t="s">
        <v>88</v>
      </c>
      <c r="F17" s="19">
        <v>20.56</v>
      </c>
      <c r="G17" s="19">
        <v>20.56</v>
      </c>
      <c r="H17" s="19"/>
      <c r="I17" s="16"/>
    </row>
    <row r="18" spans="1:9" ht="22.9" customHeight="1">
      <c r="B18" s="56" t="s">
        <v>76</v>
      </c>
      <c r="C18" s="56" t="s">
        <v>89</v>
      </c>
      <c r="D18" s="18" t="s">
        <v>248</v>
      </c>
      <c r="E18" s="18" t="s">
        <v>90</v>
      </c>
      <c r="F18" s="19">
        <v>6.24</v>
      </c>
      <c r="G18" s="19">
        <v>6.24</v>
      </c>
      <c r="H18" s="19"/>
      <c r="I18" s="16"/>
    </row>
    <row r="19" spans="1:9" ht="22.9" customHeight="1">
      <c r="B19" s="56" t="s">
        <v>0</v>
      </c>
      <c r="C19" s="56" t="s">
        <v>0</v>
      </c>
      <c r="D19" s="18" t="s">
        <v>249</v>
      </c>
      <c r="E19" s="18" t="s">
        <v>91</v>
      </c>
      <c r="F19" s="19">
        <v>29.27</v>
      </c>
      <c r="G19" s="19"/>
      <c r="H19" s="19">
        <v>29.27</v>
      </c>
      <c r="I19" s="16"/>
    </row>
    <row r="20" spans="1:9" ht="22.9" customHeight="1">
      <c r="A20" s="17"/>
      <c r="B20" s="56" t="s">
        <v>92</v>
      </c>
      <c r="C20" s="56" t="s">
        <v>93</v>
      </c>
      <c r="D20" s="18" t="s">
        <v>250</v>
      </c>
      <c r="E20" s="18" t="s">
        <v>94</v>
      </c>
      <c r="F20" s="19">
        <v>3.6</v>
      </c>
      <c r="G20" s="19"/>
      <c r="H20" s="19">
        <v>3.6</v>
      </c>
      <c r="I20" s="16"/>
    </row>
    <row r="21" spans="1:9" ht="22.9" customHeight="1">
      <c r="B21" s="56" t="s">
        <v>95</v>
      </c>
      <c r="C21" s="56" t="s">
        <v>96</v>
      </c>
      <c r="D21" s="18" t="s">
        <v>251</v>
      </c>
      <c r="E21" s="18" t="s">
        <v>97</v>
      </c>
      <c r="F21" s="19">
        <v>0.36</v>
      </c>
      <c r="G21" s="19"/>
      <c r="H21" s="19">
        <v>0.36</v>
      </c>
      <c r="I21" s="16"/>
    </row>
    <row r="22" spans="1:9" ht="22.9" customHeight="1">
      <c r="B22" s="56" t="s">
        <v>92</v>
      </c>
      <c r="C22" s="56" t="s">
        <v>98</v>
      </c>
      <c r="D22" s="18" t="s">
        <v>252</v>
      </c>
      <c r="E22" s="18" t="s">
        <v>99</v>
      </c>
      <c r="F22" s="19">
        <v>0.6</v>
      </c>
      <c r="G22" s="19"/>
      <c r="H22" s="19">
        <v>0.6</v>
      </c>
      <c r="I22" s="16"/>
    </row>
    <row r="23" spans="1:9" ht="22.9" customHeight="1">
      <c r="B23" s="56" t="s">
        <v>95</v>
      </c>
      <c r="C23" s="56" t="s">
        <v>100</v>
      </c>
      <c r="D23" s="18" t="s">
        <v>253</v>
      </c>
      <c r="E23" s="18" t="s">
        <v>101</v>
      </c>
      <c r="F23" s="19">
        <v>0.51</v>
      </c>
      <c r="G23" s="19"/>
      <c r="H23" s="19">
        <v>0.51</v>
      </c>
      <c r="I23" s="16"/>
    </row>
    <row r="24" spans="1:9" ht="22.9" customHeight="1">
      <c r="B24" s="56" t="s">
        <v>92</v>
      </c>
      <c r="C24" s="56" t="s">
        <v>85</v>
      </c>
      <c r="D24" s="18" t="s">
        <v>254</v>
      </c>
      <c r="E24" s="18" t="s">
        <v>102</v>
      </c>
      <c r="F24" s="19">
        <v>5.04</v>
      </c>
      <c r="G24" s="19"/>
      <c r="H24" s="19">
        <v>5.04</v>
      </c>
      <c r="I24" s="16"/>
    </row>
    <row r="25" spans="1:9" ht="22.9" customHeight="1">
      <c r="B25" s="56" t="s">
        <v>95</v>
      </c>
      <c r="C25" s="56" t="s">
        <v>103</v>
      </c>
      <c r="D25" s="18" t="s">
        <v>255</v>
      </c>
      <c r="E25" s="18" t="s">
        <v>104</v>
      </c>
      <c r="F25" s="19">
        <v>0.8</v>
      </c>
      <c r="G25" s="19"/>
      <c r="H25" s="19">
        <v>0.8</v>
      </c>
      <c r="I25" s="16"/>
    </row>
    <row r="26" spans="1:9" ht="22.9" customHeight="1">
      <c r="B26" s="56" t="s">
        <v>92</v>
      </c>
      <c r="C26" s="56" t="s">
        <v>105</v>
      </c>
      <c r="D26" s="18" t="s">
        <v>256</v>
      </c>
      <c r="E26" s="18" t="s">
        <v>106</v>
      </c>
      <c r="F26" s="19">
        <v>3.09</v>
      </c>
      <c r="G26" s="19"/>
      <c r="H26" s="19">
        <v>3.09</v>
      </c>
      <c r="I26" s="16"/>
    </row>
    <row r="27" spans="1:9" ht="22.9" customHeight="1">
      <c r="B27" s="56" t="s">
        <v>95</v>
      </c>
      <c r="C27" s="56" t="s">
        <v>107</v>
      </c>
      <c r="D27" s="18" t="s">
        <v>257</v>
      </c>
      <c r="E27" s="18" t="s">
        <v>108</v>
      </c>
      <c r="F27" s="19">
        <v>1.52</v>
      </c>
      <c r="G27" s="19"/>
      <c r="H27" s="19">
        <v>1.52</v>
      </c>
      <c r="I27" s="16"/>
    </row>
    <row r="28" spans="1:9" ht="22.9" customHeight="1">
      <c r="B28" s="56" t="s">
        <v>92</v>
      </c>
      <c r="C28" s="56" t="s">
        <v>109</v>
      </c>
      <c r="D28" s="18" t="s">
        <v>258</v>
      </c>
      <c r="E28" s="18" t="s">
        <v>110</v>
      </c>
      <c r="F28" s="19">
        <v>11.34</v>
      </c>
      <c r="G28" s="19"/>
      <c r="H28" s="19">
        <v>11.34</v>
      </c>
      <c r="I28" s="16"/>
    </row>
    <row r="29" spans="1:9" ht="22.9" customHeight="1">
      <c r="B29" s="56" t="s">
        <v>95</v>
      </c>
      <c r="C29" s="56" t="s">
        <v>111</v>
      </c>
      <c r="D29" s="18" t="s">
        <v>259</v>
      </c>
      <c r="E29" s="18" t="s">
        <v>112</v>
      </c>
      <c r="F29" s="19">
        <v>2.4</v>
      </c>
      <c r="G29" s="19"/>
      <c r="H29" s="19">
        <v>2.4</v>
      </c>
      <c r="I29" s="16"/>
    </row>
    <row r="30" spans="1:9" ht="22.9" customHeight="1">
      <c r="B30" s="56" t="s">
        <v>0</v>
      </c>
      <c r="C30" s="56" t="s">
        <v>0</v>
      </c>
      <c r="D30" s="18" t="s">
        <v>260</v>
      </c>
      <c r="E30" s="18" t="s">
        <v>113</v>
      </c>
      <c r="F30" s="19">
        <v>1.37</v>
      </c>
      <c r="G30" s="19">
        <v>1.37</v>
      </c>
      <c r="H30" s="19"/>
      <c r="I30" s="16"/>
    </row>
    <row r="31" spans="1:9" ht="22.9" customHeight="1">
      <c r="A31" s="17"/>
      <c r="B31" s="56" t="s">
        <v>114</v>
      </c>
      <c r="C31" s="56" t="s">
        <v>115</v>
      </c>
      <c r="D31" s="18" t="s">
        <v>261</v>
      </c>
      <c r="E31" s="18" t="s">
        <v>116</v>
      </c>
      <c r="F31" s="19">
        <v>1.29</v>
      </c>
      <c r="G31" s="19">
        <v>1.29</v>
      </c>
      <c r="H31" s="19"/>
      <c r="I31" s="16"/>
    </row>
    <row r="32" spans="1:9" ht="22.9" customHeight="1">
      <c r="B32" s="56" t="s">
        <v>117</v>
      </c>
      <c r="C32" s="56" t="s">
        <v>118</v>
      </c>
      <c r="D32" s="18" t="s">
        <v>262</v>
      </c>
      <c r="E32" s="18" t="s">
        <v>119</v>
      </c>
      <c r="F32" s="19">
        <v>0.08</v>
      </c>
      <c r="G32" s="19">
        <v>0.08</v>
      </c>
      <c r="H32" s="19"/>
      <c r="I32" s="16"/>
    </row>
    <row r="33" spans="1:9" ht="9.75" customHeight="1">
      <c r="A33" s="47"/>
      <c r="B33" s="47"/>
      <c r="C33" s="47"/>
      <c r="D33" s="57"/>
      <c r="E33" s="47"/>
      <c r="F33" s="47"/>
      <c r="G33" s="47"/>
      <c r="H33" s="47"/>
      <c r="I33" s="53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33"/>
      <c r="B1" s="147"/>
      <c r="C1" s="147"/>
      <c r="D1" s="147"/>
      <c r="E1" s="6"/>
      <c r="F1" s="6"/>
      <c r="G1" s="35" t="s">
        <v>263</v>
      </c>
      <c r="H1" s="17"/>
    </row>
    <row r="2" spans="1:8" ht="22.9" customHeight="1">
      <c r="A2" s="33"/>
      <c r="B2" s="143" t="s">
        <v>264</v>
      </c>
      <c r="C2" s="143"/>
      <c r="D2" s="143"/>
      <c r="E2" s="143"/>
      <c r="F2" s="143"/>
      <c r="G2" s="143"/>
      <c r="H2" s="17" t="s">
        <v>166</v>
      </c>
    </row>
    <row r="3" spans="1:8" ht="19.5" customHeight="1">
      <c r="A3" s="36"/>
      <c r="B3" s="144" t="s">
        <v>380</v>
      </c>
      <c r="C3" s="144"/>
      <c r="D3" s="144"/>
      <c r="E3" s="144"/>
      <c r="F3" s="144"/>
      <c r="G3" s="38" t="s">
        <v>168</v>
      </c>
      <c r="H3" s="39"/>
    </row>
    <row r="4" spans="1:8" ht="24.4" customHeight="1">
      <c r="A4" s="40"/>
      <c r="B4" s="148" t="s">
        <v>203</v>
      </c>
      <c r="C4" s="148"/>
      <c r="D4" s="148"/>
      <c r="E4" s="148" t="s">
        <v>193</v>
      </c>
      <c r="F4" s="148" t="s">
        <v>194</v>
      </c>
      <c r="G4" s="148" t="s">
        <v>265</v>
      </c>
      <c r="H4" s="45"/>
    </row>
    <row r="5" spans="1:8" ht="24.4" customHeight="1">
      <c r="A5" s="40"/>
      <c r="B5" s="50" t="s">
        <v>204</v>
      </c>
      <c r="C5" s="50" t="s">
        <v>205</v>
      </c>
      <c r="D5" s="50" t="s">
        <v>206</v>
      </c>
      <c r="E5" s="148"/>
      <c r="F5" s="148"/>
      <c r="G5" s="148"/>
      <c r="H5" s="20"/>
    </row>
    <row r="6" spans="1:8" ht="22.9" customHeight="1">
      <c r="A6" s="21"/>
      <c r="B6" s="41"/>
      <c r="C6" s="41"/>
      <c r="D6" s="41"/>
      <c r="E6" s="41"/>
      <c r="F6" s="41" t="s">
        <v>195</v>
      </c>
      <c r="G6" s="42">
        <v>5</v>
      </c>
      <c r="H6" s="24"/>
    </row>
    <row r="7" spans="1:8" ht="22.9" customHeight="1">
      <c r="A7" s="40"/>
      <c r="B7" s="43"/>
      <c r="C7" s="43"/>
      <c r="D7" s="43"/>
      <c r="E7" s="43"/>
      <c r="F7" s="43" t="s">
        <v>0</v>
      </c>
      <c r="G7" s="44">
        <v>5</v>
      </c>
      <c r="H7" s="45"/>
    </row>
    <row r="8" spans="1:8" ht="22.9" customHeight="1">
      <c r="A8" s="40"/>
      <c r="B8" s="43"/>
      <c r="C8" s="43"/>
      <c r="D8" s="43"/>
      <c r="E8" s="43"/>
      <c r="F8" s="43" t="s">
        <v>1</v>
      </c>
      <c r="G8" s="44">
        <v>5</v>
      </c>
      <c r="H8" s="45"/>
    </row>
    <row r="9" spans="1:8" ht="22.9" customHeight="1">
      <c r="A9" s="40"/>
      <c r="B9" s="43"/>
      <c r="C9" s="43"/>
      <c r="D9" s="43"/>
      <c r="E9" s="43"/>
      <c r="F9" s="43" t="s">
        <v>2</v>
      </c>
      <c r="G9" s="44">
        <v>5</v>
      </c>
      <c r="H9" s="20"/>
    </row>
    <row r="10" spans="1:8" ht="22.9" customHeight="1">
      <c r="A10" s="40"/>
      <c r="B10" s="43" t="s">
        <v>207</v>
      </c>
      <c r="C10" s="43" t="s">
        <v>208</v>
      </c>
      <c r="D10" s="43" t="s">
        <v>210</v>
      </c>
      <c r="E10" s="43" t="s">
        <v>196</v>
      </c>
      <c r="F10" s="43" t="s">
        <v>3</v>
      </c>
      <c r="G10" s="46">
        <v>5</v>
      </c>
      <c r="H10" s="20"/>
    </row>
    <row r="11" spans="1:8" ht="9.75" customHeight="1">
      <c r="A11" s="47"/>
      <c r="B11" s="48"/>
      <c r="C11" s="48"/>
      <c r="D11" s="48"/>
      <c r="E11" s="48"/>
      <c r="F11" s="47"/>
      <c r="G11" s="47"/>
      <c r="H11" s="49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3"/>
      <c r="B1" s="5"/>
      <c r="C1" s="6"/>
      <c r="D1" s="34"/>
      <c r="E1" s="34"/>
      <c r="F1" s="34"/>
      <c r="G1" s="34"/>
      <c r="H1" s="34"/>
      <c r="I1" s="35" t="s">
        <v>266</v>
      </c>
      <c r="J1" s="17"/>
    </row>
    <row r="2" spans="1:10" ht="22.9" customHeight="1">
      <c r="A2" s="33"/>
      <c r="B2" s="143" t="s">
        <v>267</v>
      </c>
      <c r="C2" s="143"/>
      <c r="D2" s="143"/>
      <c r="E2" s="143"/>
      <c r="F2" s="143"/>
      <c r="G2" s="143"/>
      <c r="H2" s="143"/>
      <c r="I2" s="143"/>
      <c r="J2" s="17" t="s">
        <v>166</v>
      </c>
    </row>
    <row r="3" spans="1:10" ht="19.5" customHeight="1">
      <c r="A3" s="36"/>
      <c r="B3" s="144" t="s">
        <v>380</v>
      </c>
      <c r="C3" s="144"/>
      <c r="D3" s="38"/>
      <c r="E3" s="38"/>
      <c r="F3" s="38"/>
      <c r="G3" s="38"/>
      <c r="H3" s="38"/>
      <c r="I3" s="38" t="s">
        <v>168</v>
      </c>
      <c r="J3" s="39"/>
    </row>
    <row r="4" spans="1:10" ht="24.4" customHeight="1">
      <c r="A4" s="17"/>
      <c r="B4" s="148" t="s">
        <v>268</v>
      </c>
      <c r="C4" s="148" t="s">
        <v>194</v>
      </c>
      <c r="D4" s="148" t="s">
        <v>269</v>
      </c>
      <c r="E4" s="148"/>
      <c r="F4" s="148"/>
      <c r="G4" s="148"/>
      <c r="H4" s="148"/>
      <c r="I4" s="148"/>
      <c r="J4" s="45"/>
    </row>
    <row r="5" spans="1:10" ht="24.4" customHeight="1">
      <c r="A5" s="40"/>
      <c r="B5" s="148"/>
      <c r="C5" s="148"/>
      <c r="D5" s="148" t="s">
        <v>182</v>
      </c>
      <c r="E5" s="145" t="s">
        <v>270</v>
      </c>
      <c r="F5" s="148" t="s">
        <v>271</v>
      </c>
      <c r="G5" s="148"/>
      <c r="H5" s="148"/>
      <c r="I5" s="148" t="s">
        <v>272</v>
      </c>
      <c r="J5" s="45"/>
    </row>
    <row r="6" spans="1:10" ht="24.4" customHeight="1">
      <c r="A6" s="40"/>
      <c r="B6" s="148"/>
      <c r="C6" s="148"/>
      <c r="D6" s="148"/>
      <c r="E6" s="145"/>
      <c r="F6" s="50" t="s">
        <v>231</v>
      </c>
      <c r="G6" s="50" t="s">
        <v>273</v>
      </c>
      <c r="H6" s="50" t="s">
        <v>274</v>
      </c>
      <c r="I6" s="148"/>
      <c r="J6" s="20"/>
    </row>
    <row r="7" spans="1:10" ht="22.9" customHeight="1">
      <c r="A7" s="21"/>
      <c r="B7" s="41"/>
      <c r="C7" s="41" t="s">
        <v>195</v>
      </c>
      <c r="D7" s="42">
        <v>0.8</v>
      </c>
      <c r="E7" s="42"/>
      <c r="F7" s="42"/>
      <c r="G7" s="42"/>
      <c r="H7" s="42"/>
      <c r="I7" s="42">
        <v>0.8</v>
      </c>
      <c r="J7" s="24"/>
    </row>
    <row r="8" spans="1:10" ht="22.9" customHeight="1">
      <c r="A8" s="40"/>
      <c r="B8" s="43"/>
      <c r="C8" s="43" t="s">
        <v>0</v>
      </c>
      <c r="D8" s="44">
        <v>0.8</v>
      </c>
      <c r="E8" s="44"/>
      <c r="F8" s="44"/>
      <c r="G8" s="44"/>
      <c r="H8" s="44"/>
      <c r="I8" s="44">
        <v>0.8</v>
      </c>
      <c r="J8" s="45"/>
    </row>
    <row r="9" spans="1:10" ht="22.9" customHeight="1">
      <c r="A9" s="40"/>
      <c r="B9" s="43" t="s">
        <v>196</v>
      </c>
      <c r="C9" s="43" t="s">
        <v>28</v>
      </c>
      <c r="D9" s="46">
        <v>0.8</v>
      </c>
      <c r="E9" s="46"/>
      <c r="F9" s="46"/>
      <c r="G9" s="46"/>
      <c r="H9" s="46"/>
      <c r="I9" s="46">
        <v>0.8</v>
      </c>
      <c r="J9" s="45"/>
    </row>
    <row r="10" spans="1:10" ht="9.75" customHeight="1">
      <c r="A10" s="47"/>
      <c r="B10" s="47"/>
      <c r="C10" s="47"/>
      <c r="D10" s="47"/>
      <c r="E10" s="47"/>
      <c r="F10" s="47"/>
      <c r="G10" s="47"/>
      <c r="H10" s="47"/>
      <c r="I10" s="47"/>
      <c r="J10" s="49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33"/>
      <c r="B1" s="147"/>
      <c r="C1" s="147"/>
      <c r="D1" s="147"/>
      <c r="E1" s="6"/>
      <c r="F1" s="6"/>
      <c r="G1" s="34"/>
      <c r="H1" s="34"/>
      <c r="I1" s="35" t="s">
        <v>275</v>
      </c>
      <c r="J1" s="17"/>
    </row>
    <row r="2" spans="1:10" ht="22.9" customHeight="1">
      <c r="A2" s="33"/>
      <c r="B2" s="143" t="s">
        <v>276</v>
      </c>
      <c r="C2" s="143"/>
      <c r="D2" s="143"/>
      <c r="E2" s="143"/>
      <c r="F2" s="143"/>
      <c r="G2" s="143"/>
      <c r="H2" s="143"/>
      <c r="I2" s="143"/>
      <c r="J2" s="17" t="s">
        <v>166</v>
      </c>
    </row>
    <row r="3" spans="1:10" ht="19.5" customHeight="1">
      <c r="A3" s="36"/>
      <c r="B3" s="144" t="s">
        <v>380</v>
      </c>
      <c r="C3" s="144"/>
      <c r="D3" s="144"/>
      <c r="E3" s="144"/>
      <c r="F3" s="144"/>
      <c r="G3" s="36"/>
      <c r="H3" s="36"/>
      <c r="I3" s="38" t="s">
        <v>168</v>
      </c>
      <c r="J3" s="39"/>
    </row>
    <row r="4" spans="1:10" ht="24.4" customHeight="1">
      <c r="A4" s="17"/>
      <c r="B4" s="148" t="s">
        <v>171</v>
      </c>
      <c r="C4" s="148"/>
      <c r="D4" s="148"/>
      <c r="E4" s="148"/>
      <c r="F4" s="148"/>
      <c r="G4" s="148" t="s">
        <v>277</v>
      </c>
      <c r="H4" s="148"/>
      <c r="I4" s="148"/>
      <c r="J4" s="45"/>
    </row>
    <row r="5" spans="1:10" ht="24.4" customHeight="1">
      <c r="A5" s="40"/>
      <c r="B5" s="148" t="s">
        <v>203</v>
      </c>
      <c r="C5" s="148"/>
      <c r="D5" s="148"/>
      <c r="E5" s="148" t="s">
        <v>193</v>
      </c>
      <c r="F5" s="148" t="s">
        <v>194</v>
      </c>
      <c r="G5" s="148" t="s">
        <v>182</v>
      </c>
      <c r="H5" s="148" t="s">
        <v>199</v>
      </c>
      <c r="I5" s="148" t="s">
        <v>200</v>
      </c>
      <c r="J5" s="45"/>
    </row>
    <row r="6" spans="1:10" ht="24.4" customHeight="1">
      <c r="A6" s="40"/>
      <c r="B6" s="50" t="s">
        <v>204</v>
      </c>
      <c r="C6" s="50" t="s">
        <v>205</v>
      </c>
      <c r="D6" s="50" t="s">
        <v>206</v>
      </c>
      <c r="E6" s="148"/>
      <c r="F6" s="148"/>
      <c r="G6" s="148"/>
      <c r="H6" s="148"/>
      <c r="I6" s="148"/>
      <c r="J6" s="20"/>
    </row>
    <row r="7" spans="1:10" ht="22.9" customHeight="1">
      <c r="A7" s="21"/>
      <c r="B7" s="41"/>
      <c r="C7" s="41"/>
      <c r="D7" s="41"/>
      <c r="E7" s="41"/>
      <c r="F7" s="41" t="s">
        <v>195</v>
      </c>
      <c r="G7" s="42"/>
      <c r="H7" s="42"/>
      <c r="I7" s="42"/>
      <c r="J7" s="24"/>
    </row>
    <row r="8" spans="1:10" ht="22.9" customHeight="1">
      <c r="A8" s="40"/>
      <c r="B8" s="43"/>
      <c r="C8" s="43"/>
      <c r="D8" s="43"/>
      <c r="E8" s="43"/>
      <c r="F8" s="43" t="s">
        <v>0</v>
      </c>
      <c r="G8" s="44"/>
      <c r="H8" s="44"/>
      <c r="I8" s="44"/>
      <c r="J8" s="45"/>
    </row>
    <row r="9" spans="1:10" ht="22.9" customHeight="1">
      <c r="A9" s="40"/>
      <c r="B9" s="43"/>
      <c r="C9" s="43"/>
      <c r="D9" s="43"/>
      <c r="E9" s="43"/>
      <c r="F9" s="43" t="s">
        <v>0</v>
      </c>
      <c r="G9" s="44"/>
      <c r="H9" s="44"/>
      <c r="I9" s="44"/>
      <c r="J9" s="45"/>
    </row>
    <row r="10" spans="1:10" ht="22.9" customHeight="1">
      <c r="A10" s="40"/>
      <c r="B10" s="43"/>
      <c r="C10" s="43"/>
      <c r="D10" s="43"/>
      <c r="E10" s="43"/>
      <c r="F10" s="43" t="s">
        <v>368</v>
      </c>
      <c r="G10" s="44"/>
      <c r="H10" s="46"/>
      <c r="I10" s="46"/>
      <c r="J10" s="20"/>
    </row>
    <row r="11" spans="1:10" ht="9.75" customHeight="1">
      <c r="A11" s="47"/>
      <c r="B11" s="48"/>
      <c r="C11" s="48"/>
      <c r="D11" s="48"/>
      <c r="E11" s="48"/>
      <c r="F11" s="47"/>
      <c r="G11" s="47"/>
      <c r="H11" s="47"/>
      <c r="I11" s="47"/>
      <c r="J11" s="49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3"/>
      <c r="B1" s="5"/>
      <c r="C1" s="6"/>
      <c r="D1" s="34"/>
      <c r="E1" s="34"/>
      <c r="F1" s="34"/>
      <c r="G1" s="34"/>
      <c r="H1" s="34"/>
      <c r="I1" s="35" t="s">
        <v>278</v>
      </c>
      <c r="J1" s="17"/>
    </row>
    <row r="2" spans="1:10" ht="22.9" customHeight="1">
      <c r="A2" s="33"/>
      <c r="B2" s="143" t="s">
        <v>279</v>
      </c>
      <c r="C2" s="143"/>
      <c r="D2" s="143"/>
      <c r="E2" s="143"/>
      <c r="F2" s="143"/>
      <c r="G2" s="143"/>
      <c r="H2" s="143"/>
      <c r="I2" s="143"/>
      <c r="J2" s="17" t="s">
        <v>166</v>
      </c>
    </row>
    <row r="3" spans="1:10" ht="19.5" customHeight="1">
      <c r="A3" s="36"/>
      <c r="B3" s="144" t="s">
        <v>380</v>
      </c>
      <c r="C3" s="144"/>
      <c r="D3" s="38"/>
      <c r="E3" s="38"/>
      <c r="F3" s="38"/>
      <c r="G3" s="38"/>
      <c r="H3" s="38"/>
      <c r="I3" s="38" t="s">
        <v>168</v>
      </c>
      <c r="J3" s="39"/>
    </row>
    <row r="4" spans="1:10" ht="24.4" customHeight="1">
      <c r="A4" s="17"/>
      <c r="B4" s="148" t="s">
        <v>268</v>
      </c>
      <c r="C4" s="148" t="s">
        <v>194</v>
      </c>
      <c r="D4" s="148" t="s">
        <v>269</v>
      </c>
      <c r="E4" s="148"/>
      <c r="F4" s="148"/>
      <c r="G4" s="148"/>
      <c r="H4" s="148"/>
      <c r="I4" s="148"/>
      <c r="J4" s="45"/>
    </row>
    <row r="5" spans="1:10" ht="24.4" customHeight="1">
      <c r="A5" s="40"/>
      <c r="B5" s="148"/>
      <c r="C5" s="148"/>
      <c r="D5" s="148" t="s">
        <v>182</v>
      </c>
      <c r="E5" s="145" t="s">
        <v>270</v>
      </c>
      <c r="F5" s="148" t="s">
        <v>271</v>
      </c>
      <c r="G5" s="148"/>
      <c r="H5" s="148"/>
      <c r="I5" s="148" t="s">
        <v>272</v>
      </c>
      <c r="J5" s="45"/>
    </row>
    <row r="6" spans="1:10" ht="24.4" customHeight="1">
      <c r="A6" s="40"/>
      <c r="B6" s="148"/>
      <c r="C6" s="148"/>
      <c r="D6" s="148"/>
      <c r="E6" s="145"/>
      <c r="F6" s="50" t="s">
        <v>231</v>
      </c>
      <c r="G6" s="50" t="s">
        <v>273</v>
      </c>
      <c r="H6" s="50" t="s">
        <v>274</v>
      </c>
      <c r="I6" s="148"/>
      <c r="J6" s="20"/>
    </row>
    <row r="7" spans="1:10" ht="22.9" customHeight="1">
      <c r="A7" s="21"/>
      <c r="B7" s="41"/>
      <c r="C7" s="41" t="s">
        <v>195</v>
      </c>
      <c r="D7" s="42"/>
      <c r="E7" s="42"/>
      <c r="F7" s="42"/>
      <c r="G7" s="42"/>
      <c r="H7" s="42"/>
      <c r="I7" s="42"/>
      <c r="J7" s="24"/>
    </row>
    <row r="8" spans="1:10" ht="22.9" customHeight="1">
      <c r="A8" s="40"/>
      <c r="B8" s="43"/>
      <c r="C8" s="43" t="s">
        <v>0</v>
      </c>
      <c r="D8" s="44"/>
      <c r="E8" s="44"/>
      <c r="F8" s="44"/>
      <c r="G8" s="44"/>
      <c r="H8" s="44"/>
      <c r="I8" s="44"/>
      <c r="J8" s="45"/>
    </row>
    <row r="9" spans="1:10" ht="22.9" customHeight="1">
      <c r="A9" s="40"/>
      <c r="B9" s="43"/>
      <c r="C9" s="43" t="s">
        <v>368</v>
      </c>
      <c r="D9" s="46"/>
      <c r="E9" s="46"/>
      <c r="F9" s="46"/>
      <c r="G9" s="46"/>
      <c r="H9" s="46"/>
      <c r="I9" s="46"/>
      <c r="J9" s="45"/>
    </row>
    <row r="10" spans="1:10" ht="9.75" customHeight="1">
      <c r="A10" s="47"/>
      <c r="B10" s="47"/>
      <c r="C10" s="47"/>
      <c r="D10" s="47"/>
      <c r="E10" s="47"/>
      <c r="F10" s="47"/>
      <c r="G10" s="47"/>
      <c r="H10" s="47"/>
      <c r="I10" s="47"/>
      <c r="J10" s="49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33"/>
      <c r="B1" s="147"/>
      <c r="C1" s="147"/>
      <c r="D1" s="147"/>
      <c r="E1" s="5"/>
      <c r="F1" s="5"/>
      <c r="G1" s="5"/>
      <c r="H1" s="5"/>
      <c r="I1" s="35" t="s">
        <v>280</v>
      </c>
      <c r="J1" s="17"/>
    </row>
    <row r="2" spans="1:10" ht="22.9" customHeight="1">
      <c r="A2" s="33"/>
      <c r="B2" s="143" t="s">
        <v>281</v>
      </c>
      <c r="C2" s="143"/>
      <c r="D2" s="143"/>
      <c r="E2" s="143"/>
      <c r="F2" s="143"/>
      <c r="G2" s="143"/>
      <c r="H2" s="143"/>
      <c r="I2" s="143"/>
      <c r="J2" s="17" t="s">
        <v>166</v>
      </c>
    </row>
    <row r="3" spans="1:10" ht="19.5" customHeight="1">
      <c r="A3" s="36"/>
      <c r="B3" s="144" t="s">
        <v>380</v>
      </c>
      <c r="C3" s="144"/>
      <c r="D3" s="144"/>
      <c r="E3" s="144"/>
      <c r="F3" s="144"/>
      <c r="G3" s="36"/>
      <c r="H3" s="36"/>
      <c r="I3" s="38" t="s">
        <v>168</v>
      </c>
      <c r="J3" s="39"/>
    </row>
    <row r="4" spans="1:10" ht="24.4" customHeight="1">
      <c r="A4" s="17"/>
      <c r="B4" s="148" t="s">
        <v>171</v>
      </c>
      <c r="C4" s="148"/>
      <c r="D4" s="148"/>
      <c r="E4" s="148"/>
      <c r="F4" s="148"/>
      <c r="G4" s="148" t="s">
        <v>282</v>
      </c>
      <c r="H4" s="148"/>
      <c r="I4" s="148"/>
      <c r="J4" s="45"/>
    </row>
    <row r="5" spans="1:10" ht="24.4" customHeight="1">
      <c r="A5" s="40"/>
      <c r="B5" s="148" t="s">
        <v>203</v>
      </c>
      <c r="C5" s="148"/>
      <c r="D5" s="148"/>
      <c r="E5" s="148" t="s">
        <v>193</v>
      </c>
      <c r="F5" s="148" t="s">
        <v>194</v>
      </c>
      <c r="G5" s="148" t="s">
        <v>182</v>
      </c>
      <c r="H5" s="148" t="s">
        <v>199</v>
      </c>
      <c r="I5" s="148" t="s">
        <v>200</v>
      </c>
      <c r="J5" s="45"/>
    </row>
    <row r="6" spans="1:10" ht="24.4" customHeight="1">
      <c r="A6" s="40"/>
      <c r="B6" s="50" t="s">
        <v>204</v>
      </c>
      <c r="C6" s="50" t="s">
        <v>205</v>
      </c>
      <c r="D6" s="50" t="s">
        <v>206</v>
      </c>
      <c r="E6" s="148"/>
      <c r="F6" s="148"/>
      <c r="G6" s="148"/>
      <c r="H6" s="148"/>
      <c r="I6" s="148"/>
      <c r="J6" s="20"/>
    </row>
    <row r="7" spans="1:10" ht="22.9" customHeight="1">
      <c r="A7" s="21"/>
      <c r="B7" s="41"/>
      <c r="C7" s="41"/>
      <c r="D7" s="41"/>
      <c r="E7" s="41"/>
      <c r="F7" s="41" t="s">
        <v>195</v>
      </c>
      <c r="G7" s="42"/>
      <c r="H7" s="42"/>
      <c r="I7" s="42"/>
      <c r="J7" s="24"/>
    </row>
    <row r="8" spans="1:10" ht="22.9" customHeight="1">
      <c r="A8" s="40"/>
      <c r="B8" s="43"/>
      <c r="C8" s="43"/>
      <c r="D8" s="43"/>
      <c r="E8" s="43"/>
      <c r="F8" s="43" t="s">
        <v>0</v>
      </c>
      <c r="G8" s="44"/>
      <c r="H8" s="44"/>
      <c r="I8" s="44"/>
      <c r="J8" s="45"/>
    </row>
    <row r="9" spans="1:10" ht="22.9" customHeight="1">
      <c r="A9" s="40"/>
      <c r="B9" s="43"/>
      <c r="C9" s="43"/>
      <c r="D9" s="43"/>
      <c r="E9" s="43"/>
      <c r="F9" s="43" t="s">
        <v>0</v>
      </c>
      <c r="G9" s="44"/>
      <c r="H9" s="44"/>
      <c r="I9" s="44"/>
      <c r="J9" s="45"/>
    </row>
    <row r="10" spans="1:10" ht="22.9" customHeight="1">
      <c r="A10" s="40"/>
      <c r="B10" s="43"/>
      <c r="C10" s="43"/>
      <c r="D10" s="43"/>
      <c r="E10" s="43"/>
      <c r="F10" s="43" t="s">
        <v>368</v>
      </c>
      <c r="G10" s="44"/>
      <c r="H10" s="46"/>
      <c r="I10" s="46"/>
      <c r="J10" s="45"/>
    </row>
    <row r="11" spans="1:10" ht="9.75" customHeight="1">
      <c r="A11" s="47"/>
      <c r="B11" s="48"/>
      <c r="C11" s="48"/>
      <c r="D11" s="48"/>
      <c r="E11" s="48"/>
      <c r="F11" s="47"/>
      <c r="G11" s="47"/>
      <c r="H11" s="47"/>
      <c r="I11" s="47"/>
      <c r="J11" s="49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C4" sqref="C4:C7"/>
    </sheetView>
  </sheetViews>
  <sheetFormatPr defaultColWidth="8" defaultRowHeight="13.5"/>
  <cols>
    <col min="1" max="1" width="5" style="75" customWidth="1"/>
    <col min="2" max="2" width="9.75" style="61" customWidth="1"/>
    <col min="3" max="3" width="23.125" style="75" customWidth="1"/>
    <col min="4" max="4" width="8.25" style="61" customWidth="1"/>
    <col min="5" max="5" width="6" style="61" customWidth="1"/>
    <col min="6" max="6" width="6.75" style="61" customWidth="1"/>
    <col min="7" max="10" width="8" style="61"/>
    <col min="11" max="11" width="6.25" style="61" customWidth="1"/>
    <col min="12" max="12" width="7.25" style="61" customWidth="1"/>
    <col min="13" max="13" width="8.125" style="61" customWidth="1"/>
    <col min="14" max="14" width="8.875" style="61" customWidth="1"/>
    <col min="15" max="15" width="6.875" style="61" customWidth="1"/>
    <col min="16" max="16" width="8" style="61"/>
    <col min="17" max="17" width="5.75" style="61" customWidth="1"/>
    <col min="18" max="18" width="12.25" style="61" customWidth="1"/>
    <col min="19" max="16384" width="8" style="61"/>
  </cols>
  <sheetData>
    <row r="1" spans="1:18" ht="22.9" customHeight="1">
      <c r="A1" s="154"/>
      <c r="B1" s="155"/>
      <c r="C1" s="59"/>
      <c r="D1" s="60"/>
      <c r="R1" s="62" t="s">
        <v>283</v>
      </c>
    </row>
    <row r="2" spans="1:18" ht="33" customHeight="1">
      <c r="A2" s="156" t="s">
        <v>284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s="65" customFormat="1" ht="18.95" customHeight="1">
      <c r="A3" s="157" t="s">
        <v>384</v>
      </c>
      <c r="B3" s="157"/>
      <c r="C3" s="157"/>
      <c r="D3" s="157"/>
      <c r="E3" s="157"/>
      <c r="F3" s="157"/>
      <c r="G3" s="63"/>
      <c r="H3" s="64"/>
      <c r="I3" s="64"/>
      <c r="J3" s="64"/>
      <c r="K3" s="64"/>
      <c r="L3" s="64"/>
      <c r="M3" s="64"/>
      <c r="N3" s="64"/>
      <c r="O3" s="64"/>
      <c r="P3" s="64"/>
      <c r="Q3" s="158" t="s">
        <v>168</v>
      </c>
      <c r="R3" s="158"/>
    </row>
    <row r="4" spans="1:18" s="66" customFormat="1" ht="18" customHeight="1">
      <c r="A4" s="159" t="s">
        <v>285</v>
      </c>
      <c r="B4" s="160" t="s">
        <v>286</v>
      </c>
      <c r="C4" s="159" t="s">
        <v>287</v>
      </c>
      <c r="D4" s="159" t="s">
        <v>288</v>
      </c>
      <c r="E4" s="160" t="s">
        <v>289</v>
      </c>
      <c r="F4" s="160" t="s">
        <v>290</v>
      </c>
      <c r="G4" s="159" t="s">
        <v>291</v>
      </c>
      <c r="H4" s="163" t="s">
        <v>292</v>
      </c>
      <c r="I4" s="164"/>
      <c r="J4" s="164"/>
      <c r="K4" s="164"/>
      <c r="L4" s="164"/>
      <c r="M4" s="164"/>
      <c r="N4" s="164"/>
      <c r="O4" s="164"/>
      <c r="P4" s="164"/>
      <c r="Q4" s="165"/>
      <c r="R4" s="160" t="s">
        <v>293</v>
      </c>
    </row>
    <row r="5" spans="1:18" s="66" customFormat="1" ht="18" customHeight="1">
      <c r="A5" s="159"/>
      <c r="B5" s="161"/>
      <c r="C5" s="159"/>
      <c r="D5" s="159"/>
      <c r="E5" s="161"/>
      <c r="F5" s="161"/>
      <c r="G5" s="159"/>
      <c r="H5" s="159" t="s">
        <v>182</v>
      </c>
      <c r="I5" s="163" t="s">
        <v>294</v>
      </c>
      <c r="J5" s="164"/>
      <c r="K5" s="164"/>
      <c r="L5" s="164"/>
      <c r="M5" s="164"/>
      <c r="N5" s="165"/>
      <c r="O5" s="160" t="s">
        <v>295</v>
      </c>
      <c r="P5" s="160" t="s">
        <v>296</v>
      </c>
      <c r="Q5" s="160" t="s">
        <v>297</v>
      </c>
      <c r="R5" s="161"/>
    </row>
    <row r="6" spans="1:18" s="66" customFormat="1" ht="33" customHeight="1">
      <c r="A6" s="159"/>
      <c r="B6" s="161"/>
      <c r="C6" s="159"/>
      <c r="D6" s="159"/>
      <c r="E6" s="161"/>
      <c r="F6" s="161"/>
      <c r="G6" s="159"/>
      <c r="H6" s="159"/>
      <c r="I6" s="159" t="s">
        <v>231</v>
      </c>
      <c r="J6" s="163" t="s">
        <v>298</v>
      </c>
      <c r="K6" s="159" t="s">
        <v>299</v>
      </c>
      <c r="L6" s="159"/>
      <c r="M6" s="159" t="s">
        <v>300</v>
      </c>
      <c r="N6" s="159"/>
      <c r="O6" s="161"/>
      <c r="P6" s="161"/>
      <c r="Q6" s="161"/>
      <c r="R6" s="161"/>
    </row>
    <row r="7" spans="1:18" s="66" customFormat="1" ht="33.950000000000003" customHeight="1">
      <c r="A7" s="159"/>
      <c r="B7" s="162"/>
      <c r="C7" s="159"/>
      <c r="D7" s="159"/>
      <c r="E7" s="162"/>
      <c r="F7" s="162"/>
      <c r="G7" s="159"/>
      <c r="H7" s="159"/>
      <c r="I7" s="159"/>
      <c r="J7" s="166"/>
      <c r="K7" s="67" t="s">
        <v>265</v>
      </c>
      <c r="L7" s="67" t="s">
        <v>301</v>
      </c>
      <c r="M7" s="67" t="s">
        <v>265</v>
      </c>
      <c r="N7" s="67" t="s">
        <v>301</v>
      </c>
      <c r="O7" s="162"/>
      <c r="P7" s="162"/>
      <c r="Q7" s="162"/>
      <c r="R7" s="162"/>
    </row>
    <row r="8" spans="1:18" s="65" customFormat="1" ht="39" customHeight="1">
      <c r="A8" s="68"/>
      <c r="B8" s="68"/>
      <c r="C8" s="69"/>
      <c r="D8" s="68"/>
      <c r="E8" s="68"/>
      <c r="F8" s="70"/>
      <c r="G8" s="70"/>
      <c r="H8" s="70"/>
      <c r="I8" s="70"/>
      <c r="J8" s="70"/>
      <c r="K8" s="70"/>
      <c r="L8" s="70"/>
      <c r="M8" s="70"/>
      <c r="N8" s="68"/>
      <c r="O8" s="68"/>
      <c r="P8" s="68"/>
      <c r="Q8" s="70"/>
      <c r="R8" s="71"/>
    </row>
    <row r="9" spans="1:18" s="65" customFormat="1" ht="39" customHeight="1">
      <c r="A9" s="68"/>
      <c r="B9" s="68"/>
      <c r="C9" s="69"/>
      <c r="D9" s="68"/>
      <c r="E9" s="68"/>
      <c r="F9" s="70"/>
      <c r="G9" s="70"/>
      <c r="H9" s="70"/>
      <c r="I9" s="70"/>
      <c r="J9" s="70"/>
      <c r="K9" s="70"/>
      <c r="L9" s="70"/>
      <c r="M9" s="70"/>
      <c r="N9" s="68"/>
      <c r="O9" s="68"/>
      <c r="P9" s="68"/>
      <c r="Q9" s="68"/>
      <c r="R9" s="71"/>
    </row>
    <row r="10" spans="1:18" s="65" customFormat="1" ht="39" customHeight="1">
      <c r="A10" s="68"/>
      <c r="B10" s="68"/>
      <c r="C10" s="69"/>
      <c r="D10" s="68"/>
      <c r="E10" s="68"/>
      <c r="F10" s="70"/>
      <c r="G10" s="70"/>
      <c r="H10" s="70"/>
      <c r="I10" s="70"/>
      <c r="J10" s="70"/>
      <c r="K10" s="70"/>
      <c r="L10" s="70"/>
      <c r="M10" s="70"/>
      <c r="N10" s="68"/>
      <c r="O10" s="68"/>
      <c r="P10" s="68"/>
      <c r="Q10" s="68"/>
      <c r="R10" s="71"/>
    </row>
    <row r="11" spans="1:18" s="65" customFormat="1" ht="39" customHeight="1">
      <c r="A11" s="68"/>
      <c r="B11" s="68"/>
      <c r="C11" s="69"/>
      <c r="D11" s="68"/>
      <c r="E11" s="68"/>
      <c r="F11" s="70"/>
      <c r="G11" s="70"/>
      <c r="H11" s="70"/>
      <c r="I11" s="70"/>
      <c r="J11" s="70"/>
      <c r="K11" s="70"/>
      <c r="L11" s="70"/>
      <c r="N11" s="68"/>
      <c r="O11" s="68"/>
      <c r="P11" s="68"/>
      <c r="Q11" s="68"/>
      <c r="R11" s="71"/>
    </row>
    <row r="12" spans="1:18" s="65" customFormat="1" ht="39" customHeight="1">
      <c r="A12" s="68"/>
      <c r="B12" s="68"/>
      <c r="C12" s="69"/>
      <c r="D12" s="68"/>
      <c r="E12" s="68"/>
      <c r="F12" s="70"/>
      <c r="G12" s="70"/>
      <c r="H12" s="70"/>
      <c r="I12" s="70"/>
      <c r="J12" s="70"/>
      <c r="K12" s="70"/>
      <c r="L12" s="70"/>
      <c r="M12" s="70"/>
      <c r="N12" s="68"/>
      <c r="O12" s="68"/>
      <c r="P12" s="68"/>
      <c r="Q12" s="68"/>
      <c r="R12" s="71"/>
    </row>
    <row r="13" spans="1:18" s="65" customFormat="1" ht="39" customHeight="1">
      <c r="A13" s="68"/>
      <c r="B13" s="68"/>
      <c r="C13" s="69" t="s">
        <v>369</v>
      </c>
      <c r="D13" s="68"/>
      <c r="E13" s="68"/>
      <c r="F13" s="70"/>
      <c r="G13" s="70"/>
      <c r="H13" s="70"/>
      <c r="I13" s="70"/>
      <c r="J13" s="70"/>
      <c r="K13" s="70"/>
      <c r="L13" s="70"/>
      <c r="M13" s="70"/>
      <c r="N13" s="68"/>
      <c r="O13" s="68"/>
      <c r="P13" s="68"/>
      <c r="Q13" s="68"/>
      <c r="R13" s="71"/>
    </row>
    <row r="14" spans="1:18" s="74" customFormat="1" ht="57" customHeight="1">
      <c r="A14" s="167" t="s">
        <v>302</v>
      </c>
      <c r="B14" s="168"/>
      <c r="C14" s="168"/>
      <c r="D14" s="168"/>
      <c r="E14" s="168"/>
      <c r="F14" s="169"/>
      <c r="G14" s="70">
        <f>SUM(G8:G13)</f>
        <v>0</v>
      </c>
      <c r="H14" s="70">
        <f>I14+O14+P14+Q14</f>
        <v>0</v>
      </c>
      <c r="I14" s="70">
        <f>J14+K14+M14</f>
        <v>0</v>
      </c>
      <c r="J14" s="70"/>
      <c r="K14" s="70"/>
      <c r="L14" s="70"/>
      <c r="M14" s="70">
        <f>SUM(M8:M13)</f>
        <v>0</v>
      </c>
      <c r="N14" s="72"/>
      <c r="O14" s="72"/>
      <c r="P14" s="72"/>
      <c r="Q14" s="72"/>
      <c r="R14" s="73"/>
    </row>
  </sheetData>
  <mergeCells count="23">
    <mergeCell ref="I6:I7"/>
    <mergeCell ref="J6:J7"/>
    <mergeCell ref="K6:L6"/>
    <mergeCell ref="M6:N6"/>
    <mergeCell ref="A14:F14"/>
    <mergeCell ref="G4:G7"/>
    <mergeCell ref="H4:Q4"/>
    <mergeCell ref="A1:B1"/>
    <mergeCell ref="A2:R2"/>
    <mergeCell ref="A3:F3"/>
    <mergeCell ref="Q3:R3"/>
    <mergeCell ref="A4:A7"/>
    <mergeCell ref="B4:B7"/>
    <mergeCell ref="C4:C7"/>
    <mergeCell ref="D4:D7"/>
    <mergeCell ref="E4:E7"/>
    <mergeCell ref="F4:F7"/>
    <mergeCell ref="R4:R7"/>
    <mergeCell ref="H5:H7"/>
    <mergeCell ref="I5:N5"/>
    <mergeCell ref="O5:O7"/>
    <mergeCell ref="P5:P7"/>
    <mergeCell ref="Q5:Q7"/>
  </mergeCells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A4" sqref="A4:C4"/>
    </sheetView>
  </sheetViews>
  <sheetFormatPr defaultColWidth="7.625" defaultRowHeight="14.25"/>
  <cols>
    <col min="1" max="1" width="6.125" style="87" customWidth="1"/>
    <col min="2" max="2" width="8.375" style="79" customWidth="1"/>
    <col min="3" max="3" width="5.125" style="79" customWidth="1"/>
    <col min="4" max="4" width="3.875" style="79" customWidth="1"/>
    <col min="5" max="5" width="18" style="79" customWidth="1"/>
    <col min="6" max="6" width="22.25" style="79" customWidth="1"/>
    <col min="7" max="7" width="11.375" style="79" customWidth="1"/>
    <col min="8" max="8" width="11.5" style="79" customWidth="1"/>
    <col min="9" max="16384" width="7.625" style="79"/>
  </cols>
  <sheetData>
    <row r="1" spans="1:8" s="77" customFormat="1" ht="20.45" customHeight="1">
      <c r="A1" s="172"/>
      <c r="B1" s="172"/>
      <c r="C1" s="76"/>
      <c r="D1" s="76"/>
      <c r="H1" s="78" t="s">
        <v>303</v>
      </c>
    </row>
    <row r="2" spans="1:8" ht="32.450000000000003" customHeight="1">
      <c r="A2" s="173" t="s">
        <v>304</v>
      </c>
      <c r="B2" s="173"/>
      <c r="C2" s="173"/>
      <c r="D2" s="173"/>
      <c r="E2" s="173"/>
      <c r="F2" s="173"/>
      <c r="G2" s="173"/>
      <c r="H2" s="173"/>
    </row>
    <row r="3" spans="1:8" ht="18" customHeight="1">
      <c r="A3" s="174" t="s">
        <v>305</v>
      </c>
      <c r="B3" s="174"/>
      <c r="C3" s="174"/>
      <c r="D3" s="174"/>
      <c r="E3" s="174"/>
      <c r="F3" s="174"/>
      <c r="G3" s="174"/>
      <c r="H3" s="174"/>
    </row>
    <row r="4" spans="1:8" s="80" customFormat="1" ht="21.95" customHeight="1">
      <c r="A4" s="170" t="s">
        <v>306</v>
      </c>
      <c r="B4" s="175"/>
      <c r="C4" s="171"/>
      <c r="D4" s="176" t="s">
        <v>381</v>
      </c>
      <c r="E4" s="177"/>
      <c r="F4" s="177"/>
      <c r="G4" s="177"/>
      <c r="H4" s="178"/>
    </row>
    <row r="5" spans="1:8" s="80" customFormat="1" ht="16.899999999999999" customHeight="1">
      <c r="A5" s="179" t="s">
        <v>307</v>
      </c>
      <c r="B5" s="180" t="s">
        <v>308</v>
      </c>
      <c r="C5" s="181"/>
      <c r="D5" s="180" t="s">
        <v>309</v>
      </c>
      <c r="E5" s="181"/>
      <c r="F5" s="170" t="s">
        <v>310</v>
      </c>
      <c r="G5" s="175"/>
      <c r="H5" s="171"/>
    </row>
    <row r="6" spans="1:8" s="80" customFormat="1" ht="16.899999999999999" customHeight="1">
      <c r="A6" s="179"/>
      <c r="B6" s="182"/>
      <c r="C6" s="183"/>
      <c r="D6" s="182"/>
      <c r="E6" s="183"/>
      <c r="F6" s="81" t="s">
        <v>311</v>
      </c>
      <c r="G6" s="81" t="s">
        <v>312</v>
      </c>
      <c r="H6" s="81" t="s">
        <v>297</v>
      </c>
    </row>
    <row r="7" spans="1:8" s="80" customFormat="1" ht="35.25" customHeight="1">
      <c r="A7" s="179"/>
      <c r="B7" s="170"/>
      <c r="C7" s="171"/>
      <c r="D7" s="176" t="s">
        <v>350</v>
      </c>
      <c r="E7" s="178"/>
      <c r="F7" s="82">
        <v>247.15</v>
      </c>
      <c r="G7" s="82">
        <v>247.15</v>
      </c>
      <c r="H7" s="82"/>
    </row>
    <row r="8" spans="1:8" s="80" customFormat="1" ht="27.75" customHeight="1">
      <c r="A8" s="179"/>
      <c r="B8" s="170"/>
      <c r="C8" s="171"/>
      <c r="D8" s="176"/>
      <c r="E8" s="178"/>
      <c r="F8" s="82"/>
      <c r="G8" s="82"/>
      <c r="H8" s="82"/>
    </row>
    <row r="9" spans="1:8" s="80" customFormat="1" ht="38.25" customHeight="1">
      <c r="A9" s="179"/>
      <c r="B9" s="170"/>
      <c r="C9" s="171"/>
      <c r="D9" s="176"/>
      <c r="E9" s="178"/>
      <c r="F9" s="82"/>
      <c r="G9" s="82"/>
      <c r="H9" s="82"/>
    </row>
    <row r="10" spans="1:8" s="80" customFormat="1" ht="16.899999999999999" customHeight="1">
      <c r="A10" s="179"/>
      <c r="B10" s="170"/>
      <c r="C10" s="171"/>
      <c r="D10" s="170"/>
      <c r="E10" s="171"/>
      <c r="F10" s="82"/>
      <c r="G10" s="82"/>
      <c r="H10" s="82"/>
    </row>
    <row r="11" spans="1:8" s="80" customFormat="1" ht="16.899999999999999" customHeight="1">
      <c r="A11" s="179"/>
      <c r="B11" s="184" t="s">
        <v>313</v>
      </c>
      <c r="C11" s="185"/>
      <c r="D11" s="185"/>
      <c r="E11" s="186"/>
      <c r="F11" s="83">
        <f t="shared" ref="F11:H11" si="0">SUM(F7:F10)</f>
        <v>247.15</v>
      </c>
      <c r="G11" s="83">
        <f t="shared" si="0"/>
        <v>247.15</v>
      </c>
      <c r="H11" s="84">
        <f t="shared" si="0"/>
        <v>0</v>
      </c>
    </row>
    <row r="12" spans="1:8" s="80" customFormat="1" ht="55.5" customHeight="1">
      <c r="A12" s="85" t="s">
        <v>314</v>
      </c>
      <c r="B12" s="187"/>
      <c r="C12" s="188"/>
      <c r="D12" s="188"/>
      <c r="E12" s="188"/>
      <c r="F12" s="188"/>
      <c r="G12" s="188"/>
      <c r="H12" s="189"/>
    </row>
    <row r="13" spans="1:8" s="80" customFormat="1" ht="25.15" customHeight="1">
      <c r="A13" s="179" t="s">
        <v>315</v>
      </c>
      <c r="B13" s="84" t="s">
        <v>316</v>
      </c>
      <c r="C13" s="184" t="s">
        <v>317</v>
      </c>
      <c r="D13" s="186"/>
      <c r="E13" s="184" t="s">
        <v>318</v>
      </c>
      <c r="F13" s="190"/>
      <c r="G13" s="185" t="s">
        <v>319</v>
      </c>
      <c r="H13" s="186"/>
    </row>
    <row r="14" spans="1:8" s="80" customFormat="1" ht="31.5" customHeight="1">
      <c r="A14" s="179"/>
      <c r="B14" s="191" t="s">
        <v>320</v>
      </c>
      <c r="C14" s="180" t="s">
        <v>321</v>
      </c>
      <c r="D14" s="181"/>
      <c r="E14" s="194" t="s">
        <v>352</v>
      </c>
      <c r="F14" s="194"/>
      <c r="G14" s="180"/>
      <c r="H14" s="181"/>
    </row>
    <row r="15" spans="1:8" s="80" customFormat="1" ht="27.75" customHeight="1">
      <c r="A15" s="179"/>
      <c r="B15" s="191"/>
      <c r="C15" s="192"/>
      <c r="D15" s="193"/>
      <c r="E15" s="194"/>
      <c r="F15" s="194"/>
      <c r="G15" s="192"/>
      <c r="H15" s="193"/>
    </row>
    <row r="16" spans="1:8" s="80" customFormat="1" ht="29.25" customHeight="1">
      <c r="A16" s="179"/>
      <c r="B16" s="191"/>
      <c r="C16" s="182"/>
      <c r="D16" s="183"/>
      <c r="E16" s="194"/>
      <c r="F16" s="194"/>
      <c r="G16" s="182"/>
      <c r="H16" s="183"/>
    </row>
    <row r="17" spans="1:8" s="80" customFormat="1" ht="45.75" customHeight="1">
      <c r="A17" s="179"/>
      <c r="B17" s="191"/>
      <c r="C17" s="180" t="s">
        <v>322</v>
      </c>
      <c r="D17" s="181"/>
      <c r="E17" s="194" t="s">
        <v>354</v>
      </c>
      <c r="F17" s="194"/>
      <c r="G17" s="180"/>
      <c r="H17" s="181"/>
    </row>
    <row r="18" spans="1:8" s="80" customFormat="1" ht="31.5" customHeight="1">
      <c r="A18" s="179"/>
      <c r="B18" s="191"/>
      <c r="C18" s="192"/>
      <c r="D18" s="193"/>
      <c r="E18" s="194"/>
      <c r="F18" s="194"/>
      <c r="G18" s="192"/>
      <c r="H18" s="193"/>
    </row>
    <row r="19" spans="1:8" s="80" customFormat="1" ht="52.5" customHeight="1">
      <c r="A19" s="179"/>
      <c r="B19" s="191"/>
      <c r="C19" s="182"/>
      <c r="D19" s="183"/>
      <c r="E19" s="194"/>
      <c r="F19" s="194"/>
      <c r="G19" s="182"/>
      <c r="H19" s="183"/>
    </row>
    <row r="20" spans="1:8" s="80" customFormat="1" ht="27.75" customHeight="1">
      <c r="A20" s="179"/>
      <c r="B20" s="191"/>
      <c r="C20" s="180" t="s">
        <v>323</v>
      </c>
      <c r="D20" s="181"/>
      <c r="E20" s="176" t="s">
        <v>356</v>
      </c>
      <c r="F20" s="195"/>
      <c r="G20" s="176"/>
      <c r="H20" s="178"/>
    </row>
    <row r="21" spans="1:8" s="80" customFormat="1" ht="23.25" customHeight="1">
      <c r="A21" s="179"/>
      <c r="B21" s="191"/>
      <c r="C21" s="180" t="s">
        <v>324</v>
      </c>
      <c r="D21" s="181"/>
      <c r="E21" s="194" t="s">
        <v>358</v>
      </c>
      <c r="F21" s="194"/>
      <c r="G21" s="170"/>
      <c r="H21" s="171"/>
    </row>
    <row r="22" spans="1:8" s="80" customFormat="1" ht="26.25" customHeight="1">
      <c r="A22" s="179"/>
      <c r="B22" s="191"/>
      <c r="C22" s="192"/>
      <c r="D22" s="193"/>
      <c r="E22" s="194"/>
      <c r="F22" s="194"/>
      <c r="G22" s="176"/>
      <c r="H22" s="178"/>
    </row>
    <row r="23" spans="1:8" s="80" customFormat="1" ht="25.5" customHeight="1">
      <c r="A23" s="179"/>
      <c r="B23" s="191"/>
      <c r="C23" s="182"/>
      <c r="D23" s="183"/>
      <c r="E23" s="194"/>
      <c r="F23" s="194"/>
      <c r="G23" s="176"/>
      <c r="H23" s="178"/>
    </row>
    <row r="24" spans="1:8" s="80" customFormat="1" ht="24.75" customHeight="1">
      <c r="A24" s="179"/>
      <c r="B24" s="191" t="s">
        <v>325</v>
      </c>
      <c r="C24" s="180" t="s">
        <v>326</v>
      </c>
      <c r="D24" s="181"/>
      <c r="E24" s="176"/>
      <c r="F24" s="195"/>
      <c r="G24" s="176"/>
      <c r="H24" s="178"/>
    </row>
    <row r="25" spans="1:8" s="80" customFormat="1" ht="33" customHeight="1">
      <c r="A25" s="179"/>
      <c r="B25" s="191"/>
      <c r="C25" s="180" t="s">
        <v>327</v>
      </c>
      <c r="D25" s="181"/>
      <c r="E25" s="176" t="s">
        <v>360</v>
      </c>
      <c r="F25" s="195"/>
      <c r="G25" s="176"/>
      <c r="H25" s="178"/>
    </row>
    <row r="26" spans="1:8" s="80" customFormat="1" ht="24" customHeight="1">
      <c r="A26" s="179"/>
      <c r="B26" s="191"/>
      <c r="C26" s="180" t="s">
        <v>328</v>
      </c>
      <c r="D26" s="181"/>
      <c r="E26" s="176"/>
      <c r="F26" s="195"/>
      <c r="G26" s="176"/>
      <c r="H26" s="178"/>
    </row>
    <row r="27" spans="1:8" s="80" customFormat="1" ht="34.5" customHeight="1">
      <c r="A27" s="179"/>
      <c r="B27" s="191"/>
      <c r="C27" s="180" t="s">
        <v>329</v>
      </c>
      <c r="D27" s="181"/>
      <c r="E27" s="176" t="s">
        <v>362</v>
      </c>
      <c r="F27" s="195"/>
      <c r="G27" s="176"/>
      <c r="H27" s="178"/>
    </row>
    <row r="28" spans="1:8" s="80" customFormat="1" ht="32.25" customHeight="1">
      <c r="A28" s="179"/>
      <c r="B28" s="81" t="s">
        <v>330</v>
      </c>
      <c r="C28" s="191" t="s">
        <v>331</v>
      </c>
      <c r="D28" s="191"/>
      <c r="E28" s="176" t="s">
        <v>364</v>
      </c>
      <c r="F28" s="195"/>
      <c r="G28" s="176"/>
      <c r="H28" s="178"/>
    </row>
    <row r="29" spans="1:8" s="80" customFormat="1" ht="12">
      <c r="A29" s="86"/>
    </row>
  </sheetData>
  <mergeCells count="60">
    <mergeCell ref="C28:D28"/>
    <mergeCell ref="E28:F28"/>
    <mergeCell ref="G28:H28"/>
    <mergeCell ref="B24:B27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1:D23"/>
    <mergeCell ref="E21:F21"/>
    <mergeCell ref="G21:H21"/>
    <mergeCell ref="E22:F22"/>
    <mergeCell ref="G22:H22"/>
    <mergeCell ref="E23:F23"/>
    <mergeCell ref="G23:H23"/>
    <mergeCell ref="E18:F18"/>
    <mergeCell ref="E19:F19"/>
    <mergeCell ref="C20:D20"/>
    <mergeCell ref="E20:F20"/>
    <mergeCell ref="G20:H20"/>
    <mergeCell ref="D9:E9"/>
    <mergeCell ref="B11:E11"/>
    <mergeCell ref="B12:H12"/>
    <mergeCell ref="A13:A28"/>
    <mergeCell ref="C13:D13"/>
    <mergeCell ref="E13:F13"/>
    <mergeCell ref="G13:H13"/>
    <mergeCell ref="B14:B23"/>
    <mergeCell ref="C14:D16"/>
    <mergeCell ref="E14:F14"/>
    <mergeCell ref="G14:H16"/>
    <mergeCell ref="E15:F15"/>
    <mergeCell ref="E16:F16"/>
    <mergeCell ref="C17:D19"/>
    <mergeCell ref="E17:F17"/>
    <mergeCell ref="G17:H19"/>
    <mergeCell ref="B10:C10"/>
    <mergeCell ref="D10:E10"/>
    <mergeCell ref="A1:B1"/>
    <mergeCell ref="A2:H2"/>
    <mergeCell ref="A3:H3"/>
    <mergeCell ref="A4:C4"/>
    <mergeCell ref="D4:H4"/>
    <mergeCell ref="A5:A11"/>
    <mergeCell ref="B5:C6"/>
    <mergeCell ref="D5:E6"/>
    <mergeCell ref="F5:H5"/>
    <mergeCell ref="B7:C7"/>
    <mergeCell ref="D7:E7"/>
    <mergeCell ref="B8:C8"/>
    <mergeCell ref="D8:E8"/>
    <mergeCell ref="B9:C9"/>
  </mergeCells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I27" sqref="I27"/>
    </sheetView>
  </sheetViews>
  <sheetFormatPr defaultColWidth="5.5" defaultRowHeight="11.25"/>
  <cols>
    <col min="1" max="1" width="4.5" style="88" customWidth="1"/>
    <col min="2" max="2" width="9.625" style="89" customWidth="1"/>
    <col min="3" max="3" width="8" style="90" customWidth="1"/>
    <col min="4" max="4" width="5.625" style="89" customWidth="1"/>
    <col min="5" max="5" width="18.75" style="89" customWidth="1"/>
    <col min="6" max="6" width="8.375" style="89" customWidth="1"/>
    <col min="7" max="7" width="12.25" style="89" customWidth="1"/>
    <col min="8" max="8" width="4.75" style="89" customWidth="1"/>
    <col min="9" max="9" width="9.75" style="89" customWidth="1"/>
    <col min="10" max="10" width="5" style="89" customWidth="1"/>
    <col min="11" max="11" width="4.5" style="89" customWidth="1"/>
    <col min="12" max="12" width="19.25" style="89" customWidth="1"/>
    <col min="13" max="13" width="4.625" style="89" customWidth="1"/>
    <col min="14" max="14" width="13.375" style="89" customWidth="1"/>
    <col min="15" max="15" width="5.125" style="89" customWidth="1"/>
    <col min="16" max="16" width="9.25" style="89" customWidth="1"/>
    <col min="17" max="17" width="5.5" style="89" customWidth="1"/>
    <col min="18" max="16384" width="5.5" style="89"/>
  </cols>
  <sheetData>
    <row r="1" spans="1:17" ht="13.5">
      <c r="P1" s="200" t="s">
        <v>332</v>
      </c>
      <c r="Q1" s="200"/>
    </row>
    <row r="2" spans="1:17" ht="22.5">
      <c r="A2" s="201" t="s">
        <v>333</v>
      </c>
      <c r="B2" s="201"/>
      <c r="C2" s="202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 ht="12">
      <c r="A3" s="203" t="s">
        <v>382</v>
      </c>
      <c r="B3" s="203"/>
      <c r="C3" s="204"/>
      <c r="D3" s="203"/>
      <c r="E3" s="203"/>
      <c r="F3" s="91"/>
      <c r="G3" s="91"/>
      <c r="H3" s="91"/>
      <c r="I3" s="91"/>
      <c r="J3" s="91"/>
      <c r="K3" s="91"/>
      <c r="L3" s="91"/>
      <c r="M3" s="91"/>
      <c r="N3" s="91"/>
      <c r="O3" s="91"/>
      <c r="P3" s="91" t="s">
        <v>334</v>
      </c>
      <c r="Q3" s="91"/>
    </row>
    <row r="4" spans="1:17" s="92" customFormat="1" ht="12">
      <c r="A4" s="199" t="s">
        <v>285</v>
      </c>
      <c r="B4" s="199" t="s">
        <v>335</v>
      </c>
      <c r="C4" s="205" t="s">
        <v>336</v>
      </c>
      <c r="D4" s="199"/>
      <c r="E4" s="199" t="s">
        <v>337</v>
      </c>
      <c r="F4" s="196" t="s">
        <v>338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8"/>
    </row>
    <row r="5" spans="1:17" s="92" customFormat="1" ht="12">
      <c r="A5" s="199"/>
      <c r="B5" s="199"/>
      <c r="C5" s="206" t="s">
        <v>339</v>
      </c>
      <c r="D5" s="199" t="s">
        <v>340</v>
      </c>
      <c r="E5" s="199"/>
      <c r="F5" s="196" t="s">
        <v>341</v>
      </c>
      <c r="G5" s="197"/>
      <c r="H5" s="197"/>
      <c r="I5" s="197"/>
      <c r="J5" s="198"/>
      <c r="K5" s="196" t="s">
        <v>342</v>
      </c>
      <c r="L5" s="197"/>
      <c r="M5" s="197"/>
      <c r="N5" s="197"/>
      <c r="O5" s="198"/>
      <c r="P5" s="196" t="s">
        <v>331</v>
      </c>
      <c r="Q5" s="199" t="s">
        <v>343</v>
      </c>
    </row>
    <row r="6" spans="1:17" s="92" customFormat="1" ht="36">
      <c r="A6" s="199"/>
      <c r="B6" s="199"/>
      <c r="C6" s="207"/>
      <c r="D6" s="199"/>
      <c r="E6" s="199"/>
      <c r="F6" s="93" t="s">
        <v>321</v>
      </c>
      <c r="G6" s="93" t="s">
        <v>322</v>
      </c>
      <c r="H6" s="93" t="s">
        <v>323</v>
      </c>
      <c r="I6" s="93" t="s">
        <v>324</v>
      </c>
      <c r="J6" s="93" t="s">
        <v>344</v>
      </c>
      <c r="K6" s="93" t="s">
        <v>345</v>
      </c>
      <c r="L6" s="93" t="s">
        <v>346</v>
      </c>
      <c r="M6" s="93" t="s">
        <v>347</v>
      </c>
      <c r="N6" s="93" t="s">
        <v>348</v>
      </c>
      <c r="O6" s="93" t="s">
        <v>349</v>
      </c>
      <c r="P6" s="196"/>
      <c r="Q6" s="199"/>
    </row>
    <row r="7" spans="1:17" ht="35.25" customHeight="1">
      <c r="A7" s="107" t="s">
        <v>365</v>
      </c>
      <c r="B7" s="107" t="s">
        <v>366</v>
      </c>
      <c r="C7" s="108">
        <v>50000</v>
      </c>
      <c r="D7" s="109"/>
      <c r="E7" s="107" t="s">
        <v>367</v>
      </c>
      <c r="F7" s="110" t="s">
        <v>351</v>
      </c>
      <c r="G7" s="110" t="s">
        <v>353</v>
      </c>
      <c r="H7" s="110" t="s">
        <v>355</v>
      </c>
      <c r="I7" s="110" t="s">
        <v>357</v>
      </c>
      <c r="J7" s="81"/>
      <c r="K7" s="81"/>
      <c r="L7" s="110" t="s">
        <v>359</v>
      </c>
      <c r="M7" s="111"/>
      <c r="N7" s="110" t="s">
        <v>361</v>
      </c>
      <c r="O7" s="112"/>
      <c r="P7" s="110" t="s">
        <v>363</v>
      </c>
      <c r="Q7" s="101"/>
    </row>
    <row r="8" spans="1:17" ht="35.25" customHeight="1">
      <c r="A8" s="101"/>
      <c r="B8" s="95"/>
      <c r="C8" s="96"/>
      <c r="D8" s="102"/>
      <c r="E8" s="95"/>
      <c r="F8" s="97"/>
      <c r="G8" s="97"/>
      <c r="H8" s="97"/>
      <c r="I8" s="97"/>
      <c r="J8" s="98"/>
      <c r="K8" s="99"/>
      <c r="L8" s="99"/>
      <c r="M8" s="99"/>
      <c r="N8" s="99"/>
      <c r="O8" s="100"/>
      <c r="P8" s="99"/>
      <c r="Q8" s="94"/>
    </row>
    <row r="9" spans="1:17" ht="35.25" customHeight="1">
      <c r="A9" s="101"/>
      <c r="B9" s="95"/>
      <c r="C9" s="96"/>
      <c r="D9" s="102"/>
      <c r="E9" s="95"/>
      <c r="F9" s="97"/>
      <c r="G9" s="97"/>
      <c r="H9" s="97"/>
      <c r="I9" s="97"/>
      <c r="J9" s="98"/>
      <c r="K9" s="99"/>
      <c r="L9" s="99"/>
      <c r="M9" s="99"/>
      <c r="N9" s="99"/>
      <c r="O9" s="100"/>
      <c r="P9" s="99"/>
      <c r="Q9" s="94"/>
    </row>
    <row r="10" spans="1:17" ht="35.25" customHeight="1">
      <c r="A10" s="103"/>
      <c r="B10" s="95"/>
      <c r="C10" s="96"/>
      <c r="D10" s="102"/>
      <c r="E10" s="95"/>
      <c r="F10" s="97"/>
      <c r="G10" s="97"/>
      <c r="H10" s="97"/>
      <c r="I10" s="97"/>
      <c r="J10" s="98"/>
      <c r="K10" s="99"/>
      <c r="L10" s="99"/>
      <c r="M10" s="99"/>
      <c r="N10" s="99"/>
      <c r="O10" s="100"/>
      <c r="P10" s="99"/>
      <c r="Q10" s="101"/>
    </row>
    <row r="11" spans="1:17" ht="35.25" customHeight="1">
      <c r="A11" s="104"/>
      <c r="B11" s="105"/>
      <c r="C11" s="106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</sheetData>
  <mergeCells count="14">
    <mergeCell ref="F5:J5"/>
    <mergeCell ref="K5:O5"/>
    <mergeCell ref="P5:P6"/>
    <mergeCell ref="Q5:Q6"/>
    <mergeCell ref="P1:Q1"/>
    <mergeCell ref="A2:Q2"/>
    <mergeCell ref="A3:E3"/>
    <mergeCell ref="A4:A6"/>
    <mergeCell ref="B4:B6"/>
    <mergeCell ref="C4:D4"/>
    <mergeCell ref="E4:E6"/>
    <mergeCell ref="F4:Q4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2022-04-24T09:05:43Z</dcterms:created>
  <dcterms:modified xsi:type="dcterms:W3CDTF">2023-10-18T08:42:54Z</dcterms:modified>
</cp:coreProperties>
</file>