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2" r:id="rId14"/>
    <sheet name="7" sheetId="23" r:id="rId15"/>
    <sheet name="8" sheetId="2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'!$A$1:$A$3</definedName>
    <definedName name="_xlnm.Print_Area">#N/A</definedName>
    <definedName name="_xlnm.Print_Titles" localSheetId="14">'7'!$2:$3</definedName>
    <definedName name="_xlnm.Print_Titles" localSheetId="15">'8'!$A$4:$IV$6</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<sst xmlns="http://schemas.openxmlformats.org/spreadsheetml/2006/main" count="1102" uniqueCount="542">
  <si>
    <t xml:space="preserve">攀枝花市东区农业农村和交通水利局   2022年部门预算表
</t>
  </si>
  <si>
    <t>报送日期：2022年4月25日</t>
  </si>
  <si>
    <t>表1</t>
  </si>
  <si>
    <t xml:space="preserve"> </t>
  </si>
  <si>
    <t>部门收支总表</t>
  </si>
  <si>
    <t>攀枝花市东区农业农村和交通水利局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</si>
  <si>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</si>
  <si>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</si>
  <si>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</si>
  <si>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</si>
  <si>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</si>
  <si>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</si>
  <si>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</si>
  <si>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</si>
  <si>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</si>
  <si>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</si>
  <si>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</si>
  <si>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</si>
  <si>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</si>
  <si>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</si>
  <si>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</si>
  <si>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</si>
  <si>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</si>
  <si>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</si>
  <si>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</si>
  <si>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</si>
  <si>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</si>
  <si>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</si>
  <si>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</si>
  <si>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</si>
  <si>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</si>
  <si>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</si>
  <si>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</si>
  <si>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</si>
  <si>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</si>
  <si>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</si>
  <si>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</si>
  <si>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</si>
  <si>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</si>
  <si>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</si>
  <si>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</si>
  <si>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</si>
  <si>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</si>
  <si>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</si>
  <si>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</si>
  <si>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</si>
  <si>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</si>
  <si>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</si>
  <si>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</si>
  <si>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</si>
  <si>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</si>
  <si>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</si>
  <si>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</si>
  <si>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</si>
  <si>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</si>
  <si>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</si>
  <si>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</si>
  <si>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</si>
  <si>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</si>
  <si>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</si>
  <si>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</si>
  <si>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</si>
  <si>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</si>
  <si>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</si>
  <si>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</si>
  <si>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</si>
  <si>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</si>
  <si>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</si>
  <si>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</si>
  <si>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</si>
  <si>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</si>
  <si>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</si>
  <si>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</si>
  <si>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r>
      <rPr>
        <b/>
        <sz val="11"/>
        <rFont val="宋体"/>
        <charset val="134"/>
      </rPr>
      <t>0</t>
    </r>
    <r>
      <rPr>
        <b/>
        <sz val="11"/>
        <rFont val="宋体"/>
        <charset val="134"/>
      </rPr>
      <t>30001</t>
    </r>
  </si>
  <si>
    <t>表1-2</t>
  </si>
  <si>
    <t>部门支出总表</t>
  </si>
  <si>
    <t>基本支出</t>
  </si>
  <si>
    <t>项目支出</t>
  </si>
  <si>
    <t>上缴上级支出</t>
  </si>
  <si>
    <t>对附属单位补助支出</t>
  </si>
  <si>
    <t>科目编码</t>
  </si>
  <si>
    <t>类</t>
  </si>
  <si>
    <t>款</t>
  </si>
  <si>
    <t>项</t>
  </si>
  <si>
    <r>
      <rPr>
        <b/>
        <sz val="11"/>
        <rFont val="宋体"/>
        <charset val="134"/>
      </rPr>
      <t>0</t>
    </r>
    <r>
      <rPr>
        <b/>
        <sz val="11"/>
        <rFont val="宋体"/>
        <charset val="134"/>
      </rPr>
      <t>5</t>
    </r>
  </si>
  <si>
    <r>
      <rPr>
        <b/>
        <sz val="11"/>
        <rFont val="宋体"/>
        <charset val="134"/>
      </rPr>
      <t>0</t>
    </r>
    <r>
      <rPr>
        <b/>
        <sz val="11"/>
        <rFont val="宋体"/>
        <charset val="134"/>
      </rPr>
      <t>1</t>
    </r>
  </si>
  <si>
    <t>行政单位离退休</t>
  </si>
  <si>
    <r>
      <rPr>
        <b/>
        <sz val="11"/>
        <rFont val="宋体"/>
        <charset val="134"/>
      </rPr>
      <t>2</t>
    </r>
    <r>
      <rPr>
        <b/>
        <sz val="11"/>
        <rFont val="宋体"/>
        <charset val="134"/>
      </rPr>
      <t>08</t>
    </r>
  </si>
  <si>
    <r>
      <rPr>
        <b/>
        <sz val="11"/>
        <rFont val="宋体"/>
        <charset val="134"/>
      </rPr>
      <t>0</t>
    </r>
    <r>
      <rPr>
        <b/>
        <sz val="11"/>
        <rFont val="宋体"/>
        <charset val="134"/>
      </rPr>
      <t>2</t>
    </r>
  </si>
  <si>
    <t>事业单位离退休</t>
  </si>
  <si>
    <t>机关事业单位基本养老保险缴费支出</t>
  </si>
  <si>
    <r>
      <rPr>
        <b/>
        <sz val="11"/>
        <rFont val="宋体"/>
        <charset val="134"/>
      </rPr>
      <t>2</t>
    </r>
    <r>
      <rPr>
        <b/>
        <sz val="11"/>
        <rFont val="宋体"/>
        <charset val="134"/>
      </rPr>
      <t>10</t>
    </r>
  </si>
  <si>
    <r>
      <rPr>
        <b/>
        <sz val="11"/>
        <rFont val="宋体"/>
        <charset val="134"/>
      </rPr>
      <t>1</t>
    </r>
    <r>
      <rPr>
        <b/>
        <sz val="11"/>
        <rFont val="宋体"/>
        <charset val="134"/>
      </rPr>
      <t>1</t>
    </r>
  </si>
  <si>
    <t>行政单位医疗</t>
  </si>
  <si>
    <t>210</t>
  </si>
  <si>
    <t>11</t>
  </si>
  <si>
    <t>02</t>
  </si>
  <si>
    <t>事业单位医疗</t>
  </si>
  <si>
    <t>03</t>
  </si>
  <si>
    <t>公务员医疗补助</t>
  </si>
  <si>
    <t>212</t>
  </si>
  <si>
    <t>08</t>
  </si>
  <si>
    <t>土地开发支出</t>
  </si>
  <si>
    <t>213</t>
  </si>
  <si>
    <t>01</t>
  </si>
  <si>
    <t>行政运行</t>
  </si>
  <si>
    <t>04</t>
  </si>
  <si>
    <t>事业运行</t>
  </si>
  <si>
    <t>99</t>
  </si>
  <si>
    <t>其他农业农村支出</t>
  </si>
  <si>
    <t>06</t>
  </si>
  <si>
    <t>水利工程运行与维护</t>
  </si>
  <si>
    <r>
      <rPr>
        <b/>
        <sz val="11"/>
        <rFont val="宋体"/>
        <charset val="134"/>
      </rPr>
      <t>2</t>
    </r>
    <r>
      <rPr>
        <b/>
        <sz val="11"/>
        <rFont val="宋体"/>
        <charset val="134"/>
      </rPr>
      <t>13</t>
    </r>
  </si>
  <si>
    <r>
      <rPr>
        <b/>
        <sz val="11"/>
        <rFont val="宋体"/>
        <charset val="134"/>
      </rPr>
      <t>1</t>
    </r>
    <r>
      <rPr>
        <b/>
        <sz val="11"/>
        <rFont val="宋体"/>
        <charset val="134"/>
      </rPr>
      <t>0</t>
    </r>
  </si>
  <si>
    <t>水土保持</t>
  </si>
  <si>
    <r>
      <rPr>
        <b/>
        <sz val="11"/>
        <rFont val="宋体"/>
        <charset val="134"/>
      </rPr>
      <t>0</t>
    </r>
    <r>
      <rPr>
        <b/>
        <sz val="11"/>
        <rFont val="宋体"/>
        <charset val="134"/>
      </rPr>
      <t>3</t>
    </r>
  </si>
  <si>
    <r>
      <rPr>
        <b/>
        <sz val="11"/>
        <rFont val="宋体"/>
        <charset val="134"/>
      </rPr>
      <t>1</t>
    </r>
    <r>
      <rPr>
        <b/>
        <sz val="11"/>
        <rFont val="宋体"/>
        <charset val="134"/>
      </rPr>
      <t>4</t>
    </r>
  </si>
  <si>
    <t>防汛</t>
  </si>
  <si>
    <r>
      <rPr>
        <b/>
        <sz val="11"/>
        <rFont val="宋体"/>
        <charset val="134"/>
      </rPr>
      <t>1</t>
    </r>
    <r>
      <rPr>
        <b/>
        <sz val="11"/>
        <rFont val="宋体"/>
        <charset val="134"/>
      </rPr>
      <t>9</t>
    </r>
  </si>
  <si>
    <t xml:space="preserve">江河湖库水系综合整治 </t>
  </si>
  <si>
    <t>07</t>
  </si>
  <si>
    <t>030001</t>
  </si>
  <si>
    <t>对村级公益事业建设的补助</t>
  </si>
  <si>
    <t>214</t>
  </si>
  <si>
    <t>公路养护</t>
  </si>
  <si>
    <t>其他公路水路运输支出</t>
  </si>
  <si>
    <t>221</t>
  </si>
  <si>
    <t>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</si>
  <si>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</si>
  <si>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</si>
  <si>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</si>
  <si>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</si>
  <si>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</si>
  <si>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</si>
  <si>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</si>
  <si>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</si>
  <si>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</si>
  <si>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</si>
  <si>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</si>
  <si>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</si>
  <si>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</si>
  <si>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</si>
  <si>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</si>
  <si>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</si>
  <si>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</si>
  <si>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</si>
  <si>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</si>
  <si>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</si>
  <si>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</si>
  <si>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</si>
  <si>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</si>
  <si>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</si>
  <si>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</si>
  <si>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</si>
  <si>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</si>
  <si>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</si>
  <si>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</si>
  <si>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</si>
  <si>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</si>
  <si>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</si>
  <si>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</si>
  <si>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</si>
  <si>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</si>
  <si>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</si>
  <si>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</si>
  <si>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</si>
  <si>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</si>
  <si>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</si>
  <si>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</si>
  <si>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</si>
  <si>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</si>
  <si>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</si>
  <si>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</si>
  <si>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</si>
  <si>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</si>
  <si>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</si>
  <si>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</si>
  <si>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</si>
  <si>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</si>
  <si>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</si>
  <si>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501</t>
  </si>
  <si>
    <t>工资资金津补贴</t>
  </si>
  <si>
    <r>
      <rPr>
        <b/>
        <sz val="11"/>
        <rFont val="宋体"/>
        <charset val="134"/>
      </rPr>
      <t>5</t>
    </r>
    <r>
      <rPr>
        <b/>
        <sz val="11"/>
        <rFont val="宋体"/>
        <charset val="134"/>
      </rPr>
      <t>01</t>
    </r>
  </si>
  <si>
    <t>社会保障缴费</t>
  </si>
  <si>
    <t>其他工资福利支出</t>
  </si>
  <si>
    <r>
      <rPr>
        <b/>
        <sz val="11"/>
        <rFont val="宋体"/>
        <charset val="134"/>
      </rPr>
      <t>5</t>
    </r>
    <r>
      <rPr>
        <b/>
        <sz val="11"/>
        <rFont val="宋体"/>
        <charset val="134"/>
      </rPr>
      <t>02</t>
    </r>
  </si>
  <si>
    <t>办公经费</t>
  </si>
  <si>
    <r>
      <rPr>
        <b/>
        <sz val="11"/>
        <rFont val="宋体"/>
        <charset val="134"/>
      </rPr>
      <t>0</t>
    </r>
    <r>
      <rPr>
        <b/>
        <sz val="11"/>
        <rFont val="宋体"/>
        <charset val="134"/>
      </rPr>
      <t>6</t>
    </r>
  </si>
  <si>
    <t>公务接待费</t>
  </si>
  <si>
    <r>
      <rPr>
        <b/>
        <sz val="11"/>
        <rFont val="宋体"/>
        <charset val="134"/>
      </rPr>
      <t>0</t>
    </r>
    <r>
      <rPr>
        <b/>
        <sz val="11"/>
        <rFont val="宋体"/>
        <charset val="134"/>
      </rPr>
      <t>8</t>
    </r>
  </si>
  <si>
    <t>公务用车运行维护费</t>
  </si>
  <si>
    <r>
      <rPr>
        <b/>
        <sz val="11"/>
        <rFont val="宋体"/>
        <charset val="134"/>
      </rPr>
      <t>9</t>
    </r>
    <r>
      <rPr>
        <b/>
        <sz val="11"/>
        <rFont val="宋体"/>
        <charset val="134"/>
      </rPr>
      <t>9</t>
    </r>
  </si>
  <si>
    <t>其他商品和服务支出</t>
  </si>
  <si>
    <r>
      <rPr>
        <b/>
        <sz val="11"/>
        <rFont val="宋体"/>
        <charset val="134"/>
      </rPr>
      <t>5</t>
    </r>
    <r>
      <rPr>
        <b/>
        <sz val="11"/>
        <rFont val="宋体"/>
        <charset val="134"/>
      </rPr>
      <t>05</t>
    </r>
  </si>
  <si>
    <t>工资福利支出</t>
  </si>
  <si>
    <t>商品和服务支出</t>
  </si>
  <si>
    <r>
      <rPr>
        <b/>
        <sz val="11"/>
        <rFont val="宋体"/>
        <charset val="134"/>
      </rPr>
      <t>5</t>
    </r>
    <r>
      <rPr>
        <b/>
        <sz val="11"/>
        <rFont val="宋体"/>
        <charset val="134"/>
      </rPr>
      <t>09</t>
    </r>
  </si>
  <si>
    <t>离退休费</t>
  </si>
  <si>
    <t>社会福利和救助</t>
  </si>
  <si>
    <t>表3</t>
  </si>
  <si>
    <t>一般公共预算支出预算表</t>
  </si>
  <si>
    <t>当年财政拨款安排</t>
  </si>
  <si>
    <t>江河湖库水系综合整治</t>
  </si>
  <si>
    <r>
      <rPr>
        <b/>
        <sz val="11"/>
        <rFont val="宋体"/>
        <charset val="134"/>
      </rPr>
      <t>0</t>
    </r>
    <r>
      <rPr>
        <b/>
        <sz val="11"/>
        <rFont val="宋体"/>
        <charset val="134"/>
      </rPr>
      <t>7</t>
    </r>
  </si>
  <si>
    <r>
      <rPr>
        <b/>
        <sz val="11"/>
        <rFont val="宋体"/>
        <charset val="134"/>
      </rPr>
      <t>2</t>
    </r>
    <r>
      <rPr>
        <b/>
        <sz val="11"/>
        <rFont val="宋体"/>
        <charset val="134"/>
      </rPr>
      <t>14</t>
    </r>
  </si>
  <si>
    <r>
      <rPr>
        <b/>
        <sz val="11"/>
        <rFont val="宋体"/>
        <charset val="134"/>
      </rPr>
      <t>2</t>
    </r>
    <r>
      <rPr>
        <b/>
        <sz val="11"/>
        <rFont val="宋体"/>
        <charset val="134"/>
      </rPr>
      <t>21</t>
    </r>
  </si>
  <si>
    <t>表3-1</t>
  </si>
  <si>
    <t>一般公共预算基本支出预算表</t>
  </si>
  <si>
    <t>人员经费</t>
  </si>
  <si>
    <t>公用经费</t>
  </si>
  <si>
    <t>301</t>
  </si>
  <si>
    <t>基本工资</t>
  </si>
  <si>
    <r>
      <rPr>
        <b/>
        <sz val="11"/>
        <rFont val="宋体"/>
        <charset val="134"/>
      </rPr>
      <t>3</t>
    </r>
    <r>
      <rPr>
        <b/>
        <sz val="11"/>
        <rFont val="宋体"/>
        <charset val="134"/>
      </rPr>
      <t>01</t>
    </r>
  </si>
  <si>
    <t>津贴补贴</t>
  </si>
  <si>
    <t>奖金</t>
  </si>
  <si>
    <t>绩效工资</t>
  </si>
  <si>
    <t>机关事业单位基本养老保险缴费</t>
  </si>
  <si>
    <t>职工基本医疗保险费</t>
  </si>
  <si>
    <t>公务员医疗补助缴费</t>
  </si>
  <si>
    <r>
      <rPr>
        <b/>
        <sz val="11"/>
        <rFont val="宋体"/>
        <charset val="134"/>
      </rPr>
      <t>1</t>
    </r>
    <r>
      <rPr>
        <b/>
        <sz val="11"/>
        <rFont val="宋体"/>
        <charset val="134"/>
      </rPr>
      <t>2</t>
    </r>
  </si>
  <si>
    <t>其他社会保障缴费</t>
  </si>
  <si>
    <r>
      <rPr>
        <b/>
        <sz val="11"/>
        <rFont val="宋体"/>
        <charset val="134"/>
      </rPr>
      <t>1</t>
    </r>
    <r>
      <rPr>
        <b/>
        <sz val="11"/>
        <rFont val="宋体"/>
        <charset val="134"/>
      </rPr>
      <t>3</t>
    </r>
  </si>
  <si>
    <t>302</t>
  </si>
  <si>
    <t>办公费</t>
  </si>
  <si>
    <r>
      <rPr>
        <b/>
        <sz val="11"/>
        <rFont val="宋体"/>
        <charset val="134"/>
      </rPr>
      <t>3</t>
    </r>
    <r>
      <rPr>
        <b/>
        <sz val="11"/>
        <rFont val="宋体"/>
        <charset val="134"/>
      </rPr>
      <t>02</t>
    </r>
  </si>
  <si>
    <t>水费</t>
  </si>
  <si>
    <t>电费</t>
  </si>
  <si>
    <t>邮电费</t>
  </si>
  <si>
    <t>差旅费</t>
  </si>
  <si>
    <t>17</t>
  </si>
  <si>
    <t>28</t>
  </si>
  <si>
    <t>工会经费</t>
  </si>
  <si>
    <t>29</t>
  </si>
  <si>
    <t>福利费</t>
  </si>
  <si>
    <r>
      <rPr>
        <b/>
        <sz val="11"/>
        <rFont val="宋体"/>
        <charset val="134"/>
      </rPr>
      <t>3</t>
    </r>
    <r>
      <rPr>
        <b/>
        <sz val="11"/>
        <rFont val="宋体"/>
        <charset val="134"/>
      </rPr>
      <t>1</t>
    </r>
  </si>
  <si>
    <r>
      <rPr>
        <b/>
        <sz val="11"/>
        <rFont val="宋体"/>
        <charset val="134"/>
      </rPr>
      <t>3</t>
    </r>
    <r>
      <rPr>
        <b/>
        <sz val="11"/>
        <rFont val="宋体"/>
        <charset val="134"/>
      </rPr>
      <t>9</t>
    </r>
  </si>
  <si>
    <t>其他交通费用</t>
  </si>
  <si>
    <t>303</t>
  </si>
  <si>
    <t>退休费</t>
  </si>
  <si>
    <r>
      <rPr>
        <b/>
        <sz val="11"/>
        <rFont val="宋体"/>
        <charset val="134"/>
      </rPr>
      <t>3</t>
    </r>
    <r>
      <rPr>
        <b/>
        <sz val="11"/>
        <rFont val="宋体"/>
        <charset val="134"/>
      </rPr>
      <t>03</t>
    </r>
  </si>
  <si>
    <t>医疗费补助</t>
  </si>
  <si>
    <t>表3-2</t>
  </si>
  <si>
    <t>一般公共预算项目支出预算表</t>
  </si>
  <si>
    <t>金额</t>
  </si>
  <si>
    <t>防汛、抗旱经费</t>
  </si>
  <si>
    <t>农业农村和水利专项</t>
  </si>
  <si>
    <t>道路交通专项工作经费</t>
  </si>
  <si>
    <t>非洲猪瘟防控及屠宰场生猪无害化处理经费</t>
  </si>
  <si>
    <t>14</t>
  </si>
  <si>
    <t>山洪预警系统运行管理经费</t>
  </si>
  <si>
    <t>江山里污水提升泵站和公交二公司污水提升泵站运行维护经费</t>
  </si>
  <si>
    <t>19</t>
  </si>
  <si>
    <t>河长制工作经费</t>
  </si>
  <si>
    <t>东区村级公益事业一事一议财政奖补资金</t>
  </si>
  <si>
    <t>农村基础设施维护运转机制建设</t>
  </si>
  <si>
    <r>
      <rPr>
        <b/>
        <sz val="11"/>
        <rFont val="宋体"/>
        <charset val="134"/>
      </rPr>
      <t>2</t>
    </r>
    <r>
      <rPr>
        <b/>
        <sz val="11"/>
        <rFont val="宋体"/>
        <charset val="134"/>
      </rPr>
      <t>022年农村客运保险区级补贴</t>
    </r>
  </si>
  <si>
    <r>
      <rPr>
        <b/>
        <sz val="11"/>
        <rFont val="宋体"/>
        <charset val="134"/>
      </rPr>
      <t>2</t>
    </r>
    <r>
      <rPr>
        <b/>
        <sz val="11"/>
        <rFont val="宋体"/>
        <charset val="134"/>
      </rPr>
      <t>12</t>
    </r>
  </si>
  <si>
    <t>川西南农产品冷链物流园项目基础设施奖补资金</t>
  </si>
  <si>
    <t>丽攀高速公路四川段建设用地瓜子坪高速收费站南侧部分土地收储费用</t>
  </si>
  <si>
    <t>东区部分县道维修改造之桐银路（原二滩大道）安全隐患治理工程项目经费</t>
  </si>
  <si>
    <r>
      <rPr>
        <b/>
        <sz val="11"/>
        <rFont val="宋体"/>
        <charset val="134"/>
      </rPr>
      <t>2</t>
    </r>
    <r>
      <rPr>
        <sz val="11"/>
        <rFont val="宋体"/>
        <charset val="134"/>
      </rPr>
      <t>14</t>
    </r>
  </si>
  <si>
    <r>
      <rPr>
        <b/>
        <sz val="11"/>
        <rFont val="宋体"/>
        <charset val="134"/>
      </rPr>
      <t>0</t>
    </r>
    <r>
      <rPr>
        <sz val="11"/>
        <rFont val="宋体"/>
        <charset val="134"/>
      </rPr>
      <t>1</t>
    </r>
  </si>
  <si>
    <r>
      <rPr>
        <b/>
        <sz val="11"/>
        <rFont val="宋体"/>
        <charset val="134"/>
      </rPr>
      <t>0</t>
    </r>
    <r>
      <rPr>
        <sz val="11"/>
        <rFont val="宋体"/>
        <charset val="134"/>
      </rPr>
      <t>6</t>
    </r>
  </si>
  <si>
    <t>东区部分县道维修改造之双弄路（原倮密路）安全隐患治理工程项目经费</t>
  </si>
  <si>
    <t>东区水利工程维护和管护人员补助经费</t>
  </si>
  <si>
    <t>10</t>
  </si>
  <si>
    <t>水土保持工作经费</t>
  </si>
  <si>
    <r>
      <rPr>
        <sz val="11"/>
        <rFont val="宋体"/>
        <charset val="134"/>
      </rPr>
      <t>  </t>
    </r>
  </si>
  <si>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</si>
  <si>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</si>
  <si>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</si>
  <si>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</si>
  <si>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</si>
  <si>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</si>
  <si>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</si>
  <si>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</si>
  <si>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</si>
  <si>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</si>
  <si>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</si>
  <si>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表4-1</t>
  </si>
  <si>
    <t>政府性基金预算“三公”经费支出预算表</t>
  </si>
  <si>
    <t>本单位没有该项预算</t>
  </si>
  <si>
    <t>表5</t>
  </si>
  <si>
    <t>国有资本经营预算支出预算表</t>
  </si>
  <si>
    <t>本年国有资本经营预算支出</t>
  </si>
  <si>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</si>
  <si>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</si>
  <si>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</si>
  <si>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</si>
  <si>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</si>
  <si>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</si>
  <si>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</si>
  <si>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</si>
  <si>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</si>
  <si>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</si>
  <si>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</si>
  <si>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</si>
  <si>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</si>
  <si>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</si>
  <si>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</si>
  <si>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</si>
  <si>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</si>
  <si>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</si>
  <si>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</si>
  <si>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合   计</t>
  </si>
  <si>
    <t>表7</t>
  </si>
  <si>
    <t>部门整体支出绩效目标表</t>
  </si>
  <si>
    <r>
      <rPr>
        <b/>
        <sz val="12"/>
        <rFont val="宋体"/>
        <charset val="134"/>
      </rPr>
      <t>（</t>
    </r>
    <r>
      <rPr>
        <b/>
        <sz val="12"/>
        <rFont val="Times New Roman"/>
        <charset val="134"/>
      </rPr>
      <t xml:space="preserve"> 2022</t>
    </r>
    <r>
      <rPr>
        <b/>
        <sz val="12"/>
        <rFont val="宋体"/>
        <charset val="134"/>
      </rPr>
      <t>年度）</t>
    </r>
  </si>
  <si>
    <t>部门名称</t>
  </si>
  <si>
    <t>年度
主要
任务</t>
  </si>
  <si>
    <t>任务名称</t>
  </si>
  <si>
    <t>主要内容</t>
  </si>
  <si>
    <t>预算金额（万元）</t>
  </si>
  <si>
    <t>总额</t>
  </si>
  <si>
    <t>财政拨款</t>
  </si>
  <si>
    <t>任务1</t>
  </si>
  <si>
    <t>任务2</t>
  </si>
  <si>
    <t>任务3</t>
  </si>
  <si>
    <t>项目经费</t>
  </si>
  <si>
    <t>金额合计</t>
  </si>
  <si>
    <t>年度
总体
目标</t>
  </si>
  <si>
    <t>全面完成区委区政府下达的各项任务，完成辖区内44.376公里的县道养护，全年通车时间不低于300天；力争2022年农业农村经济平稳发展，特色农业效益突出，农民收入持续增长，产业化标准生产水平不断提升，新型农业经营主体蓬勃发展，特色农产品品牌效应不断彰显，产业发展活力进一步激发；水行政执法工作有效开展，确保2022年汛期安全度汛，山洪预警系统运行正常，东区河（源）长制工作顺利开展</t>
  </si>
  <si>
    <t>年
度
绩
效
指
标</t>
  </si>
  <si>
    <t>一级指标</t>
  </si>
  <si>
    <t>二级指标</t>
  </si>
  <si>
    <t>三级指标</t>
  </si>
  <si>
    <t>指标值（包含数字及文字描述）</t>
  </si>
  <si>
    <t>完成指标</t>
  </si>
  <si>
    <t>数量指标</t>
  </si>
  <si>
    <t xml:space="preserve"> 指标1： 辖区管养道路里程</t>
  </si>
  <si>
    <t>44.376公里县道</t>
  </si>
  <si>
    <t xml:space="preserve"> 指标2：辖区管理农户、农业产业及屠宰场数量</t>
  </si>
  <si>
    <t>实际管辖的农业农户、农业产业龙头产业、屠宰场1座</t>
  </si>
  <si>
    <t xml:space="preserve"> 指标：辖区河流湖库、平台胡永野外站点</t>
  </si>
  <si>
    <t>3条区级河流和1座区级湖库；东区山洪灾害防治县级非工程措施预警平台系统及野外站点26个</t>
  </si>
  <si>
    <t>质量指标</t>
  </si>
  <si>
    <t xml:space="preserve"> 指标1：交通工作顺利开展 </t>
  </si>
  <si>
    <t>保证管辖道路及边沟排水基本通畅。</t>
  </si>
  <si>
    <t xml:space="preserve"> 指标2：农业工作顺利开展</t>
  </si>
  <si>
    <t>在产业发展、农村改革、品牌打造、主体培育方面有新突破。</t>
  </si>
  <si>
    <t xml:space="preserve"> 指标：水利工作顺利开展</t>
  </si>
  <si>
    <t>2022年汛期无人员伤亡及重大财产损失，山洪预警系统运行正常，水行政工作有效开展，河长制工作体系全面建立。</t>
  </si>
  <si>
    <t>时效指标</t>
  </si>
  <si>
    <t xml:space="preserve"> 指标1：年度</t>
  </si>
  <si>
    <t>2022年全年</t>
  </si>
  <si>
    <t>成本指标</t>
  </si>
  <si>
    <t xml:space="preserve"> 指标1：人员经费</t>
  </si>
  <si>
    <t>745.53万元</t>
  </si>
  <si>
    <t xml:space="preserve"> 指标2：公用经费</t>
  </si>
  <si>
    <t>86.65万元</t>
  </si>
  <si>
    <t xml:space="preserve"> 指标3：项目经费</t>
  </si>
  <si>
    <t>2272.75万元。</t>
  </si>
  <si>
    <t>效益指标</t>
  </si>
  <si>
    <t>经济效益
指标</t>
  </si>
  <si>
    <t xml:space="preserve"> 指标1：道路通畅</t>
  </si>
  <si>
    <t>保障辖区道路基本畅通，居民出行正常。</t>
  </si>
  <si>
    <t xml:space="preserve"> 指标2：农业产业工作顺利</t>
  </si>
  <si>
    <t>农业增效，农民增收。</t>
  </si>
  <si>
    <t xml:space="preserve"> 指标3：有无人员伤亡和重大财产损失</t>
  </si>
  <si>
    <t>避免全年重大人员伤亡和重大财产损失。</t>
  </si>
  <si>
    <t>社会效益
指标</t>
  </si>
  <si>
    <t xml:space="preserve"> 指标1：道路通畅，居民安全出行</t>
  </si>
  <si>
    <t>保证倮密路、五摩路道路基本通畅，方便沿线居民区出行；提升防灾救灾能力，及时处理自然灾害。</t>
  </si>
  <si>
    <t xml:space="preserve"> 指标2：农业产业发展</t>
  </si>
  <si>
    <t>推动东区都市现代农业持续发展。</t>
  </si>
  <si>
    <t xml:space="preserve"> 指标3：减少水土流失 </t>
  </si>
  <si>
    <t>东区水务工作群众满意度高，促进东区社会经济发展。</t>
  </si>
  <si>
    <t>生态效益
指标</t>
  </si>
  <si>
    <t xml:space="preserve"> 指标1：道路沿线环境卫生</t>
  </si>
  <si>
    <t>维护公路沿线环境卫生。</t>
  </si>
  <si>
    <t>促进农民增收，农业增效，畜产品质量安全。</t>
  </si>
  <si>
    <t xml:space="preserve"> 指标3：自然灾害对环境和群众的影响</t>
  </si>
  <si>
    <t>加强水利工程的管理，持续发挥水利工程的效益。通过开展河长制工作，实现“量节约、污染净、水更清、岸更洁、坡更绿”。</t>
  </si>
  <si>
    <t>可持续影响
指标</t>
  </si>
  <si>
    <t>道路通畅，人民出行畅通。</t>
  </si>
  <si>
    <t>持续改善辖区水生态环境。提高受影响区群众山洪灾害避险意识，避免重大伤亡。形成广泛知晓河长制工作的社会氛围。</t>
  </si>
  <si>
    <t>满意度
指标</t>
  </si>
  <si>
    <t>满意度指标</t>
  </si>
  <si>
    <t xml:space="preserve"> 指标1：群众满意度</t>
  </si>
  <si>
    <t>灾情处置率100%，群众满意度90%。</t>
  </si>
  <si>
    <t xml:space="preserve"> 指标2：服务对象满意度</t>
  </si>
  <si>
    <t>主管部门及服务对象满意度90%以上。</t>
  </si>
  <si>
    <t xml:space="preserve"> 指标3：服务对象满意度</t>
  </si>
  <si>
    <t>……</t>
  </si>
  <si>
    <t>表8</t>
  </si>
  <si>
    <t>部门预算项目支出绩效目标表</t>
  </si>
  <si>
    <t>单位：万元</t>
  </si>
  <si>
    <t>项目名称</t>
  </si>
  <si>
    <t>项目资金情况</t>
  </si>
  <si>
    <t>项目总体目标</t>
  </si>
  <si>
    <t>绩效指标</t>
  </si>
  <si>
    <t>其中：财政拨款</t>
  </si>
  <si>
    <t>其中：其他资金</t>
  </si>
  <si>
    <t>项目完成</t>
  </si>
  <si>
    <t>项目效益</t>
  </si>
  <si>
    <t>其他绩效指标</t>
  </si>
  <si>
    <t>其他指标</t>
  </si>
  <si>
    <t>经济效益指标</t>
  </si>
  <si>
    <t>社会效益指标</t>
  </si>
  <si>
    <t>生态效益指标</t>
  </si>
  <si>
    <t>可持续影响指标</t>
  </si>
  <si>
    <t>其他效益指标</t>
  </si>
  <si>
    <t>1</t>
  </si>
  <si>
    <t>保障2022年度汛抗旱工作顺利开展，确保不发生人员伤亡和重大财产损失。</t>
  </si>
  <si>
    <t>2022年汛期5月1日-9月30日，共153天。</t>
  </si>
  <si>
    <t>确保不发生人员伤亡和重大财产损失。</t>
  </si>
  <si>
    <t>2022年5-9月</t>
  </si>
  <si>
    <t>防汛救灾物资购置管护1万元；汛期值班补助8万元；预案编制、演练、培训、宣传1万元</t>
  </si>
  <si>
    <t>不发生人员伤亡及重大财产损失。</t>
  </si>
  <si>
    <t>降低自然灾害对环境和群众的损害，提高辖区人民群众防汛意识，确保不发生人员伤亡和重大财产损失。</t>
  </si>
  <si>
    <t>降低自然灾害对环境和群众的损害。</t>
  </si>
  <si>
    <t>提高辖区人民群众防汛意识。提高辖区人民群众生态环境保护意识。</t>
  </si>
  <si>
    <r>
      <rPr>
        <sz val="10"/>
        <rFont val="宋体"/>
        <charset val="134"/>
      </rPr>
      <t>主管部门和群众满意度9</t>
    </r>
    <r>
      <rPr>
        <b/>
        <sz val="10"/>
        <rFont val="宋体"/>
        <charset val="134"/>
      </rPr>
      <t>0%</t>
    </r>
  </si>
  <si>
    <t>2</t>
  </si>
  <si>
    <t>农业农村和水利专项经费</t>
  </si>
  <si>
    <t>顺利开展重大动物疫病强制免疫、检疫工作、专项检测工作、城乡统筹、新农村建设和水政综合执法工作。</t>
  </si>
  <si>
    <t>指标1：水利工作和水政执法工作：涉及辖区1座水库和辖区水域的现场执法检查和巡查工作，计划每月开展3次检查和巡查工作；指标2：重大动物疫病强制免疫工作：购猪瘟疫苗、针筒、驱虫药及防疫技术培训等,(购买数量根据实际工作需要购买)；指标3：检疫工作：区动物卫生监督所运行经费；指标4：专项检测工作：瘦肉精检测、农产品采样、执法检查及案件查处。（采样数量以实际工作开展需要购买）；指标5：城乡统筹及新农村建设工作。</t>
  </si>
  <si>
    <t>全面完成重大动物疫病强制工作安排，强化实时监测，防止出现重大动物卫生安全事故，成功申报“四好”村，针对屠宰环节，实施屠宰同步检疫、肉品品质检疫，依申报对未定点市场的牛羊肉、禽类进行现场检疫，并检疫、执法、监管及疫病防控工作。全面完成工作任务，水行政管理工作取得实效。</t>
  </si>
  <si>
    <t>2022年度</t>
  </si>
  <si>
    <t>1、疫苗、驱虫药及防疫物资采购2、现场检疫点房租、一线检疫人员劳保费、检疫证明费及专用办公用品费3、瘦肉精检测卡购买、农产品样品、执法检查案件样品及检查费4、城乡统筹经费5、水政综合执法工作。具体支出费用以实际发生为准。</t>
  </si>
  <si>
    <t>农业增效、农民增收，增加农民财产性收入</t>
  </si>
  <si>
    <t>防止出现重大动物卫生安全事故，完成我区辖区内所有定点屠场和农贸市场的检疫、执法、监管及疫病防控工作。</t>
  </si>
  <si>
    <t>完善农产品质量安全体系建设，确保农畜产品质量安全</t>
  </si>
  <si>
    <t>服务对象满意度90%以上</t>
  </si>
  <si>
    <t>3</t>
  </si>
  <si>
    <t>道路交通治理专项经费</t>
  </si>
  <si>
    <t>道路交通治理专项总体目标：1.切实做好我区44.376公里县道养护。及时开展小范围破损路面的修补，以及破损交通标示标牌的更换工作；2.组织人员参加交通运输行政管理各类培训（预计5次），组织开展交通运输宣传工作（打击非法营运、政策法规解释等）；3.做好交通战备以及防汛应急物资的购买；4.组织开展“四好农村路”示范区、镇、村创建工作，涉及资料收集整理，办会、学习等工作。</t>
  </si>
  <si>
    <t>参加交通运输行政管理各类培训5次，印制交通运输宣传资料10000份，购买交战办抢险应急物资，到省交通厅报送数据库资料4次。</t>
  </si>
  <si>
    <t>交战办所购物质能满足抢险救灾和交通战备的需要；做好日常养护，保证倮密路、五摩路、桐银路、遥茨路、沙阿路、弄黑路道路路面整洁、边沟通畅，路肩积尘减少；完成银江镇“四好农村路”示范镇创建和东区“四好农村路”示范区创建成功。</t>
  </si>
  <si>
    <t>培训经费控制在2万元内（5人，0.4万元/人/次）；购买交通战备物资控制在1.5万元内；购买防汛应急物资控制在1.5万元内；印制各类宣传资料控制在1.5万元；根据历年工作安排，需要到省交通厅报送数据库资料4次，按2500元/次，攻击需要经费1万元；以实际支出为准；县道日常养护30万元内；修补小范围破损路面、路沿石更换，标示标牌更换3.7万元内；宣传购物袋10000个，7元/个，70000元、宣传资料10000份，1元/份，10000元）；参加省交通厅组织的“四好农村路”示范区创建推进会等会议，2500元/人次，4人次，10000元；开展检查，召开会议收集资料费用5000元，考核奖励金15000元</t>
  </si>
  <si>
    <t>保障辖区道路通畅，确保居民和车辆出行畅通</t>
  </si>
  <si>
    <t>让辖区居民了解乘坐非法营运车辆的坏处，选择公交出行；保障抢险物资到位，确保道路通畅。保障辖区道路通畅，确保居民和车辆出行畅通</t>
  </si>
  <si>
    <t>保证上级交通运输行政主管部门工作要求得以贯彻落实，同时保证工作连续性；保证公路边沟畅通，路肩干净，维护沿线环境卫生，保障辖区道路通畅，确保居民和车辆出行畅通</t>
  </si>
  <si>
    <t>东区自管县道全年通车天数不低于300天；确保我区“四好农村路”示范区创建成功</t>
  </si>
  <si>
    <t>4</t>
  </si>
  <si>
    <t>1.当前非洲猪瘟疫情防控形势依然复杂严峻，落实中央、省市非洲猪瘟防控工作要求，坚决打好非洲猪瘟防控的攻坚战和持久战。由于我市周边地区非洲猪瘟防控形势出现新的变化和新的情况，为切实做好非洲猪瘟防控工作，切断非洲猪瘟传播途径，根据区非洲猪瘟防控领导小组要求，在丽攀高速瓜子坪出口和丽攀高速银江出口设置2个临时检查点，严格执行24小时轮流值班制度，禁止非正规途径外来生猪、猪肉进入我区，确保防控工作落到实处，齐心协力打好非洲猪瘟防控攻坚战。值守点实行12小时轮班制，每个点每天值守人员2组4人。2.做好动物重大疫病的基础免疫，加强对养殖环节的监管，严格做好相关消毒灭源及日常防控工作等。3.切实强化生猪产品质量安全管控，严把生猪采购、屠宰检验等屠宰环节非洲猪瘟防控工作，确保生猪肉品质量。4.做好非洲猪瘟疫情发生后的扑杀工作，补助标准1200元/头，数量暂无法估计。</t>
  </si>
  <si>
    <t>1、聘请卡点值守人员；2、：购置帐篷、伞、迷彩服、口罩、手套、照明、手电等卡点物资费用；3、防疫物资；4、消毒药购买；5、宣传印刷费用；6、非洲猪瘟发生后扑杀补助；7、PCR检查仪试纸卡</t>
  </si>
  <si>
    <t>保证全年非洲猪瘟疫控防控工作完成</t>
  </si>
  <si>
    <t>1、值守点实行12小时轮班制，2个站点每天值守人员4人，每人每班补助225元；2、卡点物资费用，具体支出费用由实际发生为准；3、购试纸卡1200个；4、防疫物资及消毒药购买，具体支出费用按实际发生为准；5、非洲猪瘟疫情发生后的扑杀工作，补助标准1200元/头，数量暂无法估计。</t>
  </si>
  <si>
    <t>提高辖区养殖户、养殖场、生猪贩运户等对动物防疫工作重要性及紧迫性的认识，有效防范和遏制重大疫病的发生，确保东区清净无疫。</t>
  </si>
  <si>
    <t>切断非洲猪瘟传播途径，防止病害生猪产品流入市场，切实保障上市生猪产品质量安全</t>
  </si>
  <si>
    <t>加强生猪调运安全监管，提高辖区养殖户、贩运户、生猪屠宰企业对动物防疫工作重要性及紧迫性的认识，提高防疫人员技术水平。</t>
  </si>
  <si>
    <t>5</t>
  </si>
  <si>
    <t>保证山洪预警系统正常运行。</t>
  </si>
  <si>
    <t xml:space="preserve">1、预警平台数量1个；2、野外站点数量26个 </t>
  </si>
  <si>
    <t>山洪预警系统正常运行。</t>
  </si>
  <si>
    <t>山洪预警系统在汛期的日常维修保护以及野外站点的维护共计24.8万元（以已签订的维护合同为依据）</t>
  </si>
  <si>
    <t>降低自然灾害造成的人员和财产的损失。</t>
  </si>
  <si>
    <t>山洪预警系统正常运行，不造成社会秩序混乱。</t>
  </si>
  <si>
    <t>提高受影响区群众山洪灾害避险意识，避免重大伤亡。</t>
  </si>
  <si>
    <t>群众满意度95%</t>
  </si>
  <si>
    <t>6</t>
  </si>
  <si>
    <t>江山里污水提升泵站和公交二公司污水提升泵站运行、维护经费</t>
  </si>
  <si>
    <t>保障江山里污水提升泵站和公交二公司污水提升泵站正常运行，确保污水不下江，不对周边环境照成影响。</t>
  </si>
  <si>
    <t>江山里污水提升泵站和公交二公司污水提升泵站2个提升泵站</t>
  </si>
  <si>
    <t>维护2个泵站正常运行;确保江山里污水提升泵站和公交二公司污水提升泵站正常运行。</t>
  </si>
  <si>
    <t>2022年</t>
  </si>
  <si>
    <t>运行电费江山里污水提升泵站2021年实际支出电费14万元左右，公交二公司污水提升泵站2021年电费由公交公司垫付，2022年将由区农交水局缴纳电费，按照江山里污水提升泵站电费支出情况，预计2021年公交二公司污水提升泵站电费需12万元左右，两泵站运行经费共计26万元左右；维护管理费泵机、控制柜、截污设施和管道维护费用7.04万元。（根据2021维护合同测算）；维修材料费5.96万（根据2021年实际支出测算）</t>
  </si>
  <si>
    <t>降低自然环境的损失，保障经济环境正常运行。</t>
  </si>
  <si>
    <t>污水提升泵站正常运行，群众居住环境不受影响。</t>
  </si>
  <si>
    <t>降低对自然环境的损害。</t>
  </si>
  <si>
    <t>自然环境得到有效保护，人民生活环境正常</t>
  </si>
  <si>
    <t>群众满意度90%以上</t>
  </si>
  <si>
    <t>7</t>
  </si>
  <si>
    <t>保证河（湖）长制工作顺利开展，持续建立完善东区河（湖）长制工作体系。</t>
  </si>
  <si>
    <t>3条区级河流和1座区级湖库</t>
  </si>
  <si>
    <t>水更清、岸更洁、坡更绿</t>
  </si>
  <si>
    <t>河（湖）长制公示牌和户外宣传标语制作更换、安装、内容更新等:2万(参照2021年实际支出情况测算)；2021年巡河APP服务费3.66万元，2022年河长人数可预计会增加（服务费用需每年支付，平台维护费按实际需求计算）；户外宣传标语制作河（湖）长制工作宣传资料、宣传环保袋等制作1万元；乱占、乱建、乱采、乱堆问题整治经费2万（根据2020年问题整改实际支出测算）；参加市级及以上培训，开展区级培训0.34万</t>
  </si>
  <si>
    <t>实现“量节约、污染净、水更清、岸更洁、坡更绿”的投资环境。</t>
  </si>
  <si>
    <t>实现了生态建设和环境保护，由此推动了经济结构的调整和发展模式的转变。</t>
  </si>
  <si>
    <t>通过开展河长制工作，实现“量节约、污染净、水更清、岸更洁、坡更绿”。</t>
  </si>
  <si>
    <t>形成广泛知晓大众关注的社会氛围。</t>
  </si>
  <si>
    <t>主管部门及服务对象满意度90%以上</t>
  </si>
  <si>
    <t>8</t>
  </si>
  <si>
    <t>用于银江镇各村村内道路、水利、林业以及文化设施等的建设，具体由承担项目的村社实施。该项目资金由各级财政资金构成，待上级下达补助资金后由银江镇组织项目申报和实施，具体支出以实际项目进展情况为准。</t>
  </si>
  <si>
    <t>一事一议事项涉及村1个</t>
  </si>
  <si>
    <t>达到工程质量标准</t>
  </si>
  <si>
    <t>2022全年</t>
  </si>
  <si>
    <t>具体支出以实际项目进展支出为准，控制在财政预算10万元内。</t>
  </si>
  <si>
    <t>改善农业农村生产生活条件，实现农民多元化增收。</t>
  </si>
  <si>
    <t>农村基础设设施提升，农村环境得到有效得到有效改善，农民安居乐业。</t>
  </si>
  <si>
    <t>农村基础设设施提升，农村得到有效得到有效改善</t>
  </si>
  <si>
    <t>促进农村经济健康发展，保障农民持续增收。</t>
  </si>
  <si>
    <t>9</t>
  </si>
  <si>
    <t>保障农村基础设施维护运转机制工作顺利开展。</t>
  </si>
  <si>
    <t>辖区9个村。</t>
  </si>
  <si>
    <t>农村基础设施正常运转。</t>
  </si>
  <si>
    <t>根据川财农改【2013】4号和川财农改【2014】5号文件精神，区级配套1万元/村</t>
  </si>
  <si>
    <t>农村基础设施正常运转，农村生活环境得到改善。</t>
  </si>
  <si>
    <t>改善农村人居环境、生态环境得到改善，农村农民生活幸福指数得到提高，加快美丽乡村建设</t>
  </si>
  <si>
    <t>2022年农村客运保险区级补贴</t>
  </si>
  <si>
    <t>2022年农村客运保险，对属于东区的攀枝花运业有限公司旅游客运分公司的6台负责攀枝花村—红果的农村客运车辆保险补贴进行审核和发放。</t>
  </si>
  <si>
    <t>补助农村客运企业1家，车辆6台。</t>
  </si>
  <si>
    <t>实现东区农村客运企业和车辆应补尽补。</t>
  </si>
  <si>
    <t>1年补助2.86万元</t>
  </si>
  <si>
    <t>减轻企业负担，刺激企业发展</t>
  </si>
  <si>
    <t>促进农村客运企业发展，挤压非法客运生存空间</t>
  </si>
  <si>
    <t>确保农村客运企业健康有序的发展</t>
  </si>
  <si>
    <t>方便群众出行。确保全年群众正常出行时间不小于300天。</t>
  </si>
  <si>
    <t>按照东区人民政府与四川文阳集团公司签订的招商引资协议约定，2021年东区政府需兑现文阳公司基础设施建设奖补资金153.2万元，申请纳入2021年预算安排，要求企业将奖补资金用于项目区基础设施建设，2021年内完成项目区场坪、箱涵、1、2、3号楼桩基、展示中心建设。</t>
  </si>
  <si>
    <t>建设展示中心500平米以上，完成1、2、3号楼桩基建设</t>
  </si>
  <si>
    <t>保证项目进度达到约定要求</t>
  </si>
  <si>
    <t>兑现文阳公司基础设施建设奖补资金153.2万元</t>
  </si>
  <si>
    <t>抽样调查服务对象满意度90%以上</t>
  </si>
  <si>
    <t>12</t>
  </si>
  <si>
    <t>丽攀高速公路四川段建设用地瓜子坪高速收费站南侧部分土地收储费用资金</t>
  </si>
  <si>
    <t>按照东区人民政府与四川丽攀高速公路有限责任公司签订的土地补偿协议（丽攀高速公路四川段建设用地瓜子坪高速收费站南侧部分土地），东区政府需在签订协议6个月之内支付土地补偿款177.768万元。</t>
  </si>
  <si>
    <t>2021年3月底前完成项目区箱涵建设</t>
  </si>
  <si>
    <t>土地补偿款177.77万元。</t>
  </si>
  <si>
    <t>执行攀枝花市城市总体规划，加快推进川西南农产品冷链物流园项目进度</t>
  </si>
  <si>
    <t>13</t>
  </si>
  <si>
    <t>东区部分县道维修改造之桐银路（原二滩大道）安全隐患治理工程项目</t>
  </si>
  <si>
    <t>2020年雨季以来，该段道路边坡多次发生垮塌和山体滑坡，其中阻断交通的大型滑坡发生3次，造成路基受损，路面沉降、路面龟裂、波形护栏损坏等问题。本着保安全、保畅通的原则，我局拟对该道路进行大修。路基边坡治理1处，路面修补，（包括相应的排水设施、防护设施及路面交通标线）</t>
  </si>
  <si>
    <t>7.021公里县道</t>
  </si>
  <si>
    <t>路基边坡防治（主要防治沿线路基路堑无坡面防护边坡，因大雨冲刷导致坍塌阻碍交通）、破损路面整治、破损排水设施恢复，恢复全线交通标线、重新安装波形护栏、修复桥梁砼护栏</t>
  </si>
  <si>
    <t>项目实施控制在980万元以内，依照已完成方案设计预算</t>
  </si>
  <si>
    <t>修复破损严重路段，保障道路的通行使用</t>
  </si>
  <si>
    <t>破损路面修复可以有效降低道路扬尘</t>
  </si>
  <si>
    <t>保证上级交通运输行政主管部门工作要求得以贯彻落实，同时保证工作连续性</t>
  </si>
  <si>
    <t>桐银路全年通车天数不低于300天</t>
  </si>
  <si>
    <t>东区部分县道维修改造之双弄路（原倮密路）安全隐患治理工程项目</t>
  </si>
  <si>
    <t>路基边坡治理1处，路面修补，（包括相应的排水设施、防护设施及路面交通标线）</t>
  </si>
  <si>
    <t>项目实施控制在710万元以内，依照已完成方案设计预算</t>
  </si>
  <si>
    <t>双弄路全年通车天数不低于300天</t>
  </si>
  <si>
    <t>15</t>
  </si>
  <si>
    <t>确保水利工程正常运行，相关设备的维修，水利工程周边安全警示牌的更新、更换及坝上杂草垃圾清理，管护人员补助。</t>
  </si>
  <si>
    <t>水库4座，管护人员5人，灌渠1条</t>
  </si>
  <si>
    <t>保障辖区4座水库正常运行</t>
  </si>
  <si>
    <t>水利工程相关设备的维修，周边安全警示牌的更新、更换5万元；管护人员补助每月、每人1660元总共10万元</t>
  </si>
  <si>
    <t>保障旱季经济作物、林木浇灌用水。</t>
  </si>
  <si>
    <t>保障水库周边农业旱季用水，不造成社会秩序混乱。</t>
  </si>
  <si>
    <t>保障干旱地区保水用水，提高群众经济收入。</t>
  </si>
  <si>
    <t>16</t>
  </si>
  <si>
    <t>确保我区水土保持工作有效开展。</t>
  </si>
  <si>
    <t>举办区级水保培训1场，参加上级水保培训，宣传费水土保持基本国策1次；完成水利部年度下发疑似违法图斑复核费；完成辖区内4个矿山开采量监测</t>
  </si>
  <si>
    <t>持续提高东区一产收入，减少东区水土流失面积</t>
  </si>
  <si>
    <t>水保执法经费0.4万元；水保培训和宣传费0.6万元；水利部年度下发疑似违法图斑复核费3万元；矿山开采量监测经费6万元</t>
  </si>
  <si>
    <t>持续增长东区一产收入；准确追缴东区每一笔水土保持费</t>
  </si>
  <si>
    <t>水土保持项目中包括植树造林、封禁治理可持续改善东区居民居住环境；责令建设单位做好生产期间的水土保持临时措施以及永久性措施，减少城市部分水土流失</t>
  </si>
  <si>
    <t>提高土地使用性质，改善生态环境</t>
  </si>
  <si>
    <t>水土流失治理可持续改善土地性质，减少因水土流失造成的山洪、泥石流等灾害。</t>
  </si>
  <si>
    <t>主管部门以及群众满意度90%以上</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</si>
</sst>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 numFmtId="179" formatCode="###,###,###,##0"/>
  </numFmts>
  <fonts count="59">
    <font>
      <sz val="11"/>
      <color indexed="8"/>
      <name val="宋体"/>
      <charset val="1"/>
      <scheme val="minor"/>
    </font>
    <font>
      <b/>
      <sz val="9"/>
      <name val="宋体"/>
      <charset val="134"/>
    </font>
    <font>
      <sz val="9"/>
      <name val="宋体"/>
      <charset val="134"/>
    </font>
    <font>
      <b/>
      <sz val="18"/>
      <name val="宋体"/>
      <charset val="134"/>
    </font>
    <font>
      <sz val="10"/>
      <name val="宋体"/>
      <charset val="134"/>
    </font>
    <font>
      <sz val="10"/>
      <name val="宋体"/>
      <charset val="134"/>
    </font>
    <font>
      <b/>
      <sz val="10"/>
      <name val="宋体"/>
      <charset val="134"/>
    </font>
    <font>
      <sz val="11"/>
      <name val="宋体"/>
      <charset val="134"/>
    </font>
    <font>
      <sz val="12"/>
      <name val="宋体"/>
      <charset val="134"/>
    </font>
    <font>
      <b/>
      <sz val="12"/>
      <name val="宋体"/>
      <charset val="134"/>
    </font>
    <font>
      <b/>
      <sz val="10"/>
      <name val="宋体"/>
      <charset val="134"/>
      <scheme val="minor"/>
    </font>
    <font>
      <sz val="12"/>
      <name val="黑体"/>
      <charset val="134"/>
    </font>
    <font>
      <sz val="10"/>
      <color theme="1"/>
      <name val="宋体"/>
      <charset val="134"/>
      <scheme val="minor"/>
    </font>
    <font>
      <sz val="11"/>
      <color theme="1"/>
      <name val="宋体"/>
      <charset val="134"/>
      <scheme val="minor"/>
    </font>
    <font>
      <b/>
      <sz val="12"/>
      <color theme="1"/>
      <name val="宋体"/>
      <charset val="134"/>
      <scheme val="minor"/>
    </font>
    <font>
      <sz val="12"/>
      <color theme="1"/>
      <name val="宋体"/>
      <charset val="134"/>
      <scheme val="minor"/>
    </font>
    <font>
      <b/>
      <sz val="16"/>
      <name val="宋体"/>
      <charset val="134"/>
      <scheme val="minor"/>
    </font>
    <font>
      <sz val="8"/>
      <color indexed="8"/>
      <name val="宋体"/>
      <charset val="134"/>
    </font>
    <font>
      <sz val="12"/>
      <name val="方正黑体简体"/>
      <charset val="134"/>
    </font>
    <font>
      <sz val="9"/>
      <name val="simhei"/>
      <charset val="134"/>
    </font>
    <font>
      <b/>
      <sz val="16"/>
      <name val="宋体"/>
      <charset val="134"/>
    </font>
    <font>
      <sz val="11"/>
      <name val="宋体"/>
      <charset val="134"/>
    </font>
    <font>
      <b/>
      <sz val="11"/>
      <name val="宋体"/>
      <charset val="134"/>
    </font>
    <font>
      <sz val="9"/>
      <name val="SimSun"/>
      <charset val="134"/>
    </font>
    <font>
      <sz val="11"/>
      <name val="SimSun"/>
      <charset val="134"/>
    </font>
    <font>
      <b/>
      <sz val="16"/>
      <name val="黑体"/>
      <charset val="134"/>
    </font>
    <font>
      <sz val="12"/>
      <color indexed="8"/>
      <name val="方正黑体简体"/>
      <charset val="134"/>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sz val="11"/>
      <color theme="1"/>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宋体"/>
      <charset val="134"/>
    </font>
    <font>
      <b/>
      <sz val="10"/>
      <name val="宋体"/>
      <charset val="134"/>
    </font>
    <font>
      <b/>
      <sz val="12"/>
      <name val="宋体"/>
      <charset val="134"/>
    </font>
    <font>
      <b/>
      <sz val="12"/>
      <name val="Times New Roman"/>
      <charset val="134"/>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right style="thin">
        <color rgb="FFFFFFFF"/>
      </right>
      <top style="thin">
        <color rgb="FFFFFFFF"/>
      </top>
      <bottom style="thin">
        <color auto="1"/>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3" fillId="0" borderId="0" applyFont="0" applyFill="0" applyBorder="0" applyAlignment="0" applyProtection="0">
      <alignment vertical="center"/>
    </xf>
    <xf numFmtId="0" fontId="32" fillId="3" borderId="0" applyNumberFormat="0" applyBorder="0" applyAlignment="0" applyProtection="0">
      <alignment vertical="center"/>
    </xf>
    <xf numFmtId="0" fontId="33" fillId="4" borderId="2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43" fontId="13" fillId="0" borderId="0" applyFont="0" applyFill="0" applyBorder="0" applyAlignment="0" applyProtection="0">
      <alignment vertical="center"/>
    </xf>
    <xf numFmtId="0" fontId="35" fillId="7" borderId="0" applyNumberFormat="0" applyBorder="0" applyAlignment="0" applyProtection="0">
      <alignment vertical="center"/>
    </xf>
    <xf numFmtId="0" fontId="36" fillId="0" borderId="0" applyNumberFormat="0" applyFill="0" applyBorder="0" applyAlignment="0" applyProtection="0">
      <alignment vertical="center"/>
    </xf>
    <xf numFmtId="9" fontId="13" fillId="0" borderId="0" applyFont="0" applyFill="0" applyBorder="0" applyAlignment="0" applyProtection="0">
      <alignment vertical="center"/>
    </xf>
    <xf numFmtId="0" fontId="37" fillId="0" borderId="0" applyNumberFormat="0" applyFill="0" applyBorder="0" applyAlignment="0" applyProtection="0">
      <alignment vertical="center"/>
    </xf>
    <xf numFmtId="0" fontId="13" fillId="8" borderId="29" applyNumberFormat="0" applyFont="0" applyAlignment="0" applyProtection="0">
      <alignment vertical="center"/>
    </xf>
    <xf numFmtId="0" fontId="38" fillId="0" borderId="0">
      <alignment vertical="center"/>
    </xf>
    <xf numFmtId="0" fontId="35"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xf numFmtId="0" fontId="43" fillId="0" borderId="0"/>
    <xf numFmtId="0" fontId="44" fillId="0" borderId="0" applyNumberFormat="0" applyFill="0" applyBorder="0" applyAlignment="0" applyProtection="0">
      <alignment vertical="center"/>
    </xf>
    <xf numFmtId="0" fontId="45" fillId="0" borderId="30" applyNumberFormat="0" applyFill="0" applyAlignment="0" applyProtection="0">
      <alignment vertical="center"/>
    </xf>
    <xf numFmtId="0" fontId="46" fillId="0" borderId="30" applyNumberFormat="0" applyFill="0" applyAlignment="0" applyProtection="0">
      <alignment vertical="center"/>
    </xf>
    <xf numFmtId="0" fontId="35" fillId="10" borderId="0" applyNumberFormat="0" applyBorder="0" applyAlignment="0" applyProtection="0">
      <alignment vertical="center"/>
    </xf>
    <xf numFmtId="0" fontId="39" fillId="0" borderId="31" applyNumberFormat="0" applyFill="0" applyAlignment="0" applyProtection="0">
      <alignment vertical="center"/>
    </xf>
    <xf numFmtId="0" fontId="35" fillId="11" borderId="0" applyNumberFormat="0" applyBorder="0" applyAlignment="0" applyProtection="0">
      <alignment vertical="center"/>
    </xf>
    <xf numFmtId="0" fontId="47" fillId="12" borderId="32" applyNumberFormat="0" applyAlignment="0" applyProtection="0">
      <alignment vertical="center"/>
    </xf>
    <xf numFmtId="0" fontId="48" fillId="12" borderId="28" applyNumberFormat="0" applyAlignment="0" applyProtection="0">
      <alignment vertical="center"/>
    </xf>
    <xf numFmtId="0" fontId="49" fillId="13" borderId="33" applyNumberFormat="0" applyAlignment="0" applyProtection="0">
      <alignment vertical="center"/>
    </xf>
    <xf numFmtId="0" fontId="32" fillId="14" borderId="0" applyNumberFormat="0" applyBorder="0" applyAlignment="0" applyProtection="0">
      <alignment vertical="center"/>
    </xf>
    <xf numFmtId="0" fontId="35" fillId="15" borderId="0" applyNumberFormat="0" applyBorder="0" applyAlignment="0" applyProtection="0">
      <alignment vertical="center"/>
    </xf>
    <xf numFmtId="0" fontId="50" fillId="0" borderId="34" applyNumberFormat="0" applyFill="0" applyAlignment="0" applyProtection="0">
      <alignment vertical="center"/>
    </xf>
    <xf numFmtId="0" fontId="51" fillId="0" borderId="35"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32" fillId="18"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5" fillId="24" borderId="0" applyNumberFormat="0" applyBorder="0" applyAlignment="0" applyProtection="0">
      <alignment vertical="center"/>
    </xf>
    <xf numFmtId="0" fontId="43" fillId="0" borderId="0"/>
    <xf numFmtId="0" fontId="35"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43" fillId="0" borderId="0"/>
    <xf numFmtId="0" fontId="35" fillId="28" borderId="0" applyNumberFormat="0" applyBorder="0" applyAlignment="0" applyProtection="0">
      <alignment vertical="center"/>
    </xf>
    <xf numFmtId="0" fontId="42" fillId="0" borderId="0"/>
    <xf numFmtId="0" fontId="32" fillId="29" borderId="0" applyNumberFormat="0" applyBorder="0" applyAlignment="0" applyProtection="0">
      <alignment vertical="center"/>
    </xf>
    <xf numFmtId="0" fontId="35" fillId="30" borderId="0" applyNumberFormat="0" applyBorder="0" applyAlignment="0" applyProtection="0">
      <alignment vertical="center"/>
    </xf>
    <xf numFmtId="0" fontId="43" fillId="0" borderId="0"/>
    <xf numFmtId="0" fontId="35" fillId="31" borderId="0" applyNumberFormat="0" applyBorder="0" applyAlignment="0" applyProtection="0">
      <alignment vertical="center"/>
    </xf>
    <xf numFmtId="0" fontId="42" fillId="0" borderId="0"/>
    <xf numFmtId="0" fontId="2" fillId="0" borderId="0"/>
    <xf numFmtId="0" fontId="32" fillId="32" borderId="0" applyNumberFormat="0" applyBorder="0" applyAlignment="0" applyProtection="0">
      <alignment vertical="center"/>
    </xf>
    <xf numFmtId="0" fontId="35" fillId="33" borderId="0" applyNumberFormat="0" applyBorder="0" applyAlignment="0" applyProtection="0">
      <alignment vertical="center"/>
    </xf>
    <xf numFmtId="0" fontId="8" fillId="0" borderId="0"/>
    <xf numFmtId="0" fontId="42" fillId="0" borderId="0"/>
    <xf numFmtId="0" fontId="38" fillId="0" borderId="0">
      <alignment vertical="center"/>
    </xf>
    <xf numFmtId="0" fontId="13" fillId="0" borderId="0">
      <alignment vertical="center"/>
    </xf>
    <xf numFmtId="0" fontId="38" fillId="0" borderId="0">
      <alignment vertical="center"/>
    </xf>
    <xf numFmtId="0" fontId="38" fillId="0" borderId="0">
      <alignment vertical="center"/>
    </xf>
    <xf numFmtId="0" fontId="38" fillId="0" borderId="0">
      <alignment vertical="center"/>
    </xf>
    <xf numFmtId="1" fontId="54" fillId="0" borderId="0"/>
  </cellStyleXfs>
  <cellXfs count="210">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49"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49" fontId="5" fillId="0" borderId="2" xfId="55" applyNumberFormat="1" applyFont="1" applyFill="1" applyBorder="1" applyAlignment="1">
      <alignment horizontal="center" vertical="center" wrapText="1"/>
    </xf>
    <xf numFmtId="0" fontId="2" fillId="0" borderId="2" xfId="55" applyFont="1" applyFill="1" applyBorder="1" applyAlignment="1">
      <alignment horizontal="left" vertical="center" wrapText="1"/>
    </xf>
    <xf numFmtId="176" fontId="5" fillId="0" borderId="2" xfId="55" applyNumberFormat="1" applyFont="1" applyBorder="1" applyAlignment="1">
      <alignment vertical="center"/>
    </xf>
    <xf numFmtId="0" fontId="2" fillId="0" borderId="2" xfId="55" applyFont="1" applyFill="1" applyBorder="1" applyAlignment="1">
      <alignment horizontal="right" vertical="center" wrapText="1"/>
    </xf>
    <xf numFmtId="0" fontId="5" fillId="0" borderId="2" xfId="54" applyFont="1" applyFill="1" applyBorder="1" applyAlignment="1">
      <alignment horizontal="left" vertical="center" wrapText="1"/>
    </xf>
    <xf numFmtId="49" fontId="5" fillId="0" borderId="2" xfId="55" applyNumberFormat="1" applyFont="1" applyFill="1" applyBorder="1" applyAlignment="1">
      <alignment horizontal="left" vertical="center" wrapText="1"/>
    </xf>
    <xf numFmtId="176" fontId="5" fillId="0" borderId="2" xfId="55" applyNumberFormat="1" applyFont="1" applyFill="1" applyBorder="1" applyAlignment="1">
      <alignment horizontal="right" vertical="center" wrapText="1"/>
    </xf>
    <xf numFmtId="179" fontId="5" fillId="0" borderId="2" xfId="55" applyNumberFormat="1" applyFont="1" applyFill="1" applyBorder="1" applyAlignment="1">
      <alignment horizontal="right" vertical="center" wrapText="1"/>
    </xf>
    <xf numFmtId="0" fontId="2" fillId="0" borderId="2" xfId="54" applyFont="1" applyFill="1" applyBorder="1" applyAlignment="1">
      <alignment horizontal="left" vertical="center" wrapText="1"/>
    </xf>
    <xf numFmtId="49" fontId="5" fillId="0" borderId="5" xfId="55" applyNumberFormat="1" applyFont="1" applyFill="1" applyBorder="1" applyAlignment="1">
      <alignment horizontal="left" vertical="center" wrapText="1"/>
    </xf>
    <xf numFmtId="179" fontId="5" fillId="0" borderId="5" xfId="55" applyNumberFormat="1" applyFont="1" applyFill="1" applyBorder="1" applyAlignment="1">
      <alignment horizontal="right" vertical="center" wrapText="1"/>
    </xf>
    <xf numFmtId="0" fontId="2" fillId="0" borderId="0" xfId="55" applyNumberFormat="1" applyFont="1" applyFill="1" applyAlignment="1">
      <alignment horizontal="left" vertical="center" wrapText="1"/>
    </xf>
    <xf numFmtId="0" fontId="2" fillId="0" borderId="5" xfId="54" applyFont="1" applyFill="1" applyBorder="1" applyAlignment="1">
      <alignment horizontal="left" vertical="center" wrapText="1"/>
    </xf>
    <xf numFmtId="0" fontId="5" fillId="0" borderId="5" xfId="54" applyFont="1" applyFill="1" applyBorder="1" applyAlignment="1">
      <alignment horizontal="left" vertical="center" wrapText="1"/>
    </xf>
    <xf numFmtId="0" fontId="2" fillId="0" borderId="2" xfId="55" applyNumberFormat="1" applyFont="1" applyFill="1" applyBorder="1" applyAlignment="1">
      <alignment horizontal="left" vertical="center" wrapText="1"/>
    </xf>
    <xf numFmtId="0" fontId="2" fillId="0" borderId="2" xfId="54" applyFont="1" applyBorder="1" applyAlignment="1">
      <alignment horizontal="left" vertical="center" wrapText="1"/>
    </xf>
    <xf numFmtId="0" fontId="5" fillId="0" borderId="2" xfId="54" applyFont="1" applyBorder="1" applyAlignment="1">
      <alignment horizontal="left" vertical="center" wrapText="1"/>
    </xf>
    <xf numFmtId="49" fontId="5" fillId="0" borderId="2" xfId="55" applyNumberFormat="1" applyFont="1" applyFill="1" applyBorder="1" applyAlignment="1">
      <alignment horizontal="right" vertical="center" wrapText="1"/>
    </xf>
    <xf numFmtId="49" fontId="2" fillId="0" borderId="2" xfId="55" applyNumberFormat="1" applyFont="1" applyFill="1" applyBorder="1" applyAlignment="1">
      <alignment horizontal="left" vertical="center" wrapText="1"/>
    </xf>
    <xf numFmtId="179" fontId="2" fillId="0" borderId="2" xfId="55" applyNumberFormat="1" applyFont="1" applyFill="1" applyBorder="1" applyAlignment="1">
      <alignment horizontal="right" vertical="center" wrapText="1"/>
    </xf>
    <xf numFmtId="0" fontId="7" fillId="0" borderId="0" xfId="0" applyFont="1" applyFill="1" applyAlignment="1">
      <alignment horizontal="center" vertical="center" wrapText="1"/>
    </xf>
    <xf numFmtId="49" fontId="6" fillId="0" borderId="7" xfId="0" applyNumberFormat="1" applyFont="1" applyFill="1" applyBorder="1" applyAlignment="1">
      <alignment horizontal="center" vertical="center" wrapText="1"/>
    </xf>
    <xf numFmtId="0" fontId="5" fillId="0" borderId="2" xfId="54" applyFont="1" applyFill="1" applyBorder="1" applyAlignment="1">
      <alignment horizontal="center" vertical="center" wrapText="1"/>
    </xf>
    <xf numFmtId="0" fontId="2" fillId="0" borderId="2" xfId="55" applyFont="1" applyFill="1" applyBorder="1" applyAlignment="1">
      <alignment horizontal="center" vertical="center"/>
    </xf>
    <xf numFmtId="0" fontId="5" fillId="0" borderId="5" xfId="54" applyFont="1" applyFill="1" applyBorder="1" applyAlignment="1">
      <alignment horizontal="center" vertical="center" wrapText="1"/>
    </xf>
    <xf numFmtId="0" fontId="2" fillId="0" borderId="0" xfId="55" applyFont="1" applyFill="1" applyAlignment="1">
      <alignment horizontal="left" vertical="center" wrapText="1"/>
    </xf>
    <xf numFmtId="0" fontId="2" fillId="0" borderId="5" xfId="55" applyFont="1" applyFill="1" applyBorder="1" applyAlignment="1">
      <alignment horizontal="center" vertical="center"/>
    </xf>
    <xf numFmtId="0" fontId="2" fillId="0" borderId="2" xfId="55" applyFont="1" applyFill="1" applyBorder="1" applyAlignment="1">
      <alignment horizontal="center" vertical="center" wrapText="1"/>
    </xf>
    <xf numFmtId="0" fontId="2" fillId="0" borderId="2" xfId="54" applyFont="1" applyFill="1" applyBorder="1" applyAlignment="1">
      <alignment horizontal="center" vertical="center" wrapText="1"/>
    </xf>
    <xf numFmtId="0" fontId="5" fillId="0" borderId="2" xfId="54" applyFont="1" applyBorder="1" applyAlignment="1">
      <alignment horizontal="center" vertical="center" wrapText="1"/>
    </xf>
    <xf numFmtId="0" fontId="2" fillId="0" borderId="2" xfId="55" applyFont="1" applyBorder="1" applyAlignment="1">
      <alignment horizontal="center" vertical="center"/>
    </xf>
    <xf numFmtId="0" fontId="5" fillId="0" borderId="8" xfId="54" applyFont="1" applyBorder="1" applyAlignment="1">
      <alignment horizontal="left" vertical="center" wrapText="1"/>
    </xf>
    <xf numFmtId="49" fontId="6" fillId="0" borderId="2" xfId="55" applyNumberFormat="1" applyFont="1" applyFill="1" applyBorder="1" applyAlignment="1">
      <alignment horizontal="center" vertical="center" wrapText="1"/>
    </xf>
    <xf numFmtId="0" fontId="8" fillId="0" borderId="0" xfId="58" applyAlignment="1">
      <alignment vertical="center"/>
    </xf>
    <xf numFmtId="0" fontId="5" fillId="0" borderId="0" xfId="58" applyFont="1" applyAlignment="1">
      <alignment vertical="center" wrapText="1"/>
    </xf>
    <xf numFmtId="0" fontId="9" fillId="0" borderId="0" xfId="58" applyFont="1" applyAlignment="1">
      <alignment vertical="center" wrapText="1"/>
    </xf>
    <xf numFmtId="0" fontId="8" fillId="0" borderId="0" xfId="58" applyAlignment="1">
      <alignment vertical="center" wrapText="1"/>
    </xf>
    <xf numFmtId="0" fontId="10" fillId="0" borderId="0" xfId="58" applyFont="1" applyAlignment="1">
      <alignment horizontal="left" vertical="center"/>
    </xf>
    <xf numFmtId="0" fontId="11" fillId="0" borderId="0" xfId="58" applyFont="1" applyAlignment="1">
      <alignment vertical="center"/>
    </xf>
    <xf numFmtId="0" fontId="7" fillId="0" borderId="0" xfId="58" applyFont="1" applyAlignment="1">
      <alignment horizontal="right" vertical="center"/>
    </xf>
    <xf numFmtId="0" fontId="3" fillId="0" borderId="0" xfId="58" applyFont="1" applyAlignment="1">
      <alignment horizontal="center" vertical="center" wrapText="1"/>
    </xf>
    <xf numFmtId="0" fontId="9" fillId="0" borderId="0" xfId="58" applyFont="1" applyAlignment="1">
      <alignment horizontal="center" vertical="center" wrapText="1"/>
    </xf>
    <xf numFmtId="0" fontId="5" fillId="0" borderId="2" xfId="19" applyFont="1" applyBorder="1" applyAlignment="1">
      <alignment horizontal="center" vertical="center" wrapText="1"/>
    </xf>
    <xf numFmtId="0" fontId="6" fillId="0" borderId="2" xfId="19" applyFont="1" applyBorder="1" applyAlignment="1">
      <alignment horizontal="center" vertical="center" wrapText="1"/>
    </xf>
    <xf numFmtId="0" fontId="5" fillId="0" borderId="2" xfId="19" applyFont="1" applyBorder="1" applyAlignment="1">
      <alignment vertical="center" wrapText="1"/>
    </xf>
    <xf numFmtId="0" fontId="6" fillId="0" borderId="2" xfId="19" applyFont="1" applyBorder="1" applyAlignment="1">
      <alignment vertical="center" wrapText="1"/>
    </xf>
    <xf numFmtId="0" fontId="5" fillId="0" borderId="2" xfId="19" applyFont="1" applyBorder="1" applyAlignment="1">
      <alignment horizontal="left" vertical="top" wrapText="1"/>
    </xf>
    <xf numFmtId="0" fontId="6" fillId="0" borderId="2" xfId="20" applyFont="1" applyFill="1" applyBorder="1" applyAlignment="1">
      <alignment vertical="center"/>
    </xf>
    <xf numFmtId="0" fontId="12" fillId="0" borderId="2" xfId="52" applyFont="1" applyBorder="1" applyAlignment="1">
      <alignment horizontal="left" vertical="top"/>
    </xf>
    <xf numFmtId="0" fontId="5" fillId="0" borderId="2" xfId="19" applyFont="1" applyBorder="1" applyAlignment="1">
      <alignment horizontal="left" vertical="center" wrapText="1"/>
    </xf>
    <xf numFmtId="49" fontId="5" fillId="0" borderId="2" xfId="19" applyNumberFormat="1" applyFont="1" applyBorder="1" applyAlignment="1">
      <alignment horizontal="left" vertical="center" wrapText="1"/>
    </xf>
    <xf numFmtId="49" fontId="5" fillId="0" borderId="2" xfId="20" applyNumberFormat="1" applyFont="1" applyBorder="1" applyAlignment="1">
      <alignment horizontal="left" vertical="center"/>
    </xf>
    <xf numFmtId="0" fontId="5" fillId="0" borderId="8" xfId="19" applyFont="1" applyBorder="1" applyAlignment="1">
      <alignment horizontal="left" vertical="top" wrapText="1"/>
    </xf>
    <xf numFmtId="0" fontId="5" fillId="0" borderId="9" xfId="19" applyFont="1" applyBorder="1" applyAlignment="1">
      <alignment horizontal="left" vertical="top" wrapText="1"/>
    </xf>
    <xf numFmtId="0" fontId="5" fillId="0" borderId="2" xfId="19" applyFont="1" applyBorder="1" applyAlignment="1">
      <alignment horizontal="left" vertical="center"/>
    </xf>
    <xf numFmtId="0" fontId="5" fillId="0" borderId="10" xfId="19" applyFont="1" applyBorder="1" applyAlignment="1">
      <alignment horizontal="left" vertical="top" wrapText="1"/>
    </xf>
    <xf numFmtId="0" fontId="5" fillId="0" borderId="11" xfId="19" applyFont="1" applyBorder="1" applyAlignment="1">
      <alignment horizontal="left" vertical="top" wrapText="1"/>
    </xf>
    <xf numFmtId="0" fontId="5" fillId="0" borderId="2" xfId="20" applyFont="1" applyBorder="1" applyAlignment="1">
      <alignment horizontal="left" vertical="center"/>
    </xf>
    <xf numFmtId="0" fontId="5" fillId="0" borderId="12" xfId="19" applyFont="1" applyBorder="1" applyAlignment="1">
      <alignment horizontal="left" vertical="top" wrapText="1"/>
    </xf>
    <xf numFmtId="0" fontId="5" fillId="0" borderId="13" xfId="19" applyFont="1" applyBorder="1" applyAlignment="1">
      <alignment horizontal="left" vertical="top" wrapText="1"/>
    </xf>
    <xf numFmtId="0" fontId="5" fillId="0" borderId="2" xfId="2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vertical="center" wrapText="1"/>
    </xf>
    <xf numFmtId="177" fontId="5" fillId="0" borderId="0"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177" fontId="5" fillId="0" borderId="2" xfId="0" applyNumberFormat="1" applyFont="1" applyFill="1" applyBorder="1" applyAlignment="1">
      <alignment vertical="center" wrapText="1"/>
    </xf>
    <xf numFmtId="1" fontId="17" fillId="0" borderId="0" xfId="65" applyNumberFormat="1" applyFont="1" applyFill="1" applyBorder="1"/>
    <xf numFmtId="0" fontId="13" fillId="0" borderId="0" xfId="0" applyFont="1" applyFill="1" applyBorder="1" applyAlignment="1">
      <alignment horizontal="right" vertical="center" wrapText="1"/>
    </xf>
    <xf numFmtId="177" fontId="5" fillId="0" borderId="0" xfId="0" applyNumberFormat="1" applyFont="1" applyFill="1" applyAlignment="1">
      <alignment horizontal="center" vertical="center" wrapText="1"/>
    </xf>
    <xf numFmtId="0" fontId="5" fillId="0" borderId="5" xfId="0" applyFont="1" applyFill="1" applyBorder="1" applyAlignment="1">
      <alignment vertical="center" wrapText="1"/>
    </xf>
    <xf numFmtId="0" fontId="5" fillId="0" borderId="2" xfId="0" applyFont="1" applyFill="1" applyBorder="1" applyAlignment="1">
      <alignment vertical="center" wrapText="1"/>
    </xf>
    <xf numFmtId="0" fontId="2" fillId="0" borderId="16" xfId="0" applyFont="1" applyBorder="1">
      <alignment vertical="center"/>
    </xf>
    <xf numFmtId="0" fontId="18" fillId="0" borderId="16" xfId="0" applyFont="1" applyFill="1" applyBorder="1">
      <alignment vertical="center"/>
    </xf>
    <xf numFmtId="0" fontId="19" fillId="0" borderId="0" xfId="0" applyFont="1" applyBorder="1" applyAlignment="1">
      <alignment vertical="center" wrapText="1"/>
    </xf>
    <xf numFmtId="0" fontId="2" fillId="0" borderId="16" xfId="0" applyFont="1" applyBorder="1" applyAlignment="1">
      <alignment vertical="center" wrapText="1"/>
    </xf>
    <xf numFmtId="0" fontId="20" fillId="0" borderId="16" xfId="0" applyFont="1" applyBorder="1" applyAlignment="1">
      <alignment horizontal="center" vertical="center"/>
    </xf>
    <xf numFmtId="0" fontId="2" fillId="0" borderId="17" xfId="0" applyFont="1" applyBorder="1">
      <alignment vertical="center"/>
    </xf>
    <xf numFmtId="0" fontId="21" fillId="0" borderId="17" xfId="0" applyFont="1" applyBorder="1" applyAlignment="1">
      <alignment horizontal="left" vertical="center"/>
    </xf>
    <xf numFmtId="0" fontId="7" fillId="0" borderId="17" xfId="0" applyFont="1" applyBorder="1" applyAlignment="1">
      <alignment horizontal="left" vertical="center"/>
    </xf>
    <xf numFmtId="0" fontId="2" fillId="0" borderId="18" xfId="0" applyFont="1" applyBorder="1">
      <alignment vertical="center"/>
    </xf>
    <xf numFmtId="0" fontId="22" fillId="0" borderId="2" xfId="0" applyFont="1" applyFill="1" applyBorder="1" applyAlignment="1">
      <alignment horizontal="center" vertical="center"/>
    </xf>
    <xf numFmtId="0" fontId="2" fillId="0" borderId="18" xfId="0" applyFont="1" applyBorder="1" applyAlignment="1">
      <alignment vertical="center" wrapText="1"/>
    </xf>
    <xf numFmtId="0" fontId="1" fillId="0" borderId="18" xfId="0" applyFont="1" applyBorder="1">
      <alignment vertical="center"/>
    </xf>
    <xf numFmtId="4" fontId="22" fillId="0" borderId="2" xfId="0" applyNumberFormat="1" applyFont="1" applyFill="1" applyBorder="1" applyAlignment="1">
      <alignment horizontal="right" vertical="center"/>
    </xf>
    <xf numFmtId="0" fontId="7" fillId="0" borderId="2" xfId="0" applyFont="1" applyFill="1" applyBorder="1" applyAlignment="1">
      <alignment horizontal="left" vertical="center"/>
    </xf>
    <xf numFmtId="4" fontId="7" fillId="0" borderId="2" xfId="0" applyNumberFormat="1" applyFont="1" applyFill="1" applyBorder="1" applyAlignment="1">
      <alignment horizontal="right" vertical="center"/>
    </xf>
    <xf numFmtId="0" fontId="2" fillId="0" borderId="19" xfId="0" applyFont="1" applyBorder="1">
      <alignment vertical="center"/>
    </xf>
    <xf numFmtId="0" fontId="2" fillId="0" borderId="19" xfId="0" applyFont="1" applyBorder="1" applyAlignment="1">
      <alignment vertical="center" wrapText="1"/>
    </xf>
    <xf numFmtId="0" fontId="7" fillId="0" borderId="16" xfId="0" applyFont="1" applyBorder="1" applyAlignment="1">
      <alignment horizontal="right" vertical="center" wrapText="1"/>
    </xf>
    <xf numFmtId="0" fontId="7" fillId="0" borderId="17"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1" xfId="0" applyFont="1" applyBorder="1" applyAlignment="1">
      <alignment vertical="center" wrapText="1"/>
    </xf>
    <xf numFmtId="0" fontId="1" fillId="0" borderId="21" xfId="0" applyFont="1" applyBorder="1" applyAlignment="1">
      <alignment vertical="center" wrapText="1"/>
    </xf>
    <xf numFmtId="0" fontId="2" fillId="0" borderId="22" xfId="0" applyFont="1" applyBorder="1" applyAlignment="1">
      <alignment vertical="center" wrapText="1"/>
    </xf>
    <xf numFmtId="0" fontId="22" fillId="0" borderId="2" xfId="0" applyFont="1" applyFill="1" applyBorder="1" applyAlignment="1">
      <alignment horizontal="center" vertical="center" wrapText="1"/>
    </xf>
    <xf numFmtId="49" fontId="22" fillId="0" borderId="2" xfId="0" applyNumberFormat="1" applyFont="1" applyFill="1" applyBorder="1" applyAlignment="1">
      <alignment horizontal="center" vertical="center"/>
    </xf>
    <xf numFmtId="49" fontId="7" fillId="0" borderId="2" xfId="0" applyNumberFormat="1" applyFont="1" applyFill="1" applyBorder="1" applyAlignment="1">
      <alignment horizontal="left" vertical="center"/>
    </xf>
    <xf numFmtId="0" fontId="21" fillId="0" borderId="23" xfId="0" applyFont="1" applyBorder="1" applyAlignment="1">
      <alignment horizontal="left" vertical="center"/>
    </xf>
    <xf numFmtId="0" fontId="7" fillId="0" borderId="24" xfId="0" applyFont="1" applyBorder="1" applyAlignment="1">
      <alignment horizontal="left" vertical="center"/>
    </xf>
    <xf numFmtId="0" fontId="0" fillId="0" borderId="25" xfId="0" applyFont="1" applyBorder="1" applyAlignment="1">
      <alignment vertical="center"/>
    </xf>
    <xf numFmtId="0" fontId="0" fillId="0" borderId="0" xfId="0" applyFont="1" applyFill="1">
      <alignment vertical="center"/>
    </xf>
    <xf numFmtId="0" fontId="2" fillId="0" borderId="16" xfId="0" applyFont="1" applyFill="1" applyBorder="1">
      <alignment vertical="center"/>
    </xf>
    <xf numFmtId="0" fontId="19" fillId="0" borderId="0" xfId="0" applyFont="1" applyFill="1" applyBorder="1" applyAlignment="1">
      <alignment vertical="center" wrapText="1"/>
    </xf>
    <xf numFmtId="0" fontId="7" fillId="0" borderId="16" xfId="0" applyFont="1" applyFill="1" applyBorder="1" applyAlignment="1">
      <alignment horizontal="right" vertical="center" wrapText="1"/>
    </xf>
    <xf numFmtId="0" fontId="2" fillId="0" borderId="18" xfId="0" applyFont="1" applyFill="1" applyBorder="1">
      <alignment vertical="center"/>
    </xf>
    <xf numFmtId="0" fontId="20" fillId="0" borderId="16" xfId="0" applyFont="1" applyFill="1" applyBorder="1" applyAlignment="1">
      <alignment horizontal="center" vertical="center"/>
    </xf>
    <xf numFmtId="0" fontId="2" fillId="0" borderId="17" xfId="0" applyFont="1" applyFill="1" applyBorder="1">
      <alignment vertical="center"/>
    </xf>
    <xf numFmtId="0" fontId="21" fillId="0" borderId="17"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pplyAlignment="1">
      <alignment horizontal="center" vertical="center"/>
    </xf>
    <xf numFmtId="0" fontId="2" fillId="0" borderId="20" xfId="0" applyFont="1" applyFill="1" applyBorder="1">
      <alignment vertical="center"/>
    </xf>
    <xf numFmtId="0" fontId="2" fillId="0" borderId="18" xfId="0" applyFont="1" applyFill="1" applyBorder="1" applyAlignment="1">
      <alignment vertical="center" wrapText="1"/>
    </xf>
    <xf numFmtId="0" fontId="2" fillId="0" borderId="21" xfId="0" applyFont="1" applyFill="1" applyBorder="1">
      <alignment vertical="center"/>
    </xf>
    <xf numFmtId="0" fontId="2" fillId="0" borderId="21" xfId="0" applyFont="1" applyFill="1" applyBorder="1" applyAlignment="1">
      <alignment vertical="center" wrapText="1"/>
    </xf>
    <xf numFmtId="0" fontId="1" fillId="0" borderId="18" xfId="0" applyFont="1" applyFill="1" applyBorder="1">
      <alignment vertical="center"/>
    </xf>
    <xf numFmtId="0" fontId="0" fillId="0" borderId="2" xfId="0" applyFont="1" applyFill="1" applyBorder="1">
      <alignment vertical="center"/>
    </xf>
    <xf numFmtId="0" fontId="1" fillId="0" borderId="21" xfId="0" applyFont="1" applyFill="1" applyBorder="1" applyAlignment="1">
      <alignment vertical="center" wrapText="1"/>
    </xf>
    <xf numFmtId="0" fontId="2" fillId="0" borderId="19" xfId="0" applyFont="1" applyFill="1" applyBorder="1">
      <alignment vertical="center"/>
    </xf>
    <xf numFmtId="0" fontId="2" fillId="0" borderId="19" xfId="0" applyFont="1" applyFill="1" applyBorder="1" applyAlignment="1">
      <alignment vertical="center" wrapText="1"/>
    </xf>
    <xf numFmtId="0" fontId="2" fillId="0" borderId="22" xfId="0" applyFont="1" applyFill="1" applyBorder="1" applyAlignment="1">
      <alignment vertical="center" wrapText="1"/>
    </xf>
    <xf numFmtId="0" fontId="7" fillId="0" borderId="16" xfId="0" applyFont="1" applyFill="1" applyBorder="1">
      <alignment vertical="center"/>
    </xf>
    <xf numFmtId="0" fontId="23" fillId="0" borderId="16" xfId="0" applyFont="1" applyFill="1" applyBorder="1" applyAlignment="1">
      <alignment vertical="center" wrapText="1"/>
    </xf>
    <xf numFmtId="0" fontId="24" fillId="0" borderId="16" xfId="0" applyFont="1" applyFill="1" applyBorder="1" applyAlignment="1">
      <alignment horizontal="right" vertical="center" wrapText="1"/>
    </xf>
    <xf numFmtId="0" fontId="7" fillId="0" borderId="17" xfId="0" applyFont="1" applyFill="1" applyBorder="1" applyAlignment="1">
      <alignment horizontal="right" vertical="center"/>
    </xf>
    <xf numFmtId="49" fontId="7" fillId="0" borderId="2" xfId="0" applyNumberFormat="1" applyFont="1" applyFill="1" applyBorder="1" applyAlignment="1">
      <alignment horizontal="center" vertical="center"/>
    </xf>
    <xf numFmtId="0" fontId="23" fillId="0" borderId="19" xfId="0" applyFont="1" applyFill="1" applyBorder="1" applyAlignment="1">
      <alignment vertical="center" wrapText="1"/>
    </xf>
    <xf numFmtId="0" fontId="23" fillId="0" borderId="21" xfId="0" applyFont="1" applyFill="1" applyBorder="1" applyAlignment="1">
      <alignment vertical="center" wrapText="1"/>
    </xf>
    <xf numFmtId="0" fontId="23" fillId="0" borderId="22" xfId="0" applyFont="1" applyFill="1" applyBorder="1" applyAlignment="1">
      <alignment vertical="center" wrapText="1"/>
    </xf>
    <xf numFmtId="0" fontId="23" fillId="0" borderId="17" xfId="0" applyFont="1" applyFill="1" applyBorder="1" applyAlignment="1">
      <alignment vertical="center" wrapText="1"/>
    </xf>
    <xf numFmtId="4" fontId="22" fillId="2" borderId="2" xfId="0" applyNumberFormat="1" applyFont="1" applyFill="1" applyBorder="1" applyAlignment="1">
      <alignment horizontal="right" vertical="center"/>
    </xf>
    <xf numFmtId="0" fontId="2" fillId="0" borderId="17" xfId="0" applyFont="1" applyFill="1" applyBorder="1" applyAlignment="1">
      <alignment vertical="center" wrapText="1"/>
    </xf>
    <xf numFmtId="0" fontId="23" fillId="0" borderId="18" xfId="0" applyFont="1" applyFill="1" applyBorder="1" applyAlignment="1">
      <alignment vertical="center" wrapText="1"/>
    </xf>
    <xf numFmtId="0" fontId="23" fillId="0" borderId="20" xfId="0" applyFont="1" applyFill="1" applyBorder="1" applyAlignment="1">
      <alignment vertical="center" wrapText="1"/>
    </xf>
    <xf numFmtId="0" fontId="24" fillId="0" borderId="18" xfId="0" applyFont="1" applyFill="1" applyBorder="1">
      <alignment vertical="center"/>
    </xf>
    <xf numFmtId="0" fontId="23" fillId="0" borderId="16" xfId="0" applyFont="1" applyFill="1" applyBorder="1">
      <alignment vertical="center"/>
    </xf>
    <xf numFmtId="0" fontId="24" fillId="0" borderId="16" xfId="0" applyFont="1" applyFill="1" applyBorder="1" applyAlignment="1">
      <alignment horizontal="right" vertical="center"/>
    </xf>
    <xf numFmtId="0" fontId="23" fillId="0" borderId="18" xfId="0" applyFont="1" applyFill="1" applyBorder="1">
      <alignment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4" fillId="0" borderId="0" xfId="0" applyFont="1" applyFill="1" applyAlignment="1">
      <alignment horizontal="right" vertical="center"/>
    </xf>
    <xf numFmtId="4" fontId="7" fillId="0" borderId="2" xfId="63" applyNumberFormat="1" applyFont="1" applyFill="1" applyBorder="1" applyAlignment="1">
      <alignment horizontal="right" vertical="center"/>
    </xf>
    <xf numFmtId="4" fontId="7" fillId="0" borderId="2" xfId="64" applyNumberFormat="1" applyFont="1" applyFill="1" applyBorder="1" applyAlignment="1">
      <alignment horizontal="right" vertical="center"/>
    </xf>
    <xf numFmtId="0" fontId="23" fillId="0" borderId="19" xfId="0" applyFont="1" applyFill="1" applyBorder="1">
      <alignment vertical="center"/>
    </xf>
    <xf numFmtId="0" fontId="23" fillId="0" borderId="26" xfId="0" applyFont="1" applyFill="1" applyBorder="1" applyAlignment="1">
      <alignment vertical="center" wrapText="1"/>
    </xf>
    <xf numFmtId="0" fontId="24" fillId="0" borderId="0" xfId="0" applyFont="1" applyFill="1" applyAlignment="1">
      <alignment vertical="center"/>
    </xf>
    <xf numFmtId="0" fontId="23" fillId="0" borderId="27" xfId="0" applyFont="1" applyFill="1" applyBorder="1" applyAlignment="1">
      <alignment vertical="center" wrapText="1"/>
    </xf>
    <xf numFmtId="0" fontId="2" fillId="0" borderId="16" xfId="0" applyFont="1" applyFill="1" applyBorder="1" applyAlignment="1">
      <alignment vertical="center" wrapText="1"/>
    </xf>
    <xf numFmtId="49" fontId="22" fillId="0" borderId="2" xfId="14" applyNumberFormat="1" applyFont="1" applyFill="1" applyBorder="1" applyAlignment="1">
      <alignment horizontal="center" vertical="center"/>
    </xf>
    <xf numFmtId="0" fontId="22" fillId="0" borderId="2" xfId="14" applyFont="1" applyFill="1" applyBorder="1" applyAlignment="1">
      <alignment horizontal="center" vertical="center"/>
    </xf>
    <xf numFmtId="4" fontId="22" fillId="0" borderId="2" xfId="14" applyNumberFormat="1" applyFont="1" applyFill="1" applyBorder="1" applyAlignment="1">
      <alignment horizontal="right" vertical="center"/>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4" fontId="22" fillId="0" borderId="2" xfId="62" applyNumberFormat="1" applyFont="1" applyFill="1" applyBorder="1" applyAlignment="1">
      <alignment horizontal="right" vertical="center"/>
    </xf>
    <xf numFmtId="0" fontId="26" fillId="0" borderId="0" xfId="0" applyFont="1" applyFill="1">
      <alignment vertical="center"/>
    </xf>
    <xf numFmtId="0" fontId="18" fillId="0" borderId="18" xfId="0" applyFont="1" applyFill="1" applyBorder="1">
      <alignment vertical="center"/>
    </xf>
    <xf numFmtId="0" fontId="18" fillId="0" borderId="16" xfId="0" applyFont="1" applyFill="1" applyBorder="1" applyAlignment="1">
      <alignment horizontal="right" vertical="center"/>
    </xf>
    <xf numFmtId="0" fontId="18" fillId="0" borderId="21" xfId="0" applyFont="1" applyFill="1" applyBorder="1" applyAlignment="1">
      <alignment vertical="center" wrapText="1"/>
    </xf>
    <xf numFmtId="0" fontId="24" fillId="0" borderId="17" xfId="0" applyFont="1" applyFill="1" applyBorder="1" applyAlignment="1">
      <alignment horizontal="center" vertical="center"/>
    </xf>
    <xf numFmtId="4" fontId="7" fillId="0" borderId="2" xfId="60" applyNumberFormat="1" applyFont="1" applyFill="1" applyBorder="1" applyAlignment="1">
      <alignment horizontal="right" vertical="center"/>
    </xf>
    <xf numFmtId="0" fontId="27" fillId="0" borderId="21" xfId="0" applyFont="1" applyFill="1" applyBorder="1" applyAlignment="1">
      <alignment vertical="center" wrapText="1"/>
    </xf>
    <xf numFmtId="0" fontId="27" fillId="0" borderId="18" xfId="0" applyFont="1" applyFill="1" applyBorder="1" applyAlignment="1">
      <alignment vertical="center" wrapText="1"/>
    </xf>
    <xf numFmtId="0" fontId="27" fillId="0" borderId="2" xfId="0" applyFont="1" applyFill="1" applyBorder="1" applyAlignment="1">
      <alignment vertical="center" wrapText="1"/>
    </xf>
    <xf numFmtId="0" fontId="28" fillId="0" borderId="18" xfId="0" applyFont="1" applyFill="1" applyBorder="1" applyAlignment="1">
      <alignment vertical="center" wrapText="1"/>
    </xf>
    <xf numFmtId="0" fontId="28" fillId="0" borderId="21" xfId="0" applyFont="1" applyFill="1" applyBorder="1" applyAlignment="1">
      <alignment vertical="center" wrapText="1"/>
    </xf>
    <xf numFmtId="0" fontId="27" fillId="0" borderId="19" xfId="0" applyFont="1" applyFill="1" applyBorder="1" applyAlignment="1">
      <alignment vertical="center" wrapText="1"/>
    </xf>
    <xf numFmtId="0" fontId="8" fillId="0" borderId="0" xfId="0" applyFont="1" applyFill="1" applyAlignment="1">
      <alignment vertical="center"/>
    </xf>
    <xf numFmtId="0" fontId="29" fillId="0" borderId="0" xfId="0" applyFont="1" applyFill="1" applyAlignment="1">
      <alignment horizontal="center" vertical="center" wrapText="1"/>
    </xf>
    <xf numFmtId="0" fontId="30" fillId="0" borderId="0" xfId="0" applyFont="1" applyFill="1" applyAlignment="1">
      <alignment horizontal="center" vertical="center"/>
    </xf>
    <xf numFmtId="0" fontId="31" fillId="0" borderId="0" xfId="0" applyFont="1" applyFill="1" applyAlignment="1">
      <alignment horizontal="center"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2 5" xfId="19"/>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常规 3 4" xfId="52"/>
    <cellStyle name="强调文字颜色 6" xfId="53" builtinId="49"/>
    <cellStyle name="常规 2 3" xfId="54"/>
    <cellStyle name="常规 10" xfId="55"/>
    <cellStyle name="40% - 强调文字颜色 6" xfId="56" builtinId="51"/>
    <cellStyle name="60% - 强调文字颜色 6" xfId="57" builtinId="52"/>
    <cellStyle name="常规 2" xfId="58"/>
    <cellStyle name="常规 2 4" xfId="59"/>
    <cellStyle name="常规 3" xfId="60"/>
    <cellStyle name="常规 4" xfId="61"/>
    <cellStyle name="常规 5" xfId="62"/>
    <cellStyle name="常规 7" xfId="63"/>
    <cellStyle name="常规 8" xfId="64"/>
    <cellStyle name="常规 9" xfId="6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F2" sqref="F2"/>
    </sheetView>
  </sheetViews>
  <sheetFormatPr defaultColWidth="9" defaultRowHeight="14.25" outlineLevelRow="2"/>
  <cols>
    <col min="1" max="1" width="108.625" style="206" customWidth="1"/>
    <col min="2" max="16384" width="9" style="206"/>
  </cols>
  <sheetData>
    <row r="1" ht="165" customHeight="1" spans="1:1">
      <c r="A1" s="207" t="s">
        <v>0</v>
      </c>
    </row>
    <row r="2" ht="162.75" customHeight="1" spans="1:1">
      <c r="A2" s="208"/>
    </row>
    <row r="3" ht="98.25" customHeight="1" spans="1:1">
      <c r="A3" s="209" t="s">
        <v>1</v>
      </c>
    </row>
  </sheetData>
  <printOptions horizontalCentered="1"/>
  <pageMargins left="0.590277777777778" right="0.590277777777778" top="2.75555555555556" bottom="0.786805555555556" header="0.5" footer="0.5"/>
  <pageSetup paperSize="9" scale="8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C8" sqref="C8"/>
    </sheetView>
  </sheetViews>
  <sheetFormatPr defaultColWidth="10" defaultRowHeight="13.5"/>
  <cols>
    <col min="1" max="1" width="1.5" customWidth="1"/>
    <col min="2" max="2" width="11.875" customWidth="1"/>
    <col min="3" max="3" width="33.75" customWidth="1"/>
    <col min="4" max="9" width="14.75" customWidth="1"/>
    <col min="10" max="10" width="1.5" customWidth="1"/>
    <col min="11" max="11" width="9.75" customWidth="1"/>
  </cols>
  <sheetData>
    <row r="1" ht="24.95" customHeight="1" spans="1:10">
      <c r="A1" s="111"/>
      <c r="B1" s="112"/>
      <c r="C1" s="113"/>
      <c r="D1" s="114"/>
      <c r="E1" s="114"/>
      <c r="F1" s="114"/>
      <c r="G1" s="114"/>
      <c r="H1" s="114"/>
      <c r="I1" s="128" t="s">
        <v>268</v>
      </c>
      <c r="J1" s="119"/>
    </row>
    <row r="2" ht="22.9" customHeight="1" spans="1:10">
      <c r="A2" s="111"/>
      <c r="B2" s="115" t="s">
        <v>269</v>
      </c>
      <c r="C2" s="115"/>
      <c r="D2" s="115"/>
      <c r="E2" s="115"/>
      <c r="F2" s="115"/>
      <c r="G2" s="115"/>
      <c r="H2" s="115"/>
      <c r="I2" s="115"/>
      <c r="J2" s="119" t="s">
        <v>3</v>
      </c>
    </row>
    <row r="3" ht="19.5" customHeight="1" spans="1:10">
      <c r="A3" s="116"/>
      <c r="B3" s="138" t="s">
        <v>5</v>
      </c>
      <c r="C3" s="139"/>
      <c r="D3" s="140"/>
      <c r="E3" s="129"/>
      <c r="F3" s="129"/>
      <c r="G3" s="129"/>
      <c r="H3" s="129"/>
      <c r="I3" s="129" t="s">
        <v>6</v>
      </c>
      <c r="J3" s="130"/>
    </row>
    <row r="4" ht="24.4" customHeight="1" spans="1:10">
      <c r="A4" s="119"/>
      <c r="B4" s="120" t="s">
        <v>270</v>
      </c>
      <c r="C4" s="120" t="s">
        <v>71</v>
      </c>
      <c r="D4" s="120" t="s">
        <v>271</v>
      </c>
      <c r="E4" s="120"/>
      <c r="F4" s="120"/>
      <c r="G4" s="120"/>
      <c r="H4" s="120"/>
      <c r="I4" s="120"/>
      <c r="J4" s="131"/>
    </row>
    <row r="5" ht="24.4" customHeight="1" spans="1:10">
      <c r="A5" s="121"/>
      <c r="B5" s="120"/>
      <c r="C5" s="120"/>
      <c r="D5" s="120" t="s">
        <v>59</v>
      </c>
      <c r="E5" s="135" t="s">
        <v>272</v>
      </c>
      <c r="F5" s="120" t="s">
        <v>273</v>
      </c>
      <c r="G5" s="120"/>
      <c r="H5" s="120"/>
      <c r="I5" s="120" t="s">
        <v>188</v>
      </c>
      <c r="J5" s="131"/>
    </row>
    <row r="6" ht="24.4" customHeight="1" spans="1:10">
      <c r="A6" s="121"/>
      <c r="B6" s="120"/>
      <c r="C6" s="120"/>
      <c r="D6" s="120"/>
      <c r="E6" s="135"/>
      <c r="F6" s="120" t="s">
        <v>177</v>
      </c>
      <c r="G6" s="120" t="s">
        <v>274</v>
      </c>
      <c r="H6" s="120" t="s">
        <v>275</v>
      </c>
      <c r="I6" s="120"/>
      <c r="J6" s="132"/>
    </row>
    <row r="7" ht="22.9" customHeight="1" spans="1:10">
      <c r="A7" s="122"/>
      <c r="B7" s="120"/>
      <c r="C7" s="120" t="s">
        <v>72</v>
      </c>
      <c r="D7" s="123"/>
      <c r="E7" s="123"/>
      <c r="F7" s="123"/>
      <c r="G7" s="123"/>
      <c r="H7" s="123"/>
      <c r="I7" s="123"/>
      <c r="J7" s="133"/>
    </row>
    <row r="8" ht="22.9" customHeight="1" spans="1:10">
      <c r="A8" s="122"/>
      <c r="B8" s="136" t="s">
        <v>73</v>
      </c>
      <c r="C8" s="120" t="s">
        <v>5</v>
      </c>
      <c r="D8" s="123">
        <v>7.34</v>
      </c>
      <c r="E8" s="123"/>
      <c r="F8" s="123">
        <v>4.49</v>
      </c>
      <c r="G8" s="123"/>
      <c r="H8" s="123">
        <v>4.49</v>
      </c>
      <c r="I8" s="123">
        <v>2.85</v>
      </c>
      <c r="J8" s="133"/>
    </row>
    <row r="9" ht="22.9" customHeight="1" spans="1:10">
      <c r="A9" s="122"/>
      <c r="B9" s="120"/>
      <c r="C9" s="120"/>
      <c r="D9" s="123"/>
      <c r="E9" s="123"/>
      <c r="F9" s="123"/>
      <c r="G9" s="123"/>
      <c r="H9" s="123"/>
      <c r="I9" s="123"/>
      <c r="J9" s="133"/>
    </row>
    <row r="10" ht="22.9" customHeight="1" spans="1:10">
      <c r="A10" s="122"/>
      <c r="B10" s="120"/>
      <c r="C10" s="120"/>
      <c r="D10" s="123"/>
      <c r="E10" s="123"/>
      <c r="F10" s="123"/>
      <c r="G10" s="123"/>
      <c r="H10" s="123"/>
      <c r="I10" s="123"/>
      <c r="J10" s="133"/>
    </row>
    <row r="11" ht="22.9" customHeight="1" spans="1:10">
      <c r="A11" s="122"/>
      <c r="B11" s="120"/>
      <c r="C11" s="120"/>
      <c r="D11" s="123"/>
      <c r="E11" s="123"/>
      <c r="F11" s="123"/>
      <c r="G11" s="123"/>
      <c r="H11" s="123"/>
      <c r="I11" s="123"/>
      <c r="J11" s="133"/>
    </row>
    <row r="12" ht="22.9" customHeight="1" spans="1:10">
      <c r="A12" s="122"/>
      <c r="B12" s="120"/>
      <c r="C12" s="120"/>
      <c r="D12" s="123"/>
      <c r="E12" s="123"/>
      <c r="F12" s="123"/>
      <c r="G12" s="123"/>
      <c r="H12" s="123"/>
      <c r="I12" s="123"/>
      <c r="J12" s="133"/>
    </row>
    <row r="13" ht="22.9" customHeight="1" spans="1:10">
      <c r="A13" s="122"/>
      <c r="B13" s="120"/>
      <c r="C13" s="120"/>
      <c r="D13" s="123"/>
      <c r="E13" s="123"/>
      <c r="F13" s="123"/>
      <c r="G13" s="123"/>
      <c r="H13" s="123"/>
      <c r="I13" s="123"/>
      <c r="J13" s="133"/>
    </row>
    <row r="14" ht="22.9" customHeight="1" spans="1:10">
      <c r="A14" s="122"/>
      <c r="B14" s="120"/>
      <c r="C14" s="120"/>
      <c r="D14" s="123"/>
      <c r="E14" s="123"/>
      <c r="F14" s="123"/>
      <c r="G14" s="123"/>
      <c r="H14" s="123"/>
      <c r="I14" s="123"/>
      <c r="J14" s="133"/>
    </row>
    <row r="15" ht="22.9" customHeight="1" spans="1:10">
      <c r="A15" s="122"/>
      <c r="B15" s="120"/>
      <c r="C15" s="120"/>
      <c r="D15" s="123"/>
      <c r="E15" s="123"/>
      <c r="F15" s="123"/>
      <c r="G15" s="123"/>
      <c r="H15" s="123"/>
      <c r="I15" s="123"/>
      <c r="J15" s="133"/>
    </row>
    <row r="16" ht="22.9" customHeight="1" spans="1:10">
      <c r="A16" s="122"/>
      <c r="B16" s="120"/>
      <c r="C16" s="120"/>
      <c r="D16" s="123"/>
      <c r="E16" s="123"/>
      <c r="F16" s="123"/>
      <c r="G16" s="123"/>
      <c r="H16" s="123"/>
      <c r="I16" s="123"/>
      <c r="J16" s="133"/>
    </row>
  </sheetData>
  <mergeCells count="9">
    <mergeCell ref="B2:I2"/>
    <mergeCell ref="B3:D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9" sqref="E9"/>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111"/>
      <c r="B1" s="112"/>
      <c r="C1" s="112"/>
      <c r="D1" s="112"/>
      <c r="E1" s="113"/>
      <c r="F1" s="113"/>
      <c r="G1" s="114"/>
      <c r="H1" s="114"/>
      <c r="I1" s="128" t="s">
        <v>276</v>
      </c>
      <c r="J1" s="119"/>
    </row>
    <row r="2" ht="22.9" customHeight="1" spans="1:10">
      <c r="A2" s="111"/>
      <c r="B2" s="115" t="s">
        <v>277</v>
      </c>
      <c r="C2" s="115"/>
      <c r="D2" s="115"/>
      <c r="E2" s="115"/>
      <c r="F2" s="115"/>
      <c r="G2" s="115"/>
      <c r="H2" s="115"/>
      <c r="I2" s="115"/>
      <c r="J2" s="119" t="s">
        <v>3</v>
      </c>
    </row>
    <row r="3" ht="19.5" customHeight="1" spans="1:10">
      <c r="A3" s="116"/>
      <c r="B3" s="117" t="s">
        <v>5</v>
      </c>
      <c r="C3" s="118"/>
      <c r="D3" s="118"/>
      <c r="E3" s="118"/>
      <c r="F3" s="118"/>
      <c r="G3" s="116"/>
      <c r="H3" s="116"/>
      <c r="I3" s="129" t="s">
        <v>6</v>
      </c>
      <c r="J3" s="130"/>
    </row>
    <row r="4" ht="24.4" customHeight="1" spans="1:10">
      <c r="A4" s="119"/>
      <c r="B4" s="120" t="s">
        <v>9</v>
      </c>
      <c r="C4" s="120"/>
      <c r="D4" s="120"/>
      <c r="E4" s="120"/>
      <c r="F4" s="120"/>
      <c r="G4" s="120" t="s">
        <v>278</v>
      </c>
      <c r="H4" s="120"/>
      <c r="I4" s="120"/>
      <c r="J4" s="131"/>
    </row>
    <row r="5" ht="24.4" customHeight="1" spans="1:10">
      <c r="A5" s="121"/>
      <c r="B5" s="120" t="s">
        <v>80</v>
      </c>
      <c r="C5" s="120"/>
      <c r="D5" s="120"/>
      <c r="E5" s="120" t="s">
        <v>70</v>
      </c>
      <c r="F5" s="120" t="s">
        <v>71</v>
      </c>
      <c r="G5" s="120" t="s">
        <v>59</v>
      </c>
      <c r="H5" s="120" t="s">
        <v>76</v>
      </c>
      <c r="I5" s="120" t="s">
        <v>77</v>
      </c>
      <c r="J5" s="131"/>
    </row>
    <row r="6" ht="24.4" customHeight="1" spans="1:10">
      <c r="A6" s="121"/>
      <c r="B6" s="120" t="s">
        <v>81</v>
      </c>
      <c r="C6" s="120" t="s">
        <v>82</v>
      </c>
      <c r="D6" s="120" t="s">
        <v>83</v>
      </c>
      <c r="E6" s="120"/>
      <c r="F6" s="120"/>
      <c r="G6" s="120"/>
      <c r="H6" s="120"/>
      <c r="I6" s="120"/>
      <c r="J6" s="132"/>
    </row>
    <row r="7" ht="22.9" customHeight="1" spans="1:10">
      <c r="A7" s="122"/>
      <c r="B7" s="120"/>
      <c r="C7" s="120"/>
      <c r="D7" s="120"/>
      <c r="E7" s="120"/>
      <c r="F7" s="120" t="s">
        <v>72</v>
      </c>
      <c r="G7" s="123"/>
      <c r="H7" s="123"/>
      <c r="I7" s="123"/>
      <c r="J7" s="133"/>
    </row>
    <row r="8" ht="22.9" customHeight="1" spans="1:10">
      <c r="A8" s="122"/>
      <c r="B8" s="136">
        <v>212</v>
      </c>
      <c r="C8" s="136" t="s">
        <v>189</v>
      </c>
      <c r="D8" s="136" t="s">
        <v>88</v>
      </c>
      <c r="E8" s="136" t="s">
        <v>73</v>
      </c>
      <c r="F8" s="120" t="s">
        <v>102</v>
      </c>
      <c r="G8" s="123">
        <v>330.97</v>
      </c>
      <c r="H8" s="123"/>
      <c r="I8" s="123">
        <v>330.97</v>
      </c>
      <c r="J8" s="133"/>
    </row>
    <row r="9" ht="22.9" customHeight="1" spans="1:10">
      <c r="A9" s="122"/>
      <c r="B9" s="136"/>
      <c r="C9" s="136"/>
      <c r="D9" s="136"/>
      <c r="E9" s="136"/>
      <c r="F9" s="120"/>
      <c r="G9" s="123"/>
      <c r="H9" s="123"/>
      <c r="I9" s="123"/>
      <c r="J9" s="133"/>
    </row>
    <row r="10" ht="22.9" customHeight="1" spans="1:10">
      <c r="A10" s="122"/>
      <c r="B10" s="136"/>
      <c r="C10" s="136"/>
      <c r="D10" s="136"/>
      <c r="E10" s="136"/>
      <c r="F10" s="120"/>
      <c r="G10" s="123"/>
      <c r="H10" s="123"/>
      <c r="I10" s="123"/>
      <c r="J10" s="133"/>
    </row>
    <row r="11" ht="22.9" customHeight="1" spans="1:10">
      <c r="A11" s="122"/>
      <c r="B11" s="136"/>
      <c r="C11" s="136"/>
      <c r="D11" s="136"/>
      <c r="E11" s="136"/>
      <c r="F11" s="120"/>
      <c r="G11" s="123"/>
      <c r="H11" s="123"/>
      <c r="I11" s="123"/>
      <c r="J11" s="133"/>
    </row>
    <row r="12" ht="22.9" customHeight="1" spans="1:10">
      <c r="A12" s="122"/>
      <c r="B12" s="136"/>
      <c r="C12" s="136"/>
      <c r="D12" s="136"/>
      <c r="E12" s="136"/>
      <c r="F12" s="120"/>
      <c r="G12" s="123"/>
      <c r="H12" s="123"/>
      <c r="I12" s="123"/>
      <c r="J12" s="133"/>
    </row>
    <row r="13" ht="22.9" customHeight="1" spans="1:10">
      <c r="A13" s="122"/>
      <c r="B13" s="136"/>
      <c r="C13" s="136"/>
      <c r="D13" s="136"/>
      <c r="E13" s="136"/>
      <c r="F13" s="120"/>
      <c r="G13" s="123"/>
      <c r="H13" s="123"/>
      <c r="I13" s="123"/>
      <c r="J13" s="133"/>
    </row>
    <row r="14" ht="22.9" customHeight="1" spans="1:10">
      <c r="A14" s="122"/>
      <c r="B14" s="136"/>
      <c r="C14" s="136"/>
      <c r="D14" s="136"/>
      <c r="E14" s="136"/>
      <c r="F14" s="120"/>
      <c r="G14" s="123"/>
      <c r="H14" s="123"/>
      <c r="I14" s="123"/>
      <c r="J14" s="133"/>
    </row>
    <row r="15" ht="22.9" customHeight="1" spans="1:10">
      <c r="A15" s="122"/>
      <c r="B15" s="136"/>
      <c r="C15" s="136"/>
      <c r="D15" s="136"/>
      <c r="E15" s="136"/>
      <c r="F15" s="120"/>
      <c r="G15" s="123"/>
      <c r="H15" s="123"/>
      <c r="I15" s="123"/>
      <c r="J15" s="133"/>
    </row>
    <row r="16" ht="22.9" customHeight="1" spans="1:10">
      <c r="A16" s="121"/>
      <c r="B16" s="137"/>
      <c r="C16" s="137"/>
      <c r="D16" s="137"/>
      <c r="E16" s="137"/>
      <c r="F16" s="124" t="s">
        <v>23</v>
      </c>
      <c r="G16" s="125"/>
      <c r="H16" s="125"/>
      <c r="I16" s="125"/>
      <c r="J16" s="131"/>
    </row>
    <row r="17" ht="22.9" customHeight="1" spans="1:10">
      <c r="A17" s="121"/>
      <c r="B17" s="137"/>
      <c r="C17" s="137"/>
      <c r="D17" s="137"/>
      <c r="E17" s="137"/>
      <c r="F17" s="124" t="s">
        <v>23</v>
      </c>
      <c r="G17" s="125"/>
      <c r="H17" s="125"/>
      <c r="I17" s="125"/>
      <c r="J17" s="13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1" activePane="bottomLeft" state="frozen"/>
      <selection/>
      <selection pane="bottomLeft" activeCell="C11" sqref="C11"/>
    </sheetView>
  </sheetViews>
  <sheetFormatPr defaultColWidth="9"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111"/>
      <c r="B1" s="112"/>
      <c r="C1" s="113"/>
      <c r="D1" s="114"/>
      <c r="E1" s="114"/>
      <c r="F1" s="114"/>
      <c r="G1" s="114"/>
      <c r="H1" s="114"/>
      <c r="I1" s="128" t="s">
        <v>279</v>
      </c>
      <c r="J1" s="119"/>
    </row>
    <row r="2" ht="22.9" customHeight="1" spans="1:10">
      <c r="A2" s="111"/>
      <c r="B2" s="115" t="s">
        <v>280</v>
      </c>
      <c r="C2" s="115"/>
      <c r="D2" s="115"/>
      <c r="E2" s="115"/>
      <c r="F2" s="115"/>
      <c r="G2" s="115"/>
      <c r="H2" s="115"/>
      <c r="I2" s="115"/>
      <c r="J2" s="119" t="s">
        <v>3</v>
      </c>
    </row>
    <row r="3" ht="19.5" customHeight="1" spans="1:10">
      <c r="A3" s="116"/>
      <c r="B3" s="117" t="s">
        <v>5</v>
      </c>
      <c r="C3" s="118"/>
      <c r="D3" s="129"/>
      <c r="E3" s="129"/>
      <c r="F3" s="129"/>
      <c r="G3" s="129"/>
      <c r="H3" s="129"/>
      <c r="I3" s="129" t="s">
        <v>6</v>
      </c>
      <c r="J3" s="130"/>
    </row>
    <row r="4" ht="24.4" customHeight="1" spans="1:10">
      <c r="A4" s="119"/>
      <c r="B4" s="120" t="s">
        <v>270</v>
      </c>
      <c r="C4" s="120" t="s">
        <v>71</v>
      </c>
      <c r="D4" s="120" t="s">
        <v>271</v>
      </c>
      <c r="E4" s="120"/>
      <c r="F4" s="120"/>
      <c r="G4" s="120"/>
      <c r="H4" s="120"/>
      <c r="I4" s="120"/>
      <c r="J4" s="131"/>
    </row>
    <row r="5" ht="24.4" customHeight="1" spans="1:10">
      <c r="A5" s="121"/>
      <c r="B5" s="120"/>
      <c r="C5" s="120"/>
      <c r="D5" s="120" t="s">
        <v>59</v>
      </c>
      <c r="E5" s="135" t="s">
        <v>272</v>
      </c>
      <c r="F5" s="120" t="s">
        <v>273</v>
      </c>
      <c r="G5" s="120"/>
      <c r="H5" s="120"/>
      <c r="I5" s="120" t="s">
        <v>188</v>
      </c>
      <c r="J5" s="131"/>
    </row>
    <row r="6" ht="24.4" customHeight="1" spans="1:10">
      <c r="A6" s="121"/>
      <c r="B6" s="120"/>
      <c r="C6" s="120"/>
      <c r="D6" s="120"/>
      <c r="E6" s="135"/>
      <c r="F6" s="120" t="s">
        <v>177</v>
      </c>
      <c r="G6" s="120" t="s">
        <v>274</v>
      </c>
      <c r="H6" s="120" t="s">
        <v>275</v>
      </c>
      <c r="I6" s="120"/>
      <c r="J6" s="132"/>
    </row>
    <row r="7" ht="22.9" customHeight="1" spans="1:10">
      <c r="A7" s="122"/>
      <c r="B7" s="120"/>
      <c r="C7" s="120" t="s">
        <v>72</v>
      </c>
      <c r="D7" s="123"/>
      <c r="E7" s="123"/>
      <c r="F7" s="123"/>
      <c r="G7" s="123"/>
      <c r="H7" s="123"/>
      <c r="I7" s="123"/>
      <c r="J7" s="133"/>
    </row>
    <row r="8" ht="22.9" customHeight="1" spans="1:10">
      <c r="A8" s="122"/>
      <c r="B8" s="120"/>
      <c r="C8" s="120"/>
      <c r="D8" s="123"/>
      <c r="E8" s="123"/>
      <c r="F8" s="123"/>
      <c r="G8" s="123"/>
      <c r="H8" s="123"/>
      <c r="I8" s="123"/>
      <c r="J8" s="133"/>
    </row>
    <row r="9" ht="22.9" customHeight="1" spans="1:10">
      <c r="A9" s="122"/>
      <c r="B9" s="120"/>
      <c r="C9" s="120"/>
      <c r="D9" s="123"/>
      <c r="E9" s="123"/>
      <c r="F9" s="123"/>
      <c r="G9" s="123"/>
      <c r="H9" s="123"/>
      <c r="I9" s="123"/>
      <c r="J9" s="133"/>
    </row>
    <row r="10" ht="22.9" customHeight="1" spans="1:10">
      <c r="A10" s="122"/>
      <c r="B10" s="120"/>
      <c r="C10" s="120"/>
      <c r="D10" s="123"/>
      <c r="E10" s="123"/>
      <c r="F10" s="123"/>
      <c r="G10" s="123"/>
      <c r="H10" s="123"/>
      <c r="I10" s="123"/>
      <c r="J10" s="133"/>
    </row>
    <row r="11" ht="22.9" customHeight="1" spans="1:10">
      <c r="A11" s="122"/>
      <c r="B11" s="120"/>
      <c r="C11" s="120"/>
      <c r="D11" s="123"/>
      <c r="E11" s="123"/>
      <c r="F11" s="123"/>
      <c r="G11" s="123"/>
      <c r="H11" s="123"/>
      <c r="I11" s="123"/>
      <c r="J11" s="133"/>
    </row>
    <row r="12" ht="22.9" customHeight="1" spans="1:10">
      <c r="A12" s="122"/>
      <c r="B12" s="120"/>
      <c r="C12" s="120"/>
      <c r="D12" s="123"/>
      <c r="E12" s="123"/>
      <c r="F12" s="123"/>
      <c r="G12" s="123"/>
      <c r="H12" s="123"/>
      <c r="I12" s="123"/>
      <c r="J12" s="133"/>
    </row>
    <row r="13" ht="22.9" customHeight="1" spans="1:10">
      <c r="A13" s="122"/>
      <c r="B13" s="120"/>
      <c r="C13" s="120"/>
      <c r="D13" s="123"/>
      <c r="E13" s="123"/>
      <c r="F13" s="123"/>
      <c r="G13" s="123"/>
      <c r="H13" s="123"/>
      <c r="I13" s="123"/>
      <c r="J13" s="133"/>
    </row>
    <row r="14" ht="22.9" customHeight="1" spans="1:10">
      <c r="A14" s="122"/>
      <c r="B14" s="120"/>
      <c r="C14" s="120"/>
      <c r="D14" s="123"/>
      <c r="E14" s="123"/>
      <c r="F14" s="123"/>
      <c r="G14" s="123"/>
      <c r="H14" s="123"/>
      <c r="I14" s="123"/>
      <c r="J14" s="133"/>
    </row>
    <row r="15" ht="22.9" customHeight="1" spans="1:10">
      <c r="A15" s="122"/>
      <c r="B15" s="120"/>
      <c r="C15" s="120"/>
      <c r="D15" s="123"/>
      <c r="E15" s="123"/>
      <c r="F15" s="123"/>
      <c r="G15" s="123"/>
      <c r="H15" s="123"/>
      <c r="I15" s="123"/>
      <c r="J15" s="133"/>
    </row>
    <row r="16" ht="22.9" customHeight="1" spans="1:10">
      <c r="A16" s="122"/>
      <c r="B16" s="120"/>
      <c r="C16" s="120"/>
      <c r="D16" s="123"/>
      <c r="E16" s="123"/>
      <c r="F16" s="123"/>
      <c r="G16" s="123"/>
      <c r="H16" s="123"/>
      <c r="I16" s="123"/>
      <c r="J16" s="133"/>
    </row>
    <row r="17" ht="22.9" customHeight="1" spans="1:10">
      <c r="A17" s="122"/>
      <c r="B17" s="120"/>
      <c r="C17" s="120"/>
      <c r="D17" s="123"/>
      <c r="E17" s="123"/>
      <c r="F17" s="123"/>
      <c r="G17" s="123"/>
      <c r="H17" s="123"/>
      <c r="I17" s="123"/>
      <c r="J17" s="133"/>
    </row>
    <row r="18" spans="8:8">
      <c r="H18" s="106" t="s">
        <v>281</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3" activePane="bottomLeft" state="frozen"/>
      <selection/>
      <selection pane="bottomLeft" activeCell="E14" sqref="E14"/>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111"/>
      <c r="B1" s="112"/>
      <c r="C1" s="112"/>
      <c r="D1" s="112"/>
      <c r="E1" s="113"/>
      <c r="F1" s="113"/>
      <c r="G1" s="114"/>
      <c r="H1" s="114"/>
      <c r="I1" s="128" t="s">
        <v>282</v>
      </c>
      <c r="J1" s="119"/>
    </row>
    <row r="2" ht="22.9" customHeight="1" spans="1:10">
      <c r="A2" s="111"/>
      <c r="B2" s="115" t="s">
        <v>283</v>
      </c>
      <c r="C2" s="115"/>
      <c r="D2" s="115"/>
      <c r="E2" s="115"/>
      <c r="F2" s="115"/>
      <c r="G2" s="115"/>
      <c r="H2" s="115"/>
      <c r="I2" s="115"/>
      <c r="J2" s="119" t="s">
        <v>3</v>
      </c>
    </row>
    <row r="3" ht="19.5" customHeight="1" spans="1:10">
      <c r="A3" s="116"/>
      <c r="B3" s="117" t="s">
        <v>5</v>
      </c>
      <c r="C3" s="118"/>
      <c r="D3" s="118"/>
      <c r="E3" s="118"/>
      <c r="F3" s="118"/>
      <c r="G3" s="116"/>
      <c r="H3" s="116"/>
      <c r="I3" s="129" t="s">
        <v>6</v>
      </c>
      <c r="J3" s="130"/>
    </row>
    <row r="4" ht="24.4" customHeight="1" spans="1:10">
      <c r="A4" s="119"/>
      <c r="B4" s="120" t="s">
        <v>9</v>
      </c>
      <c r="C4" s="120"/>
      <c r="D4" s="120"/>
      <c r="E4" s="120"/>
      <c r="F4" s="120"/>
      <c r="G4" s="120" t="s">
        <v>284</v>
      </c>
      <c r="H4" s="120"/>
      <c r="I4" s="120"/>
      <c r="J4" s="131"/>
    </row>
    <row r="5" ht="24.4" customHeight="1" spans="1:10">
      <c r="A5" s="121"/>
      <c r="B5" s="120" t="s">
        <v>80</v>
      </c>
      <c r="C5" s="120"/>
      <c r="D5" s="120"/>
      <c r="E5" s="120" t="s">
        <v>70</v>
      </c>
      <c r="F5" s="120" t="s">
        <v>71</v>
      </c>
      <c r="G5" s="120" t="s">
        <v>59</v>
      </c>
      <c r="H5" s="120" t="s">
        <v>76</v>
      </c>
      <c r="I5" s="120" t="s">
        <v>77</v>
      </c>
      <c r="J5" s="131"/>
    </row>
    <row r="6" ht="24.4" customHeight="1" spans="1:10">
      <c r="A6" s="121"/>
      <c r="B6" s="120" t="s">
        <v>81</v>
      </c>
      <c r="C6" s="120" t="s">
        <v>82</v>
      </c>
      <c r="D6" s="120" t="s">
        <v>83</v>
      </c>
      <c r="E6" s="120"/>
      <c r="F6" s="120"/>
      <c r="G6" s="120"/>
      <c r="H6" s="120"/>
      <c r="I6" s="120"/>
      <c r="J6" s="132"/>
    </row>
    <row r="7" ht="22.9" customHeight="1" spans="1:10">
      <c r="A7" s="122"/>
      <c r="B7" s="120"/>
      <c r="C7" s="120"/>
      <c r="D7" s="120"/>
      <c r="E7" s="120"/>
      <c r="F7" s="120" t="s">
        <v>72</v>
      </c>
      <c r="G7" s="123"/>
      <c r="H7" s="123"/>
      <c r="I7" s="123"/>
      <c r="J7" s="133"/>
    </row>
    <row r="8" ht="22.9" customHeight="1" spans="1:10">
      <c r="A8" s="121"/>
      <c r="B8" s="124"/>
      <c r="C8" s="124"/>
      <c r="D8" s="124"/>
      <c r="E8" s="124"/>
      <c r="F8" s="124" t="s">
        <v>23</v>
      </c>
      <c r="G8" s="125"/>
      <c r="H8" s="125"/>
      <c r="I8" s="125"/>
      <c r="J8" s="131"/>
    </row>
    <row r="9" ht="22.9" customHeight="1" spans="1:10">
      <c r="A9" s="121"/>
      <c r="B9" s="124"/>
      <c r="C9" s="124"/>
      <c r="D9" s="124"/>
      <c r="E9" s="124"/>
      <c r="F9" s="124"/>
      <c r="G9" s="125"/>
      <c r="H9" s="125"/>
      <c r="I9" s="125"/>
      <c r="J9" s="131"/>
    </row>
    <row r="10" ht="22.9" customHeight="1" spans="1:10">
      <c r="A10" s="121"/>
      <c r="B10" s="124"/>
      <c r="C10" s="124"/>
      <c r="D10" s="124"/>
      <c r="E10" s="124"/>
      <c r="F10" s="124"/>
      <c r="G10" s="125"/>
      <c r="H10" s="125"/>
      <c r="I10" s="125"/>
      <c r="J10" s="131"/>
    </row>
    <row r="11" ht="22.9" customHeight="1" spans="1:10">
      <c r="A11" s="121"/>
      <c r="B11" s="124"/>
      <c r="C11" s="124"/>
      <c r="D11" s="124"/>
      <c r="E11" s="124"/>
      <c r="F11" s="124"/>
      <c r="G11" s="125"/>
      <c r="H11" s="125"/>
      <c r="I11" s="125"/>
      <c r="J11" s="131"/>
    </row>
    <row r="12" ht="22.9" customHeight="1" spans="1:10">
      <c r="A12" s="121"/>
      <c r="B12" s="124"/>
      <c r="C12" s="124"/>
      <c r="D12" s="124"/>
      <c r="E12" s="124"/>
      <c r="F12" s="124"/>
      <c r="G12" s="125"/>
      <c r="H12" s="125"/>
      <c r="I12" s="125"/>
      <c r="J12" s="131"/>
    </row>
    <row r="13" ht="22.9" customHeight="1" spans="1:10">
      <c r="A13" s="121"/>
      <c r="B13" s="124"/>
      <c r="C13" s="124"/>
      <c r="D13" s="124"/>
      <c r="E13" s="124"/>
      <c r="F13" s="124"/>
      <c r="G13" s="125"/>
      <c r="H13" s="125"/>
      <c r="I13" s="125"/>
      <c r="J13" s="131"/>
    </row>
    <row r="14" ht="22.9" customHeight="1" spans="1:10">
      <c r="A14" s="121"/>
      <c r="B14" s="124"/>
      <c r="C14" s="124"/>
      <c r="D14" s="124"/>
      <c r="E14" s="124"/>
      <c r="F14" s="124"/>
      <c r="G14" s="125"/>
      <c r="H14" s="125"/>
      <c r="I14" s="125"/>
      <c r="J14" s="131"/>
    </row>
    <row r="15" ht="22.9" customHeight="1" spans="1:10">
      <c r="A15" s="121"/>
      <c r="B15" s="124"/>
      <c r="C15" s="124"/>
      <c r="D15" s="124"/>
      <c r="E15" s="124"/>
      <c r="F15" s="124"/>
      <c r="G15" s="125"/>
      <c r="H15" s="125"/>
      <c r="I15" s="125"/>
      <c r="J15" s="131"/>
    </row>
    <row r="16" ht="22.9" customHeight="1" spans="1:10">
      <c r="A16" s="121"/>
      <c r="B16" s="124"/>
      <c r="C16" s="124"/>
      <c r="D16" s="124"/>
      <c r="E16" s="124"/>
      <c r="F16" s="124" t="s">
        <v>23</v>
      </c>
      <c r="G16" s="125"/>
      <c r="H16" s="125"/>
      <c r="I16" s="125"/>
      <c r="J16" s="131"/>
    </row>
    <row r="17" ht="22.9" customHeight="1" spans="1:10">
      <c r="A17" s="121"/>
      <c r="B17" s="124"/>
      <c r="C17" s="124"/>
      <c r="D17" s="124"/>
      <c r="E17" s="124"/>
      <c r="F17" s="124" t="s">
        <v>146</v>
      </c>
      <c r="G17" s="125"/>
      <c r="H17" s="125"/>
      <c r="I17" s="125"/>
      <c r="J17" s="132"/>
    </row>
    <row r="18" ht="9.75" customHeight="1" spans="1:10">
      <c r="A18" s="126"/>
      <c r="B18" s="127"/>
      <c r="C18" s="127"/>
      <c r="D18" s="127"/>
      <c r="E18" s="127"/>
      <c r="F18" s="126"/>
      <c r="G18" s="126"/>
      <c r="H18" s="106" t="s">
        <v>281</v>
      </c>
      <c r="I18" s="126"/>
      <c r="J18" s="13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workbookViewId="0">
      <selection activeCell="C8" sqref="C8"/>
    </sheetView>
  </sheetViews>
  <sheetFormatPr defaultColWidth="8" defaultRowHeight="13.5"/>
  <cols>
    <col min="1" max="1" width="5" style="81" customWidth="1"/>
    <col min="2" max="2" width="9.75" style="82" customWidth="1"/>
    <col min="3" max="3" width="23.125" style="81" customWidth="1"/>
    <col min="4" max="4" width="8.25" style="82" customWidth="1"/>
    <col min="5" max="5" width="6" style="82" customWidth="1"/>
    <col min="6" max="6" width="6.75" style="82" customWidth="1"/>
    <col min="7" max="10" width="8" style="82"/>
    <col min="11" max="11" width="6.25" style="82" customWidth="1"/>
    <col min="12" max="12" width="7.25" style="82" customWidth="1"/>
    <col min="13" max="13" width="8.125" style="82" customWidth="1"/>
    <col min="14" max="14" width="8.875" style="82" customWidth="1"/>
    <col min="15" max="15" width="6.875" style="82" customWidth="1"/>
    <col min="16" max="16" width="8" style="82"/>
    <col min="17" max="17" width="5.75" style="82" customWidth="1"/>
    <col min="18" max="18" width="12.25" style="82" customWidth="1"/>
    <col min="19" max="16384" width="8" style="82"/>
  </cols>
  <sheetData>
    <row r="1" ht="22.9" customHeight="1" spans="1:18">
      <c r="A1" s="83"/>
      <c r="B1" s="84"/>
      <c r="C1" s="85"/>
      <c r="D1" s="84"/>
      <c r="R1" s="107" t="s">
        <v>285</v>
      </c>
    </row>
    <row r="2" ht="33" customHeight="1" spans="1:18">
      <c r="A2" s="86" t="s">
        <v>286</v>
      </c>
      <c r="B2" s="86"/>
      <c r="C2" s="86"/>
      <c r="D2" s="86"/>
      <c r="E2" s="86"/>
      <c r="F2" s="86"/>
      <c r="G2" s="86"/>
      <c r="H2" s="86"/>
      <c r="I2" s="86"/>
      <c r="J2" s="86"/>
      <c r="K2" s="86"/>
      <c r="L2" s="86"/>
      <c r="M2" s="86"/>
      <c r="N2" s="86"/>
      <c r="O2" s="86"/>
      <c r="P2" s="86"/>
      <c r="Q2" s="86"/>
      <c r="R2" s="86"/>
    </row>
    <row r="3" s="78" customFormat="1" ht="18.95" customHeight="1" spans="1:18">
      <c r="A3" s="87" t="s">
        <v>5</v>
      </c>
      <c r="B3" s="88"/>
      <c r="C3" s="88"/>
      <c r="D3" s="88"/>
      <c r="E3" s="88"/>
      <c r="F3" s="88"/>
      <c r="G3" s="89"/>
      <c r="H3" s="90"/>
      <c r="I3" s="90"/>
      <c r="J3" s="90"/>
      <c r="K3" s="90"/>
      <c r="L3" s="90"/>
      <c r="M3" s="90"/>
      <c r="N3" s="90"/>
      <c r="O3" s="90"/>
      <c r="P3" s="90"/>
      <c r="Q3" s="108" t="s">
        <v>6</v>
      </c>
      <c r="R3" s="108"/>
    </row>
    <row r="4" s="79" customFormat="1" ht="18" customHeight="1" spans="1:18">
      <c r="A4" s="91" t="s">
        <v>287</v>
      </c>
      <c r="B4" s="92" t="s">
        <v>288</v>
      </c>
      <c r="C4" s="91" t="s">
        <v>289</v>
      </c>
      <c r="D4" s="91" t="s">
        <v>290</v>
      </c>
      <c r="E4" s="92" t="s">
        <v>291</v>
      </c>
      <c r="F4" s="92" t="s">
        <v>292</v>
      </c>
      <c r="G4" s="91" t="s">
        <v>293</v>
      </c>
      <c r="H4" s="93" t="s">
        <v>294</v>
      </c>
      <c r="I4" s="102"/>
      <c r="J4" s="102"/>
      <c r="K4" s="102"/>
      <c r="L4" s="102"/>
      <c r="M4" s="102"/>
      <c r="N4" s="102"/>
      <c r="O4" s="102"/>
      <c r="P4" s="102"/>
      <c r="Q4" s="103"/>
      <c r="R4" s="92" t="s">
        <v>295</v>
      </c>
    </row>
    <row r="5" s="79" customFormat="1" ht="18" customHeight="1" spans="1:18">
      <c r="A5" s="91"/>
      <c r="B5" s="94"/>
      <c r="C5" s="91"/>
      <c r="D5" s="91"/>
      <c r="E5" s="94"/>
      <c r="F5" s="94"/>
      <c r="G5" s="91"/>
      <c r="H5" s="91" t="s">
        <v>59</v>
      </c>
      <c r="I5" s="93" t="s">
        <v>296</v>
      </c>
      <c r="J5" s="102"/>
      <c r="K5" s="102"/>
      <c r="L5" s="102"/>
      <c r="M5" s="102"/>
      <c r="N5" s="103"/>
      <c r="O5" s="92" t="s">
        <v>297</v>
      </c>
      <c r="P5" s="92" t="s">
        <v>298</v>
      </c>
      <c r="Q5" s="92" t="s">
        <v>299</v>
      </c>
      <c r="R5" s="94"/>
    </row>
    <row r="6" s="79" customFormat="1" ht="33" customHeight="1" spans="1:18">
      <c r="A6" s="91"/>
      <c r="B6" s="94"/>
      <c r="C6" s="91"/>
      <c r="D6" s="91"/>
      <c r="E6" s="94"/>
      <c r="F6" s="94"/>
      <c r="G6" s="91"/>
      <c r="H6" s="91"/>
      <c r="I6" s="91" t="s">
        <v>177</v>
      </c>
      <c r="J6" s="93" t="s">
        <v>300</v>
      </c>
      <c r="K6" s="91" t="s">
        <v>301</v>
      </c>
      <c r="L6" s="91"/>
      <c r="M6" s="91" t="s">
        <v>302</v>
      </c>
      <c r="N6" s="91"/>
      <c r="O6" s="94"/>
      <c r="P6" s="94"/>
      <c r="Q6" s="94"/>
      <c r="R6" s="94"/>
    </row>
    <row r="7" s="79" customFormat="1" ht="33.95" customHeight="1" spans="1:18">
      <c r="A7" s="91"/>
      <c r="B7" s="95"/>
      <c r="C7" s="91"/>
      <c r="D7" s="91"/>
      <c r="E7" s="95"/>
      <c r="F7" s="95"/>
      <c r="G7" s="91"/>
      <c r="H7" s="91"/>
      <c r="I7" s="91"/>
      <c r="J7" s="104"/>
      <c r="K7" s="91" t="s">
        <v>243</v>
      </c>
      <c r="L7" s="91" t="s">
        <v>303</v>
      </c>
      <c r="M7" s="91" t="s">
        <v>243</v>
      </c>
      <c r="N7" s="91" t="s">
        <v>303</v>
      </c>
      <c r="O7" s="95"/>
      <c r="P7" s="95"/>
      <c r="Q7" s="95"/>
      <c r="R7" s="95"/>
    </row>
    <row r="8" s="78" customFormat="1" ht="39" customHeight="1" spans="1:18">
      <c r="A8" s="96"/>
      <c r="B8" s="96"/>
      <c r="C8" s="97"/>
      <c r="D8" s="96"/>
      <c r="E8" s="96"/>
      <c r="F8" s="98"/>
      <c r="G8" s="98"/>
      <c r="H8" s="98"/>
      <c r="I8" s="98"/>
      <c r="J8" s="98"/>
      <c r="K8" s="98"/>
      <c r="L8" s="98"/>
      <c r="M8" s="98"/>
      <c r="N8" s="96"/>
      <c r="O8" s="96"/>
      <c r="P8" s="96"/>
      <c r="Q8" s="98"/>
      <c r="R8" s="109"/>
    </row>
    <row r="9" s="78" customFormat="1" ht="39" customHeight="1" spans="1:18">
      <c r="A9" s="96"/>
      <c r="B9" s="96"/>
      <c r="C9" s="97"/>
      <c r="D9" s="96"/>
      <c r="E9" s="96"/>
      <c r="F9" s="98"/>
      <c r="G9" s="98"/>
      <c r="H9" s="98"/>
      <c r="I9" s="98"/>
      <c r="J9" s="98"/>
      <c r="K9" s="98"/>
      <c r="L9" s="98"/>
      <c r="M9" s="98"/>
      <c r="N9" s="96"/>
      <c r="O9" s="96"/>
      <c r="P9" s="96"/>
      <c r="Q9" s="96"/>
      <c r="R9" s="109"/>
    </row>
    <row r="10" s="78" customFormat="1" ht="39" customHeight="1" spans="1:18">
      <c r="A10" s="96"/>
      <c r="B10" s="96"/>
      <c r="C10" s="97"/>
      <c r="D10" s="96"/>
      <c r="E10" s="96"/>
      <c r="F10" s="98"/>
      <c r="G10" s="98"/>
      <c r="H10" s="98"/>
      <c r="I10" s="98"/>
      <c r="J10" s="98"/>
      <c r="K10" s="98"/>
      <c r="L10" s="98"/>
      <c r="M10" s="98"/>
      <c r="N10" s="96"/>
      <c r="O10" s="96"/>
      <c r="P10" s="96"/>
      <c r="Q10" s="96"/>
      <c r="R10" s="109"/>
    </row>
    <row r="11" s="78" customFormat="1" ht="39" customHeight="1" spans="1:18">
      <c r="A11" s="96"/>
      <c r="B11" s="96"/>
      <c r="C11" s="97"/>
      <c r="D11" s="96"/>
      <c r="E11" s="96"/>
      <c r="F11" s="98"/>
      <c r="G11" s="98"/>
      <c r="H11" s="98"/>
      <c r="I11" s="98"/>
      <c r="J11" s="98"/>
      <c r="K11" s="98"/>
      <c r="L11" s="98"/>
      <c r="N11" s="96"/>
      <c r="O11" s="96"/>
      <c r="P11" s="96"/>
      <c r="Q11" s="96"/>
      <c r="R11" s="109"/>
    </row>
    <row r="12" s="78" customFormat="1" ht="39" customHeight="1" spans="1:18">
      <c r="A12" s="96"/>
      <c r="B12" s="96"/>
      <c r="C12" s="97"/>
      <c r="D12" s="96"/>
      <c r="E12" s="96"/>
      <c r="F12" s="98"/>
      <c r="G12" s="98"/>
      <c r="H12" s="98"/>
      <c r="I12" s="98"/>
      <c r="J12" s="98"/>
      <c r="K12" s="98"/>
      <c r="L12" s="98"/>
      <c r="M12" s="98"/>
      <c r="N12" s="96"/>
      <c r="O12" s="96"/>
      <c r="P12" s="96"/>
      <c r="Q12" s="96"/>
      <c r="R12" s="109"/>
    </row>
    <row r="13" s="78" customFormat="1" ht="39" customHeight="1" spans="1:18">
      <c r="A13" s="96"/>
      <c r="B13" s="96"/>
      <c r="C13" s="97"/>
      <c r="D13" s="96"/>
      <c r="E13" s="96"/>
      <c r="F13" s="98"/>
      <c r="G13" s="98"/>
      <c r="H13" s="98"/>
      <c r="I13" s="98"/>
      <c r="J13" s="98"/>
      <c r="K13" s="98"/>
      <c r="L13" s="98"/>
      <c r="M13" s="98"/>
      <c r="N13" s="96"/>
      <c r="O13" s="96"/>
      <c r="P13" s="96"/>
      <c r="Q13" s="96"/>
      <c r="R13" s="109"/>
    </row>
    <row r="14" s="80" customFormat="1" ht="57" customHeight="1" spans="1:18">
      <c r="A14" s="99" t="s">
        <v>304</v>
      </c>
      <c r="B14" s="100"/>
      <c r="C14" s="100"/>
      <c r="D14" s="100"/>
      <c r="E14" s="100"/>
      <c r="F14" s="101"/>
      <c r="G14" s="98">
        <f>SUM(G8:G13)</f>
        <v>0</v>
      </c>
      <c r="H14" s="98">
        <f>I14+O14+P14+Q14</f>
        <v>0</v>
      </c>
      <c r="I14" s="98">
        <f>J14+K14+M14</f>
        <v>0</v>
      </c>
      <c r="J14" s="98"/>
      <c r="K14" s="98"/>
      <c r="L14" s="98"/>
      <c r="M14" s="98">
        <f>SUM(M8:M13)</f>
        <v>0</v>
      </c>
      <c r="N14" s="105"/>
      <c r="O14" s="105"/>
      <c r="P14" s="105"/>
      <c r="Q14" s="105"/>
      <c r="R14" s="110"/>
    </row>
    <row r="15" spans="14:14">
      <c r="N15" s="106" t="s">
        <v>281</v>
      </c>
    </row>
  </sheetData>
  <mergeCells count="23">
    <mergeCell ref="A1:B1"/>
    <mergeCell ref="A2:R2"/>
    <mergeCell ref="A3:F3"/>
    <mergeCell ref="Q3:R3"/>
    <mergeCell ref="H4:Q4"/>
    <mergeCell ref="I5:N5"/>
    <mergeCell ref="K6:L6"/>
    <mergeCell ref="M6:N6"/>
    <mergeCell ref="A14:F14"/>
    <mergeCell ref="A4:A7"/>
    <mergeCell ref="B4:B7"/>
    <mergeCell ref="C4:C7"/>
    <mergeCell ref="D4:D7"/>
    <mergeCell ref="E4:E7"/>
    <mergeCell ref="F4:F7"/>
    <mergeCell ref="G4:G7"/>
    <mergeCell ref="H5:H7"/>
    <mergeCell ref="I6:I7"/>
    <mergeCell ref="J6:J7"/>
    <mergeCell ref="O5:O7"/>
    <mergeCell ref="P5:P7"/>
    <mergeCell ref="Q5:Q7"/>
    <mergeCell ref="R4:R7"/>
  </mergeCells>
  <pageMargins left="0.590277777777778" right="0.393055555555556" top="1" bottom="1" header="0.5" footer="0.5"/>
  <pageSetup paperSize="9" scale="83"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topLeftCell="A7" workbookViewId="0">
      <selection activeCell="B11" sqref="B11:H11"/>
    </sheetView>
  </sheetViews>
  <sheetFormatPr defaultColWidth="9" defaultRowHeight="14.25" outlineLevelCol="7"/>
  <cols>
    <col min="1" max="1" width="6.125" style="52" customWidth="1"/>
    <col min="2" max="3" width="4.375" style="53" customWidth="1"/>
    <col min="4" max="4" width="3.875" style="53" customWidth="1"/>
    <col min="5" max="5" width="20.75" style="53" customWidth="1"/>
    <col min="6" max="6" width="14.75" style="53" customWidth="1"/>
    <col min="7" max="7" width="11.375" style="53" customWidth="1"/>
    <col min="8" max="8" width="11.5" style="53" customWidth="1"/>
    <col min="9" max="16384" width="9" style="53"/>
  </cols>
  <sheetData>
    <row r="1" s="50" customFormat="1" ht="20.45" customHeight="1" spans="1:8">
      <c r="A1" s="54"/>
      <c r="B1" s="54"/>
      <c r="C1" s="55"/>
      <c r="D1" s="55"/>
      <c r="H1" s="56" t="s">
        <v>305</v>
      </c>
    </row>
    <row r="2" ht="32.45" customHeight="1" spans="1:8">
      <c r="A2" s="57" t="s">
        <v>306</v>
      </c>
      <c r="B2" s="57"/>
      <c r="C2" s="57"/>
      <c r="D2" s="57"/>
      <c r="E2" s="57"/>
      <c r="F2" s="57"/>
      <c r="G2" s="57"/>
      <c r="H2" s="57"/>
    </row>
    <row r="3" ht="18" customHeight="1" spans="1:8">
      <c r="A3" s="58" t="s">
        <v>307</v>
      </c>
      <c r="B3" s="58"/>
      <c r="C3" s="58"/>
      <c r="D3" s="58"/>
      <c r="E3" s="58"/>
      <c r="F3" s="58"/>
      <c r="G3" s="58"/>
      <c r="H3" s="58"/>
    </row>
    <row r="4" s="51" customFormat="1" ht="21.95" customHeight="1" spans="1:8">
      <c r="A4" s="59" t="s">
        <v>308</v>
      </c>
      <c r="B4" s="59"/>
      <c r="C4" s="59"/>
      <c r="D4" s="59" t="s">
        <v>5</v>
      </c>
      <c r="E4" s="59"/>
      <c r="F4" s="59"/>
      <c r="G4" s="59"/>
      <c r="H4" s="59"/>
    </row>
    <row r="5" s="51" customFormat="1" ht="16.9" customHeight="1" spans="1:8">
      <c r="A5" s="60" t="s">
        <v>309</v>
      </c>
      <c r="B5" s="59" t="s">
        <v>310</v>
      </c>
      <c r="C5" s="59"/>
      <c r="D5" s="59" t="s">
        <v>311</v>
      </c>
      <c r="E5" s="59"/>
      <c r="F5" s="59" t="s">
        <v>312</v>
      </c>
      <c r="G5" s="59"/>
      <c r="H5" s="59"/>
    </row>
    <row r="6" s="51" customFormat="1" ht="16.9" customHeight="1" spans="1:8">
      <c r="A6" s="60"/>
      <c r="B6" s="59"/>
      <c r="C6" s="59"/>
      <c r="D6" s="59"/>
      <c r="E6" s="59"/>
      <c r="F6" s="59" t="s">
        <v>313</v>
      </c>
      <c r="G6" s="59" t="s">
        <v>314</v>
      </c>
      <c r="H6" s="59" t="s">
        <v>299</v>
      </c>
    </row>
    <row r="7" s="51" customFormat="1" ht="22.5" customHeight="1" spans="1:8">
      <c r="A7" s="60"/>
      <c r="B7" s="59" t="s">
        <v>315</v>
      </c>
      <c r="C7" s="59"/>
      <c r="D7" s="59" t="s">
        <v>208</v>
      </c>
      <c r="E7" s="59"/>
      <c r="F7" s="61">
        <v>745.53</v>
      </c>
      <c r="G7" s="61">
        <v>745.53</v>
      </c>
      <c r="H7" s="61"/>
    </row>
    <row r="8" s="51" customFormat="1" ht="22.5" customHeight="1" spans="1:8">
      <c r="A8" s="60"/>
      <c r="B8" s="59" t="s">
        <v>316</v>
      </c>
      <c r="C8" s="59"/>
      <c r="D8" s="59" t="s">
        <v>209</v>
      </c>
      <c r="E8" s="59"/>
      <c r="F8" s="61">
        <v>86.65</v>
      </c>
      <c r="G8" s="61">
        <v>86.65</v>
      </c>
      <c r="H8" s="61"/>
    </row>
    <row r="9" s="51" customFormat="1" ht="22.5" customHeight="1" spans="1:8">
      <c r="A9" s="60"/>
      <c r="B9" s="59" t="s">
        <v>317</v>
      </c>
      <c r="C9" s="59"/>
      <c r="D9" s="59" t="s">
        <v>318</v>
      </c>
      <c r="E9" s="59"/>
      <c r="F9" s="61">
        <v>2272.75</v>
      </c>
      <c r="G9" s="61">
        <v>2272.75</v>
      </c>
      <c r="H9" s="61"/>
    </row>
    <row r="10" s="51" customFormat="1" ht="27.75" customHeight="1" spans="1:8">
      <c r="A10" s="60"/>
      <c r="B10" s="60" t="s">
        <v>319</v>
      </c>
      <c r="C10" s="60"/>
      <c r="D10" s="60"/>
      <c r="E10" s="60"/>
      <c r="F10" s="62">
        <v>3104.93</v>
      </c>
      <c r="G10" s="62">
        <v>3104.93</v>
      </c>
      <c r="H10" s="62">
        <v>0</v>
      </c>
    </row>
    <row r="11" s="51" customFormat="1" ht="62.25" customHeight="1" spans="1:8">
      <c r="A11" s="60" t="s">
        <v>320</v>
      </c>
      <c r="B11" s="63" t="s">
        <v>321</v>
      </c>
      <c r="C11" s="63"/>
      <c r="D11" s="63"/>
      <c r="E11" s="63"/>
      <c r="F11" s="63"/>
      <c r="G11" s="63"/>
      <c r="H11" s="63"/>
    </row>
    <row r="12" s="51" customFormat="1" ht="29.25" customHeight="1" spans="1:8">
      <c r="A12" s="60" t="s">
        <v>322</v>
      </c>
      <c r="B12" s="60" t="s">
        <v>323</v>
      </c>
      <c r="C12" s="60" t="s">
        <v>324</v>
      </c>
      <c r="D12" s="60"/>
      <c r="E12" s="60" t="s">
        <v>325</v>
      </c>
      <c r="F12" s="64"/>
      <c r="G12" s="60" t="s">
        <v>326</v>
      </c>
      <c r="H12" s="60"/>
    </row>
    <row r="13" s="51" customFormat="1" ht="31.5" customHeight="1" spans="1:8">
      <c r="A13" s="60"/>
      <c r="B13" s="59" t="s">
        <v>327</v>
      </c>
      <c r="C13" s="59" t="s">
        <v>328</v>
      </c>
      <c r="D13" s="59"/>
      <c r="E13" s="63" t="s">
        <v>329</v>
      </c>
      <c r="F13" s="65"/>
      <c r="G13" s="66" t="s">
        <v>330</v>
      </c>
      <c r="H13" s="66"/>
    </row>
    <row r="14" s="51" customFormat="1" ht="31.5" customHeight="1" spans="1:8">
      <c r="A14" s="60"/>
      <c r="B14" s="59"/>
      <c r="C14" s="59"/>
      <c r="D14" s="59"/>
      <c r="E14" s="63" t="s">
        <v>331</v>
      </c>
      <c r="F14" s="65"/>
      <c r="G14" s="66" t="s">
        <v>332</v>
      </c>
      <c r="H14" s="66"/>
    </row>
    <row r="15" s="51" customFormat="1" ht="56.25" customHeight="1" spans="1:8">
      <c r="A15" s="60"/>
      <c r="B15" s="59"/>
      <c r="C15" s="59"/>
      <c r="D15" s="59"/>
      <c r="E15" s="63" t="s">
        <v>333</v>
      </c>
      <c r="F15" s="65"/>
      <c r="G15" s="66" t="s">
        <v>334</v>
      </c>
      <c r="H15" s="66"/>
    </row>
    <row r="16" s="51" customFormat="1" ht="29.25" customHeight="1" spans="1:8">
      <c r="A16" s="60"/>
      <c r="B16" s="59"/>
      <c r="C16" s="59" t="s">
        <v>335</v>
      </c>
      <c r="D16" s="59"/>
      <c r="E16" s="63" t="s">
        <v>336</v>
      </c>
      <c r="F16" s="65"/>
      <c r="G16" s="66" t="s">
        <v>337</v>
      </c>
      <c r="H16" s="66"/>
    </row>
    <row r="17" s="51" customFormat="1" ht="54.75" customHeight="1" spans="1:8">
      <c r="A17" s="60"/>
      <c r="B17" s="59"/>
      <c r="C17" s="59"/>
      <c r="D17" s="59"/>
      <c r="E17" s="63" t="s">
        <v>338</v>
      </c>
      <c r="F17" s="65"/>
      <c r="G17" s="66" t="s">
        <v>339</v>
      </c>
      <c r="H17" s="66"/>
    </row>
    <row r="18" s="51" customFormat="1" ht="54.75" customHeight="1" spans="1:8">
      <c r="A18" s="60"/>
      <c r="B18" s="59"/>
      <c r="C18" s="59"/>
      <c r="D18" s="59"/>
      <c r="E18" s="63" t="s">
        <v>340</v>
      </c>
      <c r="F18" s="65"/>
      <c r="G18" s="67" t="s">
        <v>341</v>
      </c>
      <c r="H18" s="68"/>
    </row>
    <row r="19" s="51" customFormat="1" ht="15" customHeight="1" spans="1:8">
      <c r="A19" s="60"/>
      <c r="B19" s="59"/>
      <c r="C19" s="59" t="s">
        <v>342</v>
      </c>
      <c r="D19" s="59"/>
      <c r="E19" s="69" t="s">
        <v>343</v>
      </c>
      <c r="F19" s="70"/>
      <c r="G19" s="71" t="s">
        <v>344</v>
      </c>
      <c r="H19" s="71"/>
    </row>
    <row r="20" s="51" customFormat="1" ht="15" customHeight="1" spans="1:8">
      <c r="A20" s="60"/>
      <c r="B20" s="59"/>
      <c r="C20" s="59"/>
      <c r="D20" s="59"/>
      <c r="E20" s="72"/>
      <c r="F20" s="73"/>
      <c r="G20" s="74"/>
      <c r="H20" s="74"/>
    </row>
    <row r="21" s="51" customFormat="1" ht="15" customHeight="1" spans="1:8">
      <c r="A21" s="60"/>
      <c r="B21" s="59"/>
      <c r="C21" s="59"/>
      <c r="D21" s="59"/>
      <c r="E21" s="75"/>
      <c r="F21" s="76"/>
      <c r="G21" s="74"/>
      <c r="H21" s="74"/>
    </row>
    <row r="22" s="51" customFormat="1" ht="15.75" customHeight="1" spans="1:8">
      <c r="A22" s="60"/>
      <c r="B22" s="59"/>
      <c r="C22" s="59" t="s">
        <v>345</v>
      </c>
      <c r="D22" s="59"/>
      <c r="E22" s="63" t="s">
        <v>346</v>
      </c>
      <c r="F22" s="65"/>
      <c r="G22" s="66" t="s">
        <v>347</v>
      </c>
      <c r="H22" s="74"/>
    </row>
    <row r="23" s="51" customFormat="1" ht="15.75" customHeight="1" spans="1:8">
      <c r="A23" s="60"/>
      <c r="B23" s="59"/>
      <c r="C23" s="59"/>
      <c r="D23" s="59"/>
      <c r="E23" s="63" t="s">
        <v>348</v>
      </c>
      <c r="F23" s="65"/>
      <c r="G23" s="66" t="s">
        <v>349</v>
      </c>
      <c r="H23" s="66"/>
    </row>
    <row r="24" s="51" customFormat="1" ht="15.75" customHeight="1" spans="1:8">
      <c r="A24" s="60"/>
      <c r="B24" s="59"/>
      <c r="C24" s="59"/>
      <c r="D24" s="59"/>
      <c r="E24" s="63" t="s">
        <v>350</v>
      </c>
      <c r="F24" s="65"/>
      <c r="G24" s="66" t="s">
        <v>351</v>
      </c>
      <c r="H24" s="66"/>
    </row>
    <row r="25" s="51" customFormat="1" ht="32.25" customHeight="1" spans="1:8">
      <c r="A25" s="60"/>
      <c r="B25" s="59" t="s">
        <v>352</v>
      </c>
      <c r="C25" s="59" t="s">
        <v>353</v>
      </c>
      <c r="D25" s="59"/>
      <c r="E25" s="63" t="s">
        <v>354</v>
      </c>
      <c r="F25" s="65"/>
      <c r="G25" s="61" t="s">
        <v>355</v>
      </c>
      <c r="H25" s="61"/>
    </row>
    <row r="26" s="51" customFormat="1" ht="24" customHeight="1" spans="1:8">
      <c r="A26" s="60"/>
      <c r="B26" s="59"/>
      <c r="C26" s="59"/>
      <c r="D26" s="59"/>
      <c r="E26" s="63" t="s">
        <v>356</v>
      </c>
      <c r="F26" s="65"/>
      <c r="G26" s="61" t="s">
        <v>357</v>
      </c>
      <c r="H26" s="61"/>
    </row>
    <row r="27" s="51" customFormat="1" ht="30" customHeight="1" spans="1:8">
      <c r="A27" s="60"/>
      <c r="B27" s="59"/>
      <c r="C27" s="59"/>
      <c r="D27" s="59"/>
      <c r="E27" s="63" t="s">
        <v>358</v>
      </c>
      <c r="F27" s="65"/>
      <c r="G27" s="61" t="s">
        <v>359</v>
      </c>
      <c r="H27" s="61"/>
    </row>
    <row r="28" s="51" customFormat="1" ht="48" customHeight="1" spans="1:8">
      <c r="A28" s="60"/>
      <c r="B28" s="59"/>
      <c r="C28" s="59" t="s">
        <v>360</v>
      </c>
      <c r="D28" s="59"/>
      <c r="E28" s="63" t="s">
        <v>361</v>
      </c>
      <c r="F28" s="65"/>
      <c r="G28" s="61" t="s">
        <v>362</v>
      </c>
      <c r="H28" s="61"/>
    </row>
    <row r="29" s="51" customFormat="1" ht="28.5" customHeight="1" spans="1:8">
      <c r="A29" s="60"/>
      <c r="B29" s="59"/>
      <c r="C29" s="59"/>
      <c r="D29" s="59"/>
      <c r="E29" s="63" t="s">
        <v>363</v>
      </c>
      <c r="F29" s="65"/>
      <c r="G29" s="61" t="s">
        <v>364</v>
      </c>
      <c r="H29" s="61"/>
    </row>
    <row r="30" ht="28.5" customHeight="1" spans="1:8">
      <c r="A30" s="60"/>
      <c r="B30" s="59"/>
      <c r="C30" s="59"/>
      <c r="D30" s="59"/>
      <c r="E30" s="63" t="s">
        <v>365</v>
      </c>
      <c r="F30" s="65"/>
      <c r="G30" s="61" t="s">
        <v>366</v>
      </c>
      <c r="H30" s="61"/>
    </row>
    <row r="31" ht="28.5" customHeight="1" spans="1:8">
      <c r="A31" s="60"/>
      <c r="B31" s="59"/>
      <c r="C31" s="59" t="s">
        <v>367</v>
      </c>
      <c r="D31" s="59"/>
      <c r="E31" s="63" t="s">
        <v>368</v>
      </c>
      <c r="F31" s="65"/>
      <c r="G31" s="61" t="s">
        <v>369</v>
      </c>
      <c r="H31" s="61"/>
    </row>
    <row r="32" ht="28.5" customHeight="1" spans="1:8">
      <c r="A32" s="60"/>
      <c r="B32" s="59"/>
      <c r="C32" s="59"/>
      <c r="D32" s="59"/>
      <c r="E32" s="63" t="s">
        <v>363</v>
      </c>
      <c r="F32" s="65"/>
      <c r="G32" s="61" t="s">
        <v>370</v>
      </c>
      <c r="H32" s="61"/>
    </row>
    <row r="33" ht="57.75" customHeight="1" spans="1:8">
      <c r="A33" s="60"/>
      <c r="B33" s="59"/>
      <c r="C33" s="59"/>
      <c r="D33" s="59"/>
      <c r="E33" s="63" t="s">
        <v>371</v>
      </c>
      <c r="F33" s="65"/>
      <c r="G33" s="61" t="s">
        <v>372</v>
      </c>
      <c r="H33" s="61"/>
    </row>
    <row r="34" ht="28.5" customHeight="1" spans="1:8">
      <c r="A34" s="60"/>
      <c r="B34" s="59"/>
      <c r="C34" s="59" t="s">
        <v>373</v>
      </c>
      <c r="D34" s="59"/>
      <c r="E34" s="63" t="s">
        <v>361</v>
      </c>
      <c r="F34" s="65"/>
      <c r="G34" s="61" t="s">
        <v>374</v>
      </c>
      <c r="H34" s="61"/>
    </row>
    <row r="35" ht="28.5" customHeight="1" spans="1:8">
      <c r="A35" s="60"/>
      <c r="B35" s="59"/>
      <c r="C35" s="59"/>
      <c r="D35" s="59"/>
      <c r="E35" s="63" t="s">
        <v>363</v>
      </c>
      <c r="F35" s="65"/>
      <c r="G35" s="61" t="s">
        <v>370</v>
      </c>
      <c r="H35" s="61"/>
    </row>
    <row r="36" ht="63" customHeight="1" spans="1:8">
      <c r="A36" s="60"/>
      <c r="B36" s="59"/>
      <c r="C36" s="59"/>
      <c r="D36" s="59"/>
      <c r="E36" s="63" t="s">
        <v>371</v>
      </c>
      <c r="F36" s="65"/>
      <c r="G36" s="61" t="s">
        <v>375</v>
      </c>
      <c r="H36" s="61"/>
    </row>
    <row r="37" ht="28.5" customHeight="1" spans="1:8">
      <c r="A37" s="60"/>
      <c r="B37" s="59" t="s">
        <v>376</v>
      </c>
      <c r="C37" s="59" t="s">
        <v>377</v>
      </c>
      <c r="D37" s="59"/>
      <c r="E37" s="63" t="s">
        <v>378</v>
      </c>
      <c r="F37" s="65"/>
      <c r="G37" s="61" t="s">
        <v>379</v>
      </c>
      <c r="H37" s="61"/>
    </row>
    <row r="38" ht="28.5" customHeight="1" spans="1:8">
      <c r="A38" s="60"/>
      <c r="B38" s="59"/>
      <c r="C38" s="59"/>
      <c r="D38" s="59"/>
      <c r="E38" s="63" t="s">
        <v>380</v>
      </c>
      <c r="F38" s="65"/>
      <c r="G38" s="61" t="s">
        <v>381</v>
      </c>
      <c r="H38" s="61"/>
    </row>
    <row r="39" ht="28.5" customHeight="1" spans="1:8">
      <c r="A39" s="60"/>
      <c r="B39" s="59"/>
      <c r="C39" s="59"/>
      <c r="D39" s="59"/>
      <c r="E39" s="63" t="s">
        <v>382</v>
      </c>
      <c r="F39" s="65"/>
      <c r="G39" s="61" t="s">
        <v>381</v>
      </c>
      <c r="H39" s="61"/>
    </row>
    <row r="40" ht="13.5" spans="1:8">
      <c r="A40" s="60"/>
      <c r="B40" s="59"/>
      <c r="C40" s="59" t="s">
        <v>383</v>
      </c>
      <c r="D40" s="59"/>
      <c r="E40" s="66"/>
      <c r="F40" s="77"/>
      <c r="G40" s="66"/>
      <c r="H40" s="66"/>
    </row>
  </sheetData>
  <mergeCells count="86">
    <mergeCell ref="A1:B1"/>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A5:A10"/>
    <mergeCell ref="A12:A40"/>
    <mergeCell ref="B13:B24"/>
    <mergeCell ref="B25:B36"/>
    <mergeCell ref="B37:B40"/>
    <mergeCell ref="C19:D21"/>
    <mergeCell ref="E19:F21"/>
    <mergeCell ref="G19:H21"/>
    <mergeCell ref="C13:D15"/>
    <mergeCell ref="C16:D18"/>
    <mergeCell ref="C22:D24"/>
    <mergeCell ref="C25:D27"/>
    <mergeCell ref="C28:D30"/>
    <mergeCell ref="B5:C6"/>
    <mergeCell ref="D5:E6"/>
    <mergeCell ref="C31:D33"/>
    <mergeCell ref="C34:D36"/>
    <mergeCell ref="C37:D39"/>
  </mergeCells>
  <pageMargins left="0.62992125984252" right="0" top="0" bottom="0" header="0.31496062992126" footer="0.31496062992126"/>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workbookViewId="0">
      <selection activeCell="F8" sqref="F8"/>
    </sheetView>
  </sheetViews>
  <sheetFormatPr defaultColWidth="9" defaultRowHeight="11.25"/>
  <cols>
    <col min="1" max="1" width="4.5" style="2" customWidth="1"/>
    <col min="2" max="2" width="11.625" style="3" customWidth="1"/>
    <col min="3" max="3" width="12.875" style="4" customWidth="1"/>
    <col min="4" max="4" width="7.25" style="3" customWidth="1"/>
    <col min="5" max="5" width="46.75" style="3" customWidth="1"/>
    <col min="6" max="6" width="40.5" style="3" customWidth="1"/>
    <col min="7" max="7" width="45.125" style="3" customWidth="1"/>
    <col min="8" max="8" width="11" style="3" customWidth="1"/>
    <col min="9" max="9" width="32" style="3" customWidth="1"/>
    <col min="10" max="10" width="5" style="3" customWidth="1"/>
    <col min="11" max="11" width="16.375" style="3" customWidth="1"/>
    <col min="12" max="12" width="24.375" style="3" customWidth="1"/>
    <col min="13" max="13" width="13" style="3" customWidth="1"/>
    <col min="14" max="14" width="23.5" style="3" customWidth="1"/>
    <col min="15" max="15" width="5.125" style="3" customWidth="1"/>
    <col min="16" max="16" width="14.75" style="3" customWidth="1"/>
    <col min="17" max="17" width="5.5" style="3" customWidth="1"/>
    <col min="18" max="16384" width="9" style="3"/>
  </cols>
  <sheetData>
    <row r="1" ht="13.5" spans="16:17">
      <c r="P1" s="37" t="s">
        <v>384</v>
      </c>
      <c r="Q1" s="37"/>
    </row>
    <row r="2" ht="22.5" spans="1:17">
      <c r="A2" s="5" t="s">
        <v>385</v>
      </c>
      <c r="B2" s="5"/>
      <c r="C2" s="6"/>
      <c r="D2" s="5"/>
      <c r="E2" s="5"/>
      <c r="F2" s="5"/>
      <c r="G2" s="5"/>
      <c r="H2" s="5"/>
      <c r="I2" s="5"/>
      <c r="J2" s="5"/>
      <c r="K2" s="5"/>
      <c r="L2" s="5"/>
      <c r="M2" s="5"/>
      <c r="N2" s="5"/>
      <c r="O2" s="5"/>
      <c r="P2" s="5"/>
      <c r="Q2" s="5"/>
    </row>
    <row r="3" ht="26.25" customHeight="1" spans="1:17">
      <c r="A3" s="7" t="s">
        <v>5</v>
      </c>
      <c r="B3" s="8"/>
      <c r="C3" s="9"/>
      <c r="D3" s="8"/>
      <c r="E3" s="8"/>
      <c r="F3" s="10"/>
      <c r="G3" s="10"/>
      <c r="H3" s="10"/>
      <c r="I3" s="10"/>
      <c r="J3" s="10"/>
      <c r="K3" s="10"/>
      <c r="L3" s="10"/>
      <c r="M3" s="10"/>
      <c r="N3" s="10"/>
      <c r="O3" s="10"/>
      <c r="P3" s="10" t="s">
        <v>386</v>
      </c>
      <c r="Q3" s="10"/>
    </row>
    <row r="4" s="1" customFormat="1" ht="20.25" customHeight="1" spans="1:17">
      <c r="A4" s="11" t="s">
        <v>287</v>
      </c>
      <c r="B4" s="11" t="s">
        <v>387</v>
      </c>
      <c r="C4" s="12" t="s">
        <v>388</v>
      </c>
      <c r="D4" s="11"/>
      <c r="E4" s="11" t="s">
        <v>389</v>
      </c>
      <c r="F4" s="13" t="s">
        <v>390</v>
      </c>
      <c r="G4" s="14"/>
      <c r="H4" s="14"/>
      <c r="I4" s="14"/>
      <c r="J4" s="14"/>
      <c r="K4" s="14"/>
      <c r="L4" s="14"/>
      <c r="M4" s="14"/>
      <c r="N4" s="14"/>
      <c r="O4" s="14"/>
      <c r="P4" s="14"/>
      <c r="Q4" s="38"/>
    </row>
    <row r="5" s="1" customFormat="1" ht="12" spans="1:17">
      <c r="A5" s="11"/>
      <c r="B5" s="11"/>
      <c r="C5" s="15" t="s">
        <v>391</v>
      </c>
      <c r="D5" s="11" t="s">
        <v>392</v>
      </c>
      <c r="E5" s="11"/>
      <c r="F5" s="13" t="s">
        <v>393</v>
      </c>
      <c r="G5" s="14"/>
      <c r="H5" s="14"/>
      <c r="I5" s="14"/>
      <c r="J5" s="38"/>
      <c r="K5" s="13" t="s">
        <v>394</v>
      </c>
      <c r="L5" s="14"/>
      <c r="M5" s="14"/>
      <c r="N5" s="14"/>
      <c r="O5" s="38"/>
      <c r="P5" s="13" t="s">
        <v>377</v>
      </c>
      <c r="Q5" s="11" t="s">
        <v>395</v>
      </c>
    </row>
    <row r="6" s="1" customFormat="1" ht="36" spans="1:17">
      <c r="A6" s="11"/>
      <c r="B6" s="11"/>
      <c r="C6" s="16"/>
      <c r="D6" s="11"/>
      <c r="E6" s="11"/>
      <c r="F6" s="11" t="s">
        <v>328</v>
      </c>
      <c r="G6" s="11" t="s">
        <v>335</v>
      </c>
      <c r="H6" s="11" t="s">
        <v>342</v>
      </c>
      <c r="I6" s="11" t="s">
        <v>345</v>
      </c>
      <c r="J6" s="11" t="s">
        <v>396</v>
      </c>
      <c r="K6" s="11" t="s">
        <v>397</v>
      </c>
      <c r="L6" s="11" t="s">
        <v>398</v>
      </c>
      <c r="M6" s="11" t="s">
        <v>399</v>
      </c>
      <c r="N6" s="11" t="s">
        <v>400</v>
      </c>
      <c r="O6" s="11" t="s">
        <v>401</v>
      </c>
      <c r="P6" s="13"/>
      <c r="Q6" s="11"/>
    </row>
    <row r="7" s="1" customFormat="1" ht="54" customHeight="1" spans="1:17">
      <c r="A7" s="17" t="s">
        <v>402</v>
      </c>
      <c r="B7" s="18" t="s">
        <v>244</v>
      </c>
      <c r="C7" s="19">
        <v>10</v>
      </c>
      <c r="D7" s="20"/>
      <c r="E7" s="18" t="s">
        <v>403</v>
      </c>
      <c r="F7" s="21" t="s">
        <v>404</v>
      </c>
      <c r="G7" s="21" t="s">
        <v>405</v>
      </c>
      <c r="H7" s="21" t="s">
        <v>406</v>
      </c>
      <c r="I7" s="21" t="s">
        <v>407</v>
      </c>
      <c r="J7" s="39"/>
      <c r="K7" s="39" t="s">
        <v>408</v>
      </c>
      <c r="L7" s="21" t="s">
        <v>409</v>
      </c>
      <c r="M7" s="22" t="s">
        <v>410</v>
      </c>
      <c r="N7" s="22" t="s">
        <v>411</v>
      </c>
      <c r="O7" s="22"/>
      <c r="P7" s="22" t="s">
        <v>412</v>
      </c>
      <c r="Q7" s="49"/>
    </row>
    <row r="8" s="1" customFormat="1" ht="100.5" customHeight="1" spans="1:17">
      <c r="A8" s="17" t="s">
        <v>413</v>
      </c>
      <c r="B8" s="22" t="s">
        <v>414</v>
      </c>
      <c r="C8" s="23">
        <v>20</v>
      </c>
      <c r="D8" s="24"/>
      <c r="E8" s="22" t="s">
        <v>415</v>
      </c>
      <c r="F8" s="25" t="s">
        <v>416</v>
      </c>
      <c r="G8" s="25" t="s">
        <v>417</v>
      </c>
      <c r="H8" s="21" t="s">
        <v>418</v>
      </c>
      <c r="I8" s="25" t="s">
        <v>419</v>
      </c>
      <c r="J8" s="39"/>
      <c r="K8" s="39" t="s">
        <v>420</v>
      </c>
      <c r="L8" s="25" t="s">
        <v>421</v>
      </c>
      <c r="M8" s="40"/>
      <c r="N8" s="25" t="s">
        <v>422</v>
      </c>
      <c r="O8" s="40"/>
      <c r="P8" s="25" t="s">
        <v>423</v>
      </c>
      <c r="Q8" s="17"/>
    </row>
    <row r="9" s="1" customFormat="1" ht="164.25" customHeight="1" spans="1:17">
      <c r="A9" s="17" t="s">
        <v>424</v>
      </c>
      <c r="B9" s="22" t="s">
        <v>425</v>
      </c>
      <c r="C9" s="19">
        <v>44</v>
      </c>
      <c r="D9" s="24"/>
      <c r="E9" s="22" t="s">
        <v>426</v>
      </c>
      <c r="F9" s="25" t="s">
        <v>427</v>
      </c>
      <c r="G9" s="25" t="s">
        <v>428</v>
      </c>
      <c r="H9" s="21" t="s">
        <v>418</v>
      </c>
      <c r="I9" s="25" t="s">
        <v>429</v>
      </c>
      <c r="J9" s="39"/>
      <c r="K9" s="39" t="s">
        <v>430</v>
      </c>
      <c r="L9" s="25" t="s">
        <v>431</v>
      </c>
      <c r="M9" s="40"/>
      <c r="N9" s="25" t="s">
        <v>432</v>
      </c>
      <c r="O9" s="40"/>
      <c r="P9" s="25" t="s">
        <v>433</v>
      </c>
      <c r="Q9" s="17"/>
    </row>
    <row r="10" s="1" customFormat="1" ht="152.25" customHeight="1" spans="1:17">
      <c r="A10" s="17" t="s">
        <v>434</v>
      </c>
      <c r="B10" s="26" t="s">
        <v>247</v>
      </c>
      <c r="C10" s="19">
        <v>58.22</v>
      </c>
      <c r="D10" s="27"/>
      <c r="E10" s="28" t="s">
        <v>435</v>
      </c>
      <c r="F10" s="29" t="s">
        <v>436</v>
      </c>
      <c r="G10" s="29" t="s">
        <v>437</v>
      </c>
      <c r="H10" s="30" t="s">
        <v>418</v>
      </c>
      <c r="I10" s="29" t="s">
        <v>438</v>
      </c>
      <c r="J10" s="41"/>
      <c r="K10" s="41" t="s">
        <v>439</v>
      </c>
      <c r="L10" s="42" t="s">
        <v>440</v>
      </c>
      <c r="M10" s="43"/>
      <c r="N10" s="29" t="s">
        <v>441</v>
      </c>
      <c r="O10" s="43"/>
      <c r="P10" s="25"/>
      <c r="Q10" s="17"/>
    </row>
    <row r="11" s="1" customFormat="1" ht="34.5" customHeight="1" spans="1:17">
      <c r="A11" s="17" t="s">
        <v>442</v>
      </c>
      <c r="B11" s="22" t="s">
        <v>249</v>
      </c>
      <c r="C11" s="23">
        <v>24.7</v>
      </c>
      <c r="D11" s="24"/>
      <c r="E11" s="31" t="s">
        <v>443</v>
      </c>
      <c r="F11" s="25" t="s">
        <v>444</v>
      </c>
      <c r="G11" s="25" t="s">
        <v>445</v>
      </c>
      <c r="H11" s="21" t="s">
        <v>344</v>
      </c>
      <c r="I11" s="25" t="s">
        <v>446</v>
      </c>
      <c r="J11" s="39"/>
      <c r="K11" s="39" t="s">
        <v>447</v>
      </c>
      <c r="L11" s="18" t="s">
        <v>448</v>
      </c>
      <c r="M11" s="44" t="s">
        <v>410</v>
      </c>
      <c r="N11" s="25" t="s">
        <v>449</v>
      </c>
      <c r="O11" s="40"/>
      <c r="P11" s="45" t="s">
        <v>450</v>
      </c>
      <c r="Q11" s="17"/>
    </row>
    <row r="12" s="1" customFormat="1" ht="49.5" customHeight="1" spans="1:17">
      <c r="A12" s="17" t="s">
        <v>451</v>
      </c>
      <c r="B12" s="18" t="s">
        <v>452</v>
      </c>
      <c r="C12" s="19">
        <v>39</v>
      </c>
      <c r="D12" s="18"/>
      <c r="E12" s="18" t="s">
        <v>453</v>
      </c>
      <c r="F12" s="18" t="s">
        <v>454</v>
      </c>
      <c r="G12" s="18" t="s">
        <v>455</v>
      </c>
      <c r="H12" s="22" t="s">
        <v>456</v>
      </c>
      <c r="I12" s="18" t="s">
        <v>457</v>
      </c>
      <c r="J12" s="18"/>
      <c r="K12" s="22" t="s">
        <v>458</v>
      </c>
      <c r="L12" s="22" t="s">
        <v>459</v>
      </c>
      <c r="M12" s="22" t="s">
        <v>460</v>
      </c>
      <c r="N12" s="22" t="s">
        <v>461</v>
      </c>
      <c r="O12" s="22"/>
      <c r="P12" s="22" t="s">
        <v>462</v>
      </c>
      <c r="Q12" s="18"/>
    </row>
    <row r="13" s="1" customFormat="1" ht="65.25" customHeight="1" spans="1:17">
      <c r="A13" s="17" t="s">
        <v>463</v>
      </c>
      <c r="B13" s="18" t="s">
        <v>252</v>
      </c>
      <c r="C13" s="19">
        <v>9</v>
      </c>
      <c r="D13" s="18"/>
      <c r="E13" s="18" t="s">
        <v>464</v>
      </c>
      <c r="F13" s="18" t="s">
        <v>465</v>
      </c>
      <c r="G13" s="18" t="s">
        <v>466</v>
      </c>
      <c r="H13" s="22" t="s">
        <v>456</v>
      </c>
      <c r="I13" s="18" t="s">
        <v>467</v>
      </c>
      <c r="J13" s="18"/>
      <c r="K13" s="22" t="s">
        <v>468</v>
      </c>
      <c r="L13" s="22" t="s">
        <v>469</v>
      </c>
      <c r="M13" s="22" t="s">
        <v>470</v>
      </c>
      <c r="N13" s="22" t="s">
        <v>471</v>
      </c>
      <c r="O13" s="22"/>
      <c r="P13" s="22" t="s">
        <v>472</v>
      </c>
      <c r="Q13" s="18"/>
    </row>
    <row r="14" s="1" customFormat="1" ht="62.25" customHeight="1" spans="1:17">
      <c r="A14" s="22" t="s">
        <v>473</v>
      </c>
      <c r="B14" s="22" t="s">
        <v>253</v>
      </c>
      <c r="C14" s="23">
        <v>10</v>
      </c>
      <c r="D14" s="24"/>
      <c r="E14" s="22" t="s">
        <v>474</v>
      </c>
      <c r="F14" s="32" t="s">
        <v>475</v>
      </c>
      <c r="G14" s="32" t="s">
        <v>476</v>
      </c>
      <c r="H14" s="33" t="s">
        <v>477</v>
      </c>
      <c r="I14" s="32" t="s">
        <v>478</v>
      </c>
      <c r="J14" s="46"/>
      <c r="K14" s="46" t="s">
        <v>479</v>
      </c>
      <c r="L14" s="32" t="s">
        <v>480</v>
      </c>
      <c r="M14" s="46" t="s">
        <v>481</v>
      </c>
      <c r="N14" s="32" t="s">
        <v>482</v>
      </c>
      <c r="O14" s="47"/>
      <c r="P14" s="32" t="s">
        <v>423</v>
      </c>
      <c r="Q14" s="17"/>
    </row>
    <row r="15" s="1" customFormat="1" ht="54" customHeight="1" spans="1:17">
      <c r="A15" s="22" t="s">
        <v>483</v>
      </c>
      <c r="B15" s="22" t="s">
        <v>254</v>
      </c>
      <c r="C15" s="23">
        <v>9</v>
      </c>
      <c r="D15" s="24"/>
      <c r="E15" s="22" t="s">
        <v>484</v>
      </c>
      <c r="F15" s="33" t="s">
        <v>485</v>
      </c>
      <c r="G15" s="33" t="s">
        <v>486</v>
      </c>
      <c r="H15" s="33" t="s">
        <v>477</v>
      </c>
      <c r="I15" s="33" t="s">
        <v>487</v>
      </c>
      <c r="J15" s="46"/>
      <c r="K15" s="46"/>
      <c r="L15" s="33" t="s">
        <v>486</v>
      </c>
      <c r="M15" s="33" t="s">
        <v>488</v>
      </c>
      <c r="N15" s="33" t="s">
        <v>489</v>
      </c>
      <c r="O15" s="47"/>
      <c r="P15" s="33" t="s">
        <v>462</v>
      </c>
      <c r="Q15" s="17"/>
    </row>
    <row r="16" s="1" customFormat="1" ht="46.5" customHeight="1" spans="1:17">
      <c r="A16" s="17" t="s">
        <v>265</v>
      </c>
      <c r="B16" s="22" t="s">
        <v>490</v>
      </c>
      <c r="C16" s="19">
        <v>2.86</v>
      </c>
      <c r="D16" s="34"/>
      <c r="E16" s="22" t="s">
        <v>491</v>
      </c>
      <c r="F16" s="21" t="s">
        <v>492</v>
      </c>
      <c r="G16" s="21" t="s">
        <v>493</v>
      </c>
      <c r="H16" s="21" t="s">
        <v>418</v>
      </c>
      <c r="I16" s="21" t="s">
        <v>494</v>
      </c>
      <c r="J16" s="39"/>
      <c r="K16" s="39" t="s">
        <v>495</v>
      </c>
      <c r="L16" s="21" t="s">
        <v>496</v>
      </c>
      <c r="M16" s="40"/>
      <c r="N16" s="21" t="s">
        <v>497</v>
      </c>
      <c r="O16" s="40"/>
      <c r="P16" s="21" t="s">
        <v>498</v>
      </c>
      <c r="Q16" s="17"/>
    </row>
    <row r="17" s="1" customFormat="1" ht="71.25" customHeight="1" spans="1:17">
      <c r="A17" s="17" t="s">
        <v>95</v>
      </c>
      <c r="B17" s="22" t="s">
        <v>257</v>
      </c>
      <c r="C17" s="19">
        <v>153.2</v>
      </c>
      <c r="D17" s="24"/>
      <c r="E17" s="22" t="s">
        <v>499</v>
      </c>
      <c r="F17" s="21" t="s">
        <v>500</v>
      </c>
      <c r="G17" s="21" t="s">
        <v>501</v>
      </c>
      <c r="H17" s="21" t="s">
        <v>344</v>
      </c>
      <c r="I17" s="21" t="s">
        <v>502</v>
      </c>
      <c r="J17" s="39"/>
      <c r="K17" s="39"/>
      <c r="L17" s="21"/>
      <c r="M17" s="40"/>
      <c r="N17" s="21"/>
      <c r="O17" s="40"/>
      <c r="P17" s="21" t="s">
        <v>503</v>
      </c>
      <c r="Q17" s="17"/>
    </row>
    <row r="18" s="1" customFormat="1" ht="59.25" customHeight="1" spans="1:17">
      <c r="A18" s="17" t="s">
        <v>504</v>
      </c>
      <c r="B18" s="22" t="s">
        <v>505</v>
      </c>
      <c r="C18" s="19">
        <v>177.77</v>
      </c>
      <c r="D18" s="24"/>
      <c r="E18" s="22" t="s">
        <v>506</v>
      </c>
      <c r="F18" s="21" t="s">
        <v>507</v>
      </c>
      <c r="G18" s="21" t="s">
        <v>501</v>
      </c>
      <c r="H18" s="21" t="s">
        <v>344</v>
      </c>
      <c r="I18" s="21" t="s">
        <v>508</v>
      </c>
      <c r="J18" s="39"/>
      <c r="K18" s="39"/>
      <c r="L18" s="21" t="s">
        <v>509</v>
      </c>
      <c r="M18" s="40"/>
      <c r="N18" s="21"/>
      <c r="O18" s="40"/>
      <c r="P18" s="21" t="s">
        <v>503</v>
      </c>
      <c r="Q18" s="17"/>
    </row>
    <row r="19" s="1" customFormat="1" ht="69" customHeight="1" spans="1:17">
      <c r="A19" s="17" t="s">
        <v>510</v>
      </c>
      <c r="B19" s="22" t="s">
        <v>511</v>
      </c>
      <c r="C19" s="19">
        <v>980</v>
      </c>
      <c r="D19" s="24"/>
      <c r="E19" s="22" t="s">
        <v>512</v>
      </c>
      <c r="F19" s="25" t="s">
        <v>513</v>
      </c>
      <c r="G19" s="25" t="s">
        <v>514</v>
      </c>
      <c r="H19" s="21" t="s">
        <v>418</v>
      </c>
      <c r="I19" s="25" t="s">
        <v>515</v>
      </c>
      <c r="J19" s="39"/>
      <c r="K19" s="48" t="s">
        <v>516</v>
      </c>
      <c r="L19" s="48" t="s">
        <v>430</v>
      </c>
      <c r="M19" s="48" t="s">
        <v>517</v>
      </c>
      <c r="N19" s="48" t="s">
        <v>518</v>
      </c>
      <c r="O19" s="40"/>
      <c r="P19" s="25" t="s">
        <v>519</v>
      </c>
      <c r="Q19" s="17"/>
    </row>
    <row r="20" ht="63.75" customHeight="1" spans="1:17">
      <c r="A20" s="17" t="s">
        <v>248</v>
      </c>
      <c r="B20" s="35" t="s">
        <v>520</v>
      </c>
      <c r="C20" s="19">
        <v>710</v>
      </c>
      <c r="D20" s="36"/>
      <c r="E20" s="35" t="s">
        <v>512</v>
      </c>
      <c r="F20" s="25" t="s">
        <v>521</v>
      </c>
      <c r="G20" s="25" t="s">
        <v>514</v>
      </c>
      <c r="H20" s="21" t="s">
        <v>418</v>
      </c>
      <c r="I20" s="25" t="s">
        <v>522</v>
      </c>
      <c r="J20" s="39"/>
      <c r="K20" s="33" t="s">
        <v>516</v>
      </c>
      <c r="L20" s="33" t="s">
        <v>430</v>
      </c>
      <c r="M20" s="33" t="s">
        <v>517</v>
      </c>
      <c r="N20" s="33" t="s">
        <v>518</v>
      </c>
      <c r="O20" s="33"/>
      <c r="P20" s="25" t="s">
        <v>523</v>
      </c>
      <c r="Q20" s="17"/>
    </row>
    <row r="21" ht="35.25" customHeight="1" spans="1:17">
      <c r="A21" s="17" t="s">
        <v>524</v>
      </c>
      <c r="B21" s="22" t="s">
        <v>264</v>
      </c>
      <c r="C21" s="19">
        <v>15</v>
      </c>
      <c r="D21" s="24"/>
      <c r="E21" s="22" t="s">
        <v>525</v>
      </c>
      <c r="F21" s="25" t="s">
        <v>526</v>
      </c>
      <c r="G21" s="25" t="s">
        <v>527</v>
      </c>
      <c r="H21" s="21" t="s">
        <v>418</v>
      </c>
      <c r="I21" s="25" t="s">
        <v>528</v>
      </c>
      <c r="J21" s="39"/>
      <c r="K21" s="39" t="s">
        <v>529</v>
      </c>
      <c r="L21" s="18" t="s">
        <v>530</v>
      </c>
      <c r="M21" s="18" t="s">
        <v>410</v>
      </c>
      <c r="N21" s="25" t="s">
        <v>531</v>
      </c>
      <c r="O21" s="40"/>
      <c r="P21" s="25" t="s">
        <v>472</v>
      </c>
      <c r="Q21" s="17"/>
    </row>
    <row r="22" ht="72.75" customHeight="1" spans="1:17">
      <c r="A22" s="17" t="s">
        <v>532</v>
      </c>
      <c r="B22" s="22" t="s">
        <v>266</v>
      </c>
      <c r="C22" s="19">
        <v>10</v>
      </c>
      <c r="D22" s="24"/>
      <c r="E22" s="22" t="s">
        <v>533</v>
      </c>
      <c r="F22" s="25" t="s">
        <v>534</v>
      </c>
      <c r="G22" s="21" t="s">
        <v>535</v>
      </c>
      <c r="H22" s="21" t="s">
        <v>418</v>
      </c>
      <c r="I22" s="21" t="s">
        <v>536</v>
      </c>
      <c r="J22" s="39"/>
      <c r="K22" s="39" t="s">
        <v>537</v>
      </c>
      <c r="L22" s="21" t="s">
        <v>538</v>
      </c>
      <c r="M22" s="21" t="s">
        <v>539</v>
      </c>
      <c r="N22" s="21" t="s">
        <v>540</v>
      </c>
      <c r="O22" s="40"/>
      <c r="P22" s="25" t="s">
        <v>541</v>
      </c>
      <c r="Q22" s="17"/>
    </row>
  </sheetData>
  <mergeCells count="14">
    <mergeCell ref="P1:Q1"/>
    <mergeCell ref="A2:Q2"/>
    <mergeCell ref="A3:E3"/>
    <mergeCell ref="C4:D4"/>
    <mergeCell ref="F4:Q4"/>
    <mergeCell ref="F5:J5"/>
    <mergeCell ref="K5:O5"/>
    <mergeCell ref="A4:A6"/>
    <mergeCell ref="B4:B6"/>
    <mergeCell ref="C5:C6"/>
    <mergeCell ref="D5:D6"/>
    <mergeCell ref="E4:E6"/>
    <mergeCell ref="P5:P6"/>
    <mergeCell ref="Q5:Q6"/>
  </mergeCells>
  <pageMargins left="0.078740157480315" right="0.118110236220472" top="0.669291338582677" bottom="0.393700787401575" header="0.511811023622047" footer="0.31496062992126"/>
  <pageSetup paperSize="9" scale="90" fitToHeight="2"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21" activePane="bottomLeft" state="frozen"/>
      <selection/>
      <selection pane="bottomLeft" activeCell="B23" sqref="B23"/>
    </sheetView>
  </sheetViews>
  <sheetFormatPr defaultColWidth="9" defaultRowHeight="13.5" outlineLevelCol="5"/>
  <cols>
    <col min="1" max="1" width="1.5" style="141" customWidth="1"/>
    <col min="2" max="2" width="42.625" style="141" customWidth="1"/>
    <col min="3" max="3" width="16.625" style="141" customWidth="1"/>
    <col min="4" max="4" width="42.625" style="141" customWidth="1"/>
    <col min="5" max="5" width="16.625" style="141" customWidth="1"/>
    <col min="6" max="6" width="1.5" style="141" customWidth="1"/>
    <col min="7" max="11" width="9.75" style="141" customWidth="1"/>
    <col min="12" max="16384" width="9" style="141"/>
  </cols>
  <sheetData>
    <row r="1" s="194" customFormat="1" ht="24.95" customHeight="1" spans="1:6">
      <c r="A1" s="195"/>
      <c r="B1" s="112"/>
      <c r="D1" s="112"/>
      <c r="E1" s="196" t="s">
        <v>2</v>
      </c>
      <c r="F1" s="197" t="s">
        <v>3</v>
      </c>
    </row>
    <row r="2" ht="22.9" customHeight="1" spans="1:6">
      <c r="A2" s="177"/>
      <c r="B2" s="178" t="s">
        <v>4</v>
      </c>
      <c r="C2" s="178"/>
      <c r="D2" s="178"/>
      <c r="E2" s="178"/>
      <c r="F2" s="167"/>
    </row>
    <row r="3" ht="19.5" customHeight="1" spans="1:6">
      <c r="A3" s="177"/>
      <c r="B3" s="148" t="s">
        <v>5</v>
      </c>
      <c r="D3" s="143"/>
      <c r="E3" s="198" t="s">
        <v>6</v>
      </c>
      <c r="F3" s="167"/>
    </row>
    <row r="4" ht="26.1" customHeight="1" spans="1:6">
      <c r="A4" s="177"/>
      <c r="B4" s="120" t="s">
        <v>7</v>
      </c>
      <c r="C4" s="120"/>
      <c r="D4" s="120" t="s">
        <v>8</v>
      </c>
      <c r="E4" s="120"/>
      <c r="F4" s="167"/>
    </row>
    <row r="5" ht="26.1" customHeight="1" spans="1:6">
      <c r="A5" s="177"/>
      <c r="B5" s="120" t="s">
        <v>9</v>
      </c>
      <c r="C5" s="120" t="s">
        <v>10</v>
      </c>
      <c r="D5" s="120" t="s">
        <v>9</v>
      </c>
      <c r="E5" s="120" t="s">
        <v>10</v>
      </c>
      <c r="F5" s="167"/>
    </row>
    <row r="6" ht="26.1" customHeight="1" spans="1:6">
      <c r="A6" s="145"/>
      <c r="B6" s="124" t="s">
        <v>11</v>
      </c>
      <c r="C6" s="199">
        <v>2773.96</v>
      </c>
      <c r="D6" s="124" t="s">
        <v>12</v>
      </c>
      <c r="E6" s="125"/>
      <c r="F6" s="154"/>
    </row>
    <row r="7" ht="26.1" customHeight="1" spans="1:6">
      <c r="A7" s="145"/>
      <c r="B7" s="124" t="s">
        <v>13</v>
      </c>
      <c r="C7" s="199">
        <v>330.97</v>
      </c>
      <c r="D7" s="124" t="s">
        <v>14</v>
      </c>
      <c r="E7" s="125"/>
      <c r="F7" s="154"/>
    </row>
    <row r="8" ht="26.1" customHeight="1" spans="1:6">
      <c r="A8" s="145"/>
      <c r="B8" s="124" t="s">
        <v>15</v>
      </c>
      <c r="C8" s="125"/>
      <c r="D8" s="124" t="s">
        <v>16</v>
      </c>
      <c r="E8" s="125"/>
      <c r="F8" s="154"/>
    </row>
    <row r="9" ht="26.1" customHeight="1" spans="1:6">
      <c r="A9" s="145"/>
      <c r="B9" s="124" t="s">
        <v>17</v>
      </c>
      <c r="C9" s="125"/>
      <c r="D9" s="124" t="s">
        <v>18</v>
      </c>
      <c r="E9" s="125"/>
      <c r="F9" s="154"/>
    </row>
    <row r="10" ht="26.1" customHeight="1" spans="1:6">
      <c r="A10" s="145"/>
      <c r="B10" s="124" t="s">
        <v>19</v>
      </c>
      <c r="C10" s="125"/>
      <c r="D10" s="124" t="s">
        <v>20</v>
      </c>
      <c r="E10" s="125"/>
      <c r="F10" s="154"/>
    </row>
    <row r="11" ht="26.1" customHeight="1" spans="1:6">
      <c r="A11" s="145"/>
      <c r="B11" s="124" t="s">
        <v>21</v>
      </c>
      <c r="C11" s="125"/>
      <c r="D11" s="124" t="s">
        <v>22</v>
      </c>
      <c r="E11" s="125"/>
      <c r="F11" s="154"/>
    </row>
    <row r="12" ht="26.1" customHeight="1" spans="1:6">
      <c r="A12" s="145"/>
      <c r="B12" s="124" t="s">
        <v>23</v>
      </c>
      <c r="C12" s="125"/>
      <c r="D12" s="124" t="s">
        <v>24</v>
      </c>
      <c r="E12" s="125"/>
      <c r="F12" s="154"/>
    </row>
    <row r="13" ht="26.1" customHeight="1" spans="1:6">
      <c r="A13" s="145"/>
      <c r="B13" s="124" t="s">
        <v>23</v>
      </c>
      <c r="C13" s="125"/>
      <c r="D13" s="124" t="s">
        <v>25</v>
      </c>
      <c r="E13" s="125">
        <v>94.27</v>
      </c>
      <c r="F13" s="154"/>
    </row>
    <row r="14" ht="26.1" customHeight="1" spans="1:6">
      <c r="A14" s="145"/>
      <c r="B14" s="124" t="s">
        <v>23</v>
      </c>
      <c r="C14" s="125"/>
      <c r="D14" s="124" t="s">
        <v>26</v>
      </c>
      <c r="E14" s="125"/>
      <c r="F14" s="154"/>
    </row>
    <row r="15" ht="26.1" customHeight="1" spans="1:6">
      <c r="A15" s="145"/>
      <c r="B15" s="124" t="s">
        <v>23</v>
      </c>
      <c r="C15" s="125"/>
      <c r="D15" s="124" t="s">
        <v>27</v>
      </c>
      <c r="E15" s="125">
        <v>51.77</v>
      </c>
      <c r="F15" s="154"/>
    </row>
    <row r="16" ht="26.1" customHeight="1" spans="1:6">
      <c r="A16" s="145"/>
      <c r="B16" s="124" t="s">
        <v>23</v>
      </c>
      <c r="C16" s="125"/>
      <c r="D16" s="124" t="s">
        <v>28</v>
      </c>
      <c r="E16" s="125"/>
      <c r="F16" s="154"/>
    </row>
    <row r="17" ht="26.1" customHeight="1" spans="1:6">
      <c r="A17" s="145"/>
      <c r="B17" s="124" t="s">
        <v>23</v>
      </c>
      <c r="C17" s="125"/>
      <c r="D17" s="124" t="s">
        <v>29</v>
      </c>
      <c r="E17" s="125">
        <v>330.97</v>
      </c>
      <c r="F17" s="154"/>
    </row>
    <row r="18" ht="26.1" customHeight="1" spans="1:6">
      <c r="A18" s="145"/>
      <c r="B18" s="124" t="s">
        <v>23</v>
      </c>
      <c r="C18" s="125"/>
      <c r="D18" s="124" t="s">
        <v>30</v>
      </c>
      <c r="E18" s="125">
        <v>832.03</v>
      </c>
      <c r="F18" s="154"/>
    </row>
    <row r="19" ht="26.1" customHeight="1" spans="1:6">
      <c r="A19" s="145"/>
      <c r="B19" s="124" t="s">
        <v>23</v>
      </c>
      <c r="C19" s="125"/>
      <c r="D19" s="124" t="s">
        <v>31</v>
      </c>
      <c r="E19" s="125">
        <v>1736.86</v>
      </c>
      <c r="F19" s="154"/>
    </row>
    <row r="20" ht="26.1" customHeight="1" spans="1:6">
      <c r="A20" s="145"/>
      <c r="B20" s="124" t="s">
        <v>23</v>
      </c>
      <c r="C20" s="125"/>
      <c r="D20" s="124" t="s">
        <v>32</v>
      </c>
      <c r="E20" s="125"/>
      <c r="F20" s="154"/>
    </row>
    <row r="21" ht="26.1" customHeight="1" spans="1:6">
      <c r="A21" s="145"/>
      <c r="B21" s="124" t="s">
        <v>23</v>
      </c>
      <c r="C21" s="125"/>
      <c r="D21" s="124" t="s">
        <v>33</v>
      </c>
      <c r="E21" s="125"/>
      <c r="F21" s="154"/>
    </row>
    <row r="22" ht="26.1" customHeight="1" spans="1:6">
      <c r="A22" s="145"/>
      <c r="B22" s="124" t="s">
        <v>23</v>
      </c>
      <c r="C22" s="125"/>
      <c r="D22" s="124" t="s">
        <v>34</v>
      </c>
      <c r="E22" s="125"/>
      <c r="F22" s="154"/>
    </row>
    <row r="23" ht="26.1" customHeight="1" spans="1:6">
      <c r="A23" s="145"/>
      <c r="B23" s="124" t="s">
        <v>23</v>
      </c>
      <c r="C23" s="125"/>
      <c r="D23" s="124" t="s">
        <v>35</v>
      </c>
      <c r="E23" s="125"/>
      <c r="F23" s="154"/>
    </row>
    <row r="24" ht="26.1" customHeight="1" spans="1:6">
      <c r="A24" s="145"/>
      <c r="B24" s="124" t="s">
        <v>23</v>
      </c>
      <c r="C24" s="125"/>
      <c r="D24" s="124" t="s">
        <v>36</v>
      </c>
      <c r="E24" s="125"/>
      <c r="F24" s="154"/>
    </row>
    <row r="25" ht="26.1" customHeight="1" spans="1:6">
      <c r="A25" s="145"/>
      <c r="B25" s="124" t="s">
        <v>23</v>
      </c>
      <c r="C25" s="125"/>
      <c r="D25" s="124" t="s">
        <v>37</v>
      </c>
      <c r="E25" s="125">
        <v>59.03</v>
      </c>
      <c r="F25" s="154"/>
    </row>
    <row r="26" ht="26.1" customHeight="1" spans="1:6">
      <c r="A26" s="145"/>
      <c r="B26" s="124" t="s">
        <v>23</v>
      </c>
      <c r="C26" s="125"/>
      <c r="D26" s="124" t="s">
        <v>38</v>
      </c>
      <c r="E26" s="125"/>
      <c r="F26" s="154"/>
    </row>
    <row r="27" ht="26.1" customHeight="1" spans="1:6">
      <c r="A27" s="145"/>
      <c r="B27" s="124" t="s">
        <v>23</v>
      </c>
      <c r="C27" s="125"/>
      <c r="D27" s="124" t="s">
        <v>39</v>
      </c>
      <c r="E27" s="125"/>
      <c r="F27" s="154"/>
    </row>
    <row r="28" ht="26.1" customHeight="1" spans="1:6">
      <c r="A28" s="145"/>
      <c r="B28" s="124" t="s">
        <v>23</v>
      </c>
      <c r="C28" s="125"/>
      <c r="D28" s="124" t="s">
        <v>40</v>
      </c>
      <c r="E28" s="125"/>
      <c r="F28" s="154"/>
    </row>
    <row r="29" ht="26.1" customHeight="1" spans="1:6">
      <c r="A29" s="145"/>
      <c r="B29" s="124" t="s">
        <v>23</v>
      </c>
      <c r="C29" s="125"/>
      <c r="D29" s="124" t="s">
        <v>41</v>
      </c>
      <c r="E29" s="125"/>
      <c r="F29" s="154"/>
    </row>
    <row r="30" ht="26.1" customHeight="1" spans="1:6">
      <c r="A30" s="145"/>
      <c r="B30" s="124" t="s">
        <v>23</v>
      </c>
      <c r="C30" s="125"/>
      <c r="D30" s="124" t="s">
        <v>42</v>
      </c>
      <c r="E30" s="125"/>
      <c r="F30" s="154"/>
    </row>
    <row r="31" ht="26.1" customHeight="1" spans="1:6">
      <c r="A31" s="145"/>
      <c r="B31" s="124" t="s">
        <v>23</v>
      </c>
      <c r="C31" s="125"/>
      <c r="D31" s="124" t="s">
        <v>43</v>
      </c>
      <c r="E31" s="125"/>
      <c r="F31" s="154"/>
    </row>
    <row r="32" ht="26.1" customHeight="1" spans="1:6">
      <c r="A32" s="145"/>
      <c r="B32" s="124" t="s">
        <v>23</v>
      </c>
      <c r="C32" s="125"/>
      <c r="D32" s="124" t="s">
        <v>44</v>
      </c>
      <c r="E32" s="125"/>
      <c r="F32" s="154"/>
    </row>
    <row r="33" ht="26.1" customHeight="1" spans="1:6">
      <c r="A33" s="145"/>
      <c r="B33" s="124" t="s">
        <v>23</v>
      </c>
      <c r="C33" s="125"/>
      <c r="D33" s="124" t="s">
        <v>45</v>
      </c>
      <c r="E33" s="125"/>
      <c r="F33" s="154"/>
    </row>
    <row r="34" ht="26.1" customHeight="1" spans="1:6">
      <c r="A34" s="145"/>
      <c r="B34" s="124" t="s">
        <v>23</v>
      </c>
      <c r="C34" s="125"/>
      <c r="D34" s="124" t="s">
        <v>46</v>
      </c>
      <c r="E34" s="125"/>
      <c r="F34" s="154"/>
    </row>
    <row r="35" ht="26.1" customHeight="1" spans="1:6">
      <c r="A35" s="145"/>
      <c r="B35" s="124" t="s">
        <v>23</v>
      </c>
      <c r="C35" s="125"/>
      <c r="D35" s="124" t="s">
        <v>47</v>
      </c>
      <c r="E35" s="125"/>
      <c r="F35" s="154"/>
    </row>
    <row r="36" ht="26.1" customHeight="1" spans="1:6">
      <c r="A36" s="155"/>
      <c r="B36" s="120" t="s">
        <v>48</v>
      </c>
      <c r="C36" s="123">
        <v>3104.93</v>
      </c>
      <c r="D36" s="120" t="s">
        <v>49</v>
      </c>
      <c r="E36" s="123">
        <v>3104.93</v>
      </c>
      <c r="F36" s="157"/>
    </row>
    <row r="37" ht="26.1" customHeight="1" spans="1:6">
      <c r="A37" s="145"/>
      <c r="B37" s="124" t="s">
        <v>50</v>
      </c>
      <c r="C37" s="125"/>
      <c r="D37" s="124" t="s">
        <v>51</v>
      </c>
      <c r="E37" s="125"/>
      <c r="F37" s="200"/>
    </row>
    <row r="38" ht="26.1" customHeight="1" spans="1:6">
      <c r="A38" s="201"/>
      <c r="B38" s="124" t="s">
        <v>52</v>
      </c>
      <c r="C38" s="125"/>
      <c r="D38" s="124" t="s">
        <v>53</v>
      </c>
      <c r="E38" s="125"/>
      <c r="F38" s="200"/>
    </row>
    <row r="39" ht="26.1" customHeight="1" spans="1:6">
      <c r="A39" s="201"/>
      <c r="B39" s="202"/>
      <c r="C39" s="202"/>
      <c r="D39" s="124" t="s">
        <v>54</v>
      </c>
      <c r="E39" s="125"/>
      <c r="F39" s="200"/>
    </row>
    <row r="40" ht="26.1" customHeight="1" spans="1:6">
      <c r="A40" s="203"/>
      <c r="B40" s="120" t="s">
        <v>55</v>
      </c>
      <c r="C40" s="123">
        <v>3104.93</v>
      </c>
      <c r="D40" s="120" t="s">
        <v>56</v>
      </c>
      <c r="E40" s="123">
        <v>3104.93</v>
      </c>
      <c r="F40" s="204"/>
    </row>
    <row r="41" ht="9.75" customHeight="1" spans="1:6">
      <c r="A41" s="183"/>
      <c r="B41" s="183"/>
      <c r="C41" s="205"/>
      <c r="D41" s="205"/>
      <c r="E41" s="183"/>
      <c r="F41" s="184"/>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B3" sqref="B3:C3"/>
    </sheetView>
  </sheetViews>
  <sheetFormatPr defaultColWidth="9" defaultRowHeight="13.5"/>
  <cols>
    <col min="1" max="1" width="1.5" style="141" customWidth="1"/>
    <col min="2" max="2" width="16.875" style="141" customWidth="1"/>
    <col min="3" max="3" width="34.125" style="141" customWidth="1"/>
    <col min="4" max="14" width="13" style="141" customWidth="1"/>
    <col min="15" max="15" width="1.5" style="141" customWidth="1"/>
    <col min="16" max="16" width="9.75" style="141" customWidth="1"/>
    <col min="17" max="16384" width="9" style="141"/>
  </cols>
  <sheetData>
    <row r="1" ht="24.95" customHeight="1" spans="1:15">
      <c r="A1" s="142"/>
      <c r="B1" s="112"/>
      <c r="C1" s="143"/>
      <c r="D1" s="187"/>
      <c r="E1" s="187"/>
      <c r="F1" s="187"/>
      <c r="G1" s="143"/>
      <c r="H1" s="143"/>
      <c r="I1" s="143"/>
      <c r="L1" s="143"/>
      <c r="M1" s="143"/>
      <c r="N1" s="144" t="s">
        <v>57</v>
      </c>
      <c r="O1" s="145"/>
    </row>
    <row r="2" ht="22.9" customHeight="1" spans="1:15">
      <c r="A2" s="142"/>
      <c r="B2" s="146" t="s">
        <v>58</v>
      </c>
      <c r="C2" s="146"/>
      <c r="D2" s="146"/>
      <c r="E2" s="146"/>
      <c r="F2" s="146"/>
      <c r="G2" s="146"/>
      <c r="H2" s="146"/>
      <c r="I2" s="146"/>
      <c r="J2" s="146"/>
      <c r="K2" s="146"/>
      <c r="L2" s="146"/>
      <c r="M2" s="146"/>
      <c r="N2" s="146"/>
      <c r="O2" s="145" t="s">
        <v>3</v>
      </c>
    </row>
    <row r="3" ht="19.5" customHeight="1" spans="1:15">
      <c r="A3" s="147"/>
      <c r="B3" s="148" t="s">
        <v>5</v>
      </c>
      <c r="C3" s="149"/>
      <c r="D3" s="147"/>
      <c r="E3" s="147"/>
      <c r="F3" s="171"/>
      <c r="G3" s="147"/>
      <c r="H3" s="171"/>
      <c r="I3" s="171"/>
      <c r="J3" s="171"/>
      <c r="K3" s="171"/>
      <c r="L3" s="171"/>
      <c r="M3" s="171"/>
      <c r="N3" s="150" t="s">
        <v>6</v>
      </c>
      <c r="O3" s="151"/>
    </row>
    <row r="4" ht="24.4" customHeight="1" spans="1:15">
      <c r="A4" s="152"/>
      <c r="B4" s="135" t="s">
        <v>9</v>
      </c>
      <c r="C4" s="135"/>
      <c r="D4" s="135" t="s">
        <v>59</v>
      </c>
      <c r="E4" s="135" t="s">
        <v>60</v>
      </c>
      <c r="F4" s="135" t="s">
        <v>61</v>
      </c>
      <c r="G4" s="135" t="s">
        <v>62</v>
      </c>
      <c r="H4" s="135" t="s">
        <v>63</v>
      </c>
      <c r="I4" s="135" t="s">
        <v>64</v>
      </c>
      <c r="J4" s="135" t="s">
        <v>65</v>
      </c>
      <c r="K4" s="135" t="s">
        <v>66</v>
      </c>
      <c r="L4" s="135" t="s">
        <v>67</v>
      </c>
      <c r="M4" s="135" t="s">
        <v>68</v>
      </c>
      <c r="N4" s="135" t="s">
        <v>69</v>
      </c>
      <c r="O4" s="154"/>
    </row>
    <row r="5" ht="24.4" customHeight="1" spans="1:15">
      <c r="A5" s="152"/>
      <c r="B5" s="135" t="s">
        <v>70</v>
      </c>
      <c r="C5" s="135" t="s">
        <v>71</v>
      </c>
      <c r="D5" s="135"/>
      <c r="E5" s="135"/>
      <c r="F5" s="135"/>
      <c r="G5" s="135"/>
      <c r="H5" s="135"/>
      <c r="I5" s="135"/>
      <c r="J5" s="135"/>
      <c r="K5" s="135"/>
      <c r="L5" s="135"/>
      <c r="M5" s="135"/>
      <c r="N5" s="135"/>
      <c r="O5" s="154"/>
    </row>
    <row r="6" ht="24.4" customHeight="1" spans="1:15">
      <c r="A6" s="152"/>
      <c r="B6" s="135"/>
      <c r="C6" s="135"/>
      <c r="D6" s="135"/>
      <c r="E6" s="135"/>
      <c r="F6" s="135"/>
      <c r="G6" s="135"/>
      <c r="H6" s="135"/>
      <c r="I6" s="135"/>
      <c r="J6" s="135"/>
      <c r="K6" s="135"/>
      <c r="L6" s="135"/>
      <c r="M6" s="135"/>
      <c r="N6" s="135"/>
      <c r="O6" s="154"/>
    </row>
    <row r="7" ht="27" customHeight="1" spans="1:15">
      <c r="A7" s="155"/>
      <c r="B7" s="120"/>
      <c r="C7" s="120" t="s">
        <v>72</v>
      </c>
      <c r="D7" s="123"/>
      <c r="E7" s="123"/>
      <c r="F7" s="123"/>
      <c r="G7" s="123"/>
      <c r="H7" s="123"/>
      <c r="I7" s="123"/>
      <c r="J7" s="123"/>
      <c r="K7" s="123"/>
      <c r="L7" s="123"/>
      <c r="M7" s="123"/>
      <c r="N7" s="123"/>
      <c r="O7" s="157"/>
    </row>
    <row r="8" ht="27" customHeight="1" spans="1:15">
      <c r="A8" s="155"/>
      <c r="B8" s="136" t="s">
        <v>73</v>
      </c>
      <c r="C8" s="136" t="s">
        <v>5</v>
      </c>
      <c r="D8" s="123">
        <v>3104.93</v>
      </c>
      <c r="E8" s="123"/>
      <c r="F8" s="193">
        <v>2773.96</v>
      </c>
      <c r="G8" s="193">
        <v>330.97</v>
      </c>
      <c r="H8" s="123"/>
      <c r="I8" s="123"/>
      <c r="J8" s="123"/>
      <c r="K8" s="123"/>
      <c r="L8" s="123"/>
      <c r="M8" s="123"/>
      <c r="N8" s="123"/>
      <c r="O8" s="157"/>
    </row>
    <row r="9" ht="27" customHeight="1" spans="1:15">
      <c r="A9" s="155"/>
      <c r="B9" s="120"/>
      <c r="C9" s="120"/>
      <c r="D9" s="123"/>
      <c r="E9" s="123"/>
      <c r="F9" s="123"/>
      <c r="G9" s="123"/>
      <c r="H9" s="123"/>
      <c r="I9" s="123"/>
      <c r="J9" s="123"/>
      <c r="K9" s="123"/>
      <c r="L9" s="123"/>
      <c r="M9" s="123"/>
      <c r="N9" s="123"/>
      <c r="O9" s="157"/>
    </row>
    <row r="10" ht="27" customHeight="1" spans="1:15">
      <c r="A10" s="155"/>
      <c r="B10" s="120"/>
      <c r="C10" s="120"/>
      <c r="D10" s="123"/>
      <c r="E10" s="123"/>
      <c r="F10" s="123"/>
      <c r="G10" s="123"/>
      <c r="H10" s="123"/>
      <c r="I10" s="123"/>
      <c r="J10" s="123"/>
      <c r="K10" s="123"/>
      <c r="L10" s="123"/>
      <c r="M10" s="123"/>
      <c r="N10" s="123"/>
      <c r="O10" s="157"/>
    </row>
    <row r="11" ht="27" customHeight="1" spans="1:15">
      <c r="A11" s="155"/>
      <c r="B11" s="120"/>
      <c r="C11" s="120"/>
      <c r="D11" s="123"/>
      <c r="E11" s="123"/>
      <c r="F11" s="123"/>
      <c r="G11" s="123"/>
      <c r="H11" s="123"/>
      <c r="I11" s="123"/>
      <c r="J11" s="123"/>
      <c r="K11" s="123"/>
      <c r="L11" s="123"/>
      <c r="M11" s="123"/>
      <c r="N11" s="123"/>
      <c r="O11" s="157"/>
    </row>
    <row r="12" ht="27" customHeight="1" spans="1:15">
      <c r="A12" s="155"/>
      <c r="B12" s="120"/>
      <c r="C12" s="120"/>
      <c r="D12" s="123"/>
      <c r="E12" s="123"/>
      <c r="F12" s="123"/>
      <c r="G12" s="123"/>
      <c r="H12" s="123"/>
      <c r="I12" s="123"/>
      <c r="J12" s="123"/>
      <c r="K12" s="123"/>
      <c r="L12" s="123"/>
      <c r="M12" s="123"/>
      <c r="N12" s="123"/>
      <c r="O12" s="157"/>
    </row>
    <row r="13" ht="27" customHeight="1" spans="1:15">
      <c r="A13" s="155"/>
      <c r="B13" s="120"/>
      <c r="C13" s="120"/>
      <c r="D13" s="123"/>
      <c r="E13" s="123"/>
      <c r="F13" s="123"/>
      <c r="G13" s="123"/>
      <c r="H13" s="123"/>
      <c r="I13" s="123"/>
      <c r="J13" s="123"/>
      <c r="K13" s="123"/>
      <c r="L13" s="123"/>
      <c r="M13" s="123"/>
      <c r="N13" s="123"/>
      <c r="O13" s="157"/>
    </row>
    <row r="14" ht="27" customHeight="1" spans="1:15">
      <c r="A14" s="155"/>
      <c r="B14" s="120"/>
      <c r="C14" s="120"/>
      <c r="D14" s="123"/>
      <c r="E14" s="123"/>
      <c r="F14" s="123"/>
      <c r="G14" s="123"/>
      <c r="H14" s="123"/>
      <c r="I14" s="123"/>
      <c r="J14" s="123"/>
      <c r="K14" s="123"/>
      <c r="L14" s="123"/>
      <c r="M14" s="123"/>
      <c r="N14" s="123"/>
      <c r="O14" s="157"/>
    </row>
    <row r="15" ht="27" customHeight="1" spans="1:15">
      <c r="A15" s="155"/>
      <c r="B15" s="120"/>
      <c r="C15" s="120"/>
      <c r="D15" s="123"/>
      <c r="E15" s="123"/>
      <c r="F15" s="123"/>
      <c r="G15" s="123"/>
      <c r="H15" s="123"/>
      <c r="I15" s="123"/>
      <c r="J15" s="123"/>
      <c r="K15" s="123"/>
      <c r="L15" s="123"/>
      <c r="M15" s="123"/>
      <c r="N15" s="123"/>
      <c r="O15" s="157"/>
    </row>
    <row r="16" ht="27" customHeight="1" spans="1:15">
      <c r="A16" s="155"/>
      <c r="B16" s="120"/>
      <c r="C16" s="120"/>
      <c r="D16" s="123"/>
      <c r="E16" s="123"/>
      <c r="F16" s="123"/>
      <c r="G16" s="123"/>
      <c r="H16" s="123"/>
      <c r="I16" s="123"/>
      <c r="J16" s="123"/>
      <c r="K16" s="123"/>
      <c r="L16" s="123"/>
      <c r="M16" s="123"/>
      <c r="N16" s="123"/>
      <c r="O16" s="157"/>
    </row>
    <row r="17" ht="27" customHeight="1" spans="1:15">
      <c r="A17" s="155"/>
      <c r="B17" s="120"/>
      <c r="C17" s="120"/>
      <c r="D17" s="123"/>
      <c r="E17" s="123"/>
      <c r="F17" s="123"/>
      <c r="G17" s="123"/>
      <c r="H17" s="123"/>
      <c r="I17" s="123"/>
      <c r="J17" s="123"/>
      <c r="K17" s="123"/>
      <c r="L17" s="123"/>
      <c r="M17" s="123"/>
      <c r="N17" s="123"/>
      <c r="O17" s="157"/>
    </row>
    <row r="18" ht="27" customHeight="1" spans="1:15">
      <c r="A18" s="155"/>
      <c r="B18" s="120"/>
      <c r="C18" s="120"/>
      <c r="D18" s="123"/>
      <c r="E18" s="123"/>
      <c r="F18" s="123"/>
      <c r="G18" s="123"/>
      <c r="H18" s="123"/>
      <c r="I18" s="123"/>
      <c r="J18" s="123"/>
      <c r="K18" s="123"/>
      <c r="L18" s="123"/>
      <c r="M18" s="123"/>
      <c r="N18" s="123"/>
      <c r="O18" s="157"/>
    </row>
    <row r="19" ht="27" customHeight="1" spans="1:15">
      <c r="A19" s="155"/>
      <c r="B19" s="120"/>
      <c r="C19" s="120"/>
      <c r="D19" s="123"/>
      <c r="E19" s="123"/>
      <c r="F19" s="123"/>
      <c r="G19" s="123"/>
      <c r="H19" s="123"/>
      <c r="I19" s="123"/>
      <c r="J19" s="123"/>
      <c r="K19" s="123"/>
      <c r="L19" s="123"/>
      <c r="M19" s="123"/>
      <c r="N19" s="123"/>
      <c r="O19" s="157"/>
    </row>
    <row r="20" ht="27" customHeight="1" spans="1:15">
      <c r="A20" s="155"/>
      <c r="B20" s="120"/>
      <c r="C20" s="120"/>
      <c r="D20" s="123"/>
      <c r="E20" s="123"/>
      <c r="F20" s="123"/>
      <c r="G20" s="123"/>
      <c r="H20" s="123"/>
      <c r="I20" s="123"/>
      <c r="J20" s="123"/>
      <c r="K20" s="123"/>
      <c r="L20" s="123"/>
      <c r="M20" s="123"/>
      <c r="N20" s="123"/>
      <c r="O20" s="157"/>
    </row>
    <row r="21" ht="27" customHeight="1" spans="1:15">
      <c r="A21" s="152"/>
      <c r="B21" s="124"/>
      <c r="C21" s="124" t="s">
        <v>23</v>
      </c>
      <c r="D21" s="125"/>
      <c r="E21" s="125"/>
      <c r="F21" s="125"/>
      <c r="G21" s="125"/>
      <c r="H21" s="125"/>
      <c r="I21" s="125"/>
      <c r="J21" s="125"/>
      <c r="K21" s="125"/>
      <c r="L21" s="125"/>
      <c r="M21" s="125"/>
      <c r="N21" s="125"/>
      <c r="O21" s="153"/>
    </row>
    <row r="22" ht="27" customHeight="1" spans="1:15">
      <c r="A22" s="152"/>
      <c r="B22" s="124"/>
      <c r="C22" s="124" t="s">
        <v>23</v>
      </c>
      <c r="D22" s="125"/>
      <c r="E22" s="125"/>
      <c r="F22" s="125"/>
      <c r="G22" s="125"/>
      <c r="H22" s="125"/>
      <c r="I22" s="125"/>
      <c r="J22" s="125"/>
      <c r="K22" s="125"/>
      <c r="L22" s="125"/>
      <c r="M22" s="125"/>
      <c r="N22" s="125"/>
      <c r="O22" s="153"/>
    </row>
    <row r="23" ht="9.75" customHeight="1" spans="1:15">
      <c r="A23" s="158"/>
      <c r="B23" s="158"/>
      <c r="C23" s="158"/>
      <c r="D23" s="158"/>
      <c r="E23" s="158"/>
      <c r="F23" s="158"/>
      <c r="G23" s="158"/>
      <c r="H23" s="158"/>
      <c r="I23" s="158"/>
      <c r="J23" s="158"/>
      <c r="K23" s="158"/>
      <c r="L23" s="158"/>
      <c r="M23" s="158"/>
      <c r="N23" s="159"/>
      <c r="O23" s="16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workbookViewId="0">
      <pane ySplit="6" topLeftCell="A10" activePane="bottomLeft" state="frozen"/>
      <selection/>
      <selection pane="bottomLeft" activeCell="F14" sqref="F14"/>
    </sheetView>
  </sheetViews>
  <sheetFormatPr defaultColWidth="9" defaultRowHeight="13.5"/>
  <cols>
    <col min="1" max="1" width="1.5" style="141" customWidth="1"/>
    <col min="2" max="4" width="6.125" style="141" customWidth="1"/>
    <col min="5" max="5" width="16.875" style="141" customWidth="1"/>
    <col min="6" max="6" width="41" style="141" customWidth="1"/>
    <col min="7" max="10" width="16.375" style="141" customWidth="1"/>
    <col min="11" max="11" width="22.875" style="141" customWidth="1"/>
    <col min="12" max="12" width="1.5" style="141" customWidth="1"/>
    <col min="13" max="14" width="9.75" style="141" customWidth="1"/>
    <col min="15" max="16384" width="9" style="141"/>
  </cols>
  <sheetData>
    <row r="1" ht="24.95" customHeight="1" spans="1:12">
      <c r="A1" s="142"/>
      <c r="B1" s="112"/>
      <c r="C1" s="112"/>
      <c r="D1" s="112"/>
      <c r="E1" s="143"/>
      <c r="F1" s="143"/>
      <c r="G1" s="187"/>
      <c r="H1" s="187"/>
      <c r="I1" s="187"/>
      <c r="J1" s="187"/>
      <c r="K1" s="144" t="s">
        <v>74</v>
      </c>
      <c r="L1" s="145"/>
    </row>
    <row r="2" ht="22.9" customHeight="1" spans="1:12">
      <c r="A2" s="142"/>
      <c r="B2" s="146" t="s">
        <v>75</v>
      </c>
      <c r="C2" s="146"/>
      <c r="D2" s="146"/>
      <c r="E2" s="146"/>
      <c r="F2" s="146"/>
      <c r="G2" s="146"/>
      <c r="H2" s="146"/>
      <c r="I2" s="146"/>
      <c r="J2" s="146"/>
      <c r="K2" s="146"/>
      <c r="L2" s="145" t="s">
        <v>3</v>
      </c>
    </row>
    <row r="3" ht="19.5" customHeight="1" spans="1:12">
      <c r="A3" s="147"/>
      <c r="B3" s="148" t="s">
        <v>5</v>
      </c>
      <c r="C3" s="149"/>
      <c r="D3" s="149"/>
      <c r="E3" s="149"/>
      <c r="F3" s="149"/>
      <c r="G3" s="147"/>
      <c r="H3" s="147"/>
      <c r="I3" s="171"/>
      <c r="J3" s="171"/>
      <c r="K3" s="150" t="s">
        <v>6</v>
      </c>
      <c r="L3" s="151"/>
    </row>
    <row r="4" ht="24.4" customHeight="1" spans="1:12">
      <c r="A4" s="145"/>
      <c r="B4" s="120" t="s">
        <v>9</v>
      </c>
      <c r="C4" s="120"/>
      <c r="D4" s="120"/>
      <c r="E4" s="120"/>
      <c r="F4" s="120"/>
      <c r="G4" s="120" t="s">
        <v>59</v>
      </c>
      <c r="H4" s="120" t="s">
        <v>76</v>
      </c>
      <c r="I4" s="120" t="s">
        <v>77</v>
      </c>
      <c r="J4" s="120" t="s">
        <v>78</v>
      </c>
      <c r="K4" s="120" t="s">
        <v>79</v>
      </c>
      <c r="L4" s="153"/>
    </row>
    <row r="5" ht="24.4" customHeight="1" spans="1:12">
      <c r="A5" s="152"/>
      <c r="B5" s="120" t="s">
        <v>80</v>
      </c>
      <c r="C5" s="120"/>
      <c r="D5" s="120"/>
      <c r="E5" s="120" t="s">
        <v>70</v>
      </c>
      <c r="F5" s="120" t="s">
        <v>71</v>
      </c>
      <c r="G5" s="120"/>
      <c r="H5" s="120"/>
      <c r="I5" s="120"/>
      <c r="J5" s="120"/>
      <c r="K5" s="120"/>
      <c r="L5" s="153"/>
    </row>
    <row r="6" ht="24.4" customHeight="1" spans="1:12">
      <c r="A6" s="152"/>
      <c r="B6" s="120" t="s">
        <v>81</v>
      </c>
      <c r="C6" s="120" t="s">
        <v>82</v>
      </c>
      <c r="D6" s="120" t="s">
        <v>83</v>
      </c>
      <c r="E6" s="120"/>
      <c r="F6" s="120"/>
      <c r="G6" s="120"/>
      <c r="H6" s="120"/>
      <c r="I6" s="120"/>
      <c r="J6" s="120"/>
      <c r="K6" s="120"/>
      <c r="L6" s="154"/>
    </row>
    <row r="7" ht="27" customHeight="1" spans="1:12">
      <c r="A7" s="155"/>
      <c r="B7" s="120"/>
      <c r="C7" s="120"/>
      <c r="D7" s="120"/>
      <c r="E7" s="120"/>
      <c r="F7" s="120" t="s">
        <v>72</v>
      </c>
      <c r="G7" s="123">
        <v>3104.93</v>
      </c>
      <c r="H7" s="123">
        <v>832.18</v>
      </c>
      <c r="I7" s="123">
        <v>2272.75</v>
      </c>
      <c r="J7" s="123"/>
      <c r="K7" s="123"/>
      <c r="L7" s="157"/>
    </row>
    <row r="8" ht="27" customHeight="1" spans="1:12">
      <c r="A8" s="155"/>
      <c r="B8" s="188">
        <v>208</v>
      </c>
      <c r="C8" s="188" t="s">
        <v>84</v>
      </c>
      <c r="D8" s="188" t="s">
        <v>85</v>
      </c>
      <c r="E8" s="188" t="s">
        <v>73</v>
      </c>
      <c r="F8" s="189" t="s">
        <v>86</v>
      </c>
      <c r="G8" s="190">
        <v>31.33</v>
      </c>
      <c r="H8" s="190">
        <v>31.33</v>
      </c>
      <c r="I8" s="190"/>
      <c r="J8" s="123"/>
      <c r="K8" s="123"/>
      <c r="L8" s="157"/>
    </row>
    <row r="9" ht="27" customHeight="1" spans="1:12">
      <c r="A9" s="155"/>
      <c r="B9" s="188" t="s">
        <v>87</v>
      </c>
      <c r="C9" s="188" t="s">
        <v>84</v>
      </c>
      <c r="D9" s="188" t="s">
        <v>88</v>
      </c>
      <c r="E9" s="188" t="s">
        <v>73</v>
      </c>
      <c r="F9" s="189" t="s">
        <v>89</v>
      </c>
      <c r="G9" s="190">
        <v>0.34</v>
      </c>
      <c r="H9" s="190">
        <v>0.34</v>
      </c>
      <c r="I9" s="190"/>
      <c r="J9" s="123"/>
      <c r="K9" s="123"/>
      <c r="L9" s="157"/>
    </row>
    <row r="10" ht="27" customHeight="1" spans="1:12">
      <c r="A10" s="155"/>
      <c r="B10" s="188" t="s">
        <v>87</v>
      </c>
      <c r="C10" s="188" t="s">
        <v>84</v>
      </c>
      <c r="D10" s="188" t="s">
        <v>84</v>
      </c>
      <c r="E10" s="188" t="s">
        <v>73</v>
      </c>
      <c r="F10" s="189" t="s">
        <v>90</v>
      </c>
      <c r="G10" s="190">
        <v>62.6</v>
      </c>
      <c r="H10" s="190">
        <v>62.6</v>
      </c>
      <c r="I10" s="190"/>
      <c r="J10" s="123"/>
      <c r="K10" s="123"/>
      <c r="L10" s="157"/>
    </row>
    <row r="11" ht="27" customHeight="1" spans="1:12">
      <c r="A11" s="155"/>
      <c r="B11" s="188" t="s">
        <v>91</v>
      </c>
      <c r="C11" s="188" t="s">
        <v>92</v>
      </c>
      <c r="D11" s="188" t="s">
        <v>85</v>
      </c>
      <c r="E11" s="188" t="s">
        <v>73</v>
      </c>
      <c r="F11" s="189" t="s">
        <v>93</v>
      </c>
      <c r="G11" s="190">
        <v>32.84</v>
      </c>
      <c r="H11" s="190">
        <v>32.84</v>
      </c>
      <c r="I11" s="190"/>
      <c r="J11" s="123"/>
      <c r="K11" s="123"/>
      <c r="L11" s="157"/>
    </row>
    <row r="12" ht="27" customHeight="1" spans="1:12">
      <c r="A12" s="155"/>
      <c r="B12" s="188" t="s">
        <v>94</v>
      </c>
      <c r="C12" s="188" t="s">
        <v>95</v>
      </c>
      <c r="D12" s="188" t="s">
        <v>96</v>
      </c>
      <c r="E12" s="188" t="s">
        <v>73</v>
      </c>
      <c r="F12" s="189" t="s">
        <v>97</v>
      </c>
      <c r="G12" s="190">
        <v>14.53</v>
      </c>
      <c r="H12" s="190">
        <v>14.53</v>
      </c>
      <c r="I12" s="190"/>
      <c r="J12" s="123"/>
      <c r="K12" s="123"/>
      <c r="L12" s="157"/>
    </row>
    <row r="13" ht="27" customHeight="1" spans="1:12">
      <c r="A13" s="155"/>
      <c r="B13" s="188" t="s">
        <v>94</v>
      </c>
      <c r="C13" s="188" t="s">
        <v>95</v>
      </c>
      <c r="D13" s="188" t="s">
        <v>98</v>
      </c>
      <c r="E13" s="188" t="s">
        <v>73</v>
      </c>
      <c r="F13" s="189" t="s">
        <v>99</v>
      </c>
      <c r="G13" s="190">
        <v>4.4</v>
      </c>
      <c r="H13" s="190">
        <v>4.4</v>
      </c>
      <c r="I13" s="190"/>
      <c r="J13" s="123"/>
      <c r="K13" s="123"/>
      <c r="L13" s="157"/>
    </row>
    <row r="14" ht="27" customHeight="1" spans="1:12">
      <c r="A14" s="155"/>
      <c r="B14" s="188" t="s">
        <v>100</v>
      </c>
      <c r="C14" s="188" t="s">
        <v>101</v>
      </c>
      <c r="D14" s="188" t="s">
        <v>96</v>
      </c>
      <c r="E14" s="188" t="s">
        <v>73</v>
      </c>
      <c r="F14" s="189" t="s">
        <v>102</v>
      </c>
      <c r="G14" s="190">
        <v>330.97</v>
      </c>
      <c r="H14" s="190"/>
      <c r="I14" s="190">
        <v>330.97</v>
      </c>
      <c r="J14" s="123"/>
      <c r="K14" s="123"/>
      <c r="L14" s="157"/>
    </row>
    <row r="15" ht="27" customHeight="1" spans="1:12">
      <c r="A15" s="155"/>
      <c r="B15" s="188" t="s">
        <v>103</v>
      </c>
      <c r="C15" s="188" t="s">
        <v>104</v>
      </c>
      <c r="D15" s="188" t="s">
        <v>104</v>
      </c>
      <c r="E15" s="188" t="s">
        <v>73</v>
      </c>
      <c r="F15" s="189" t="s">
        <v>105</v>
      </c>
      <c r="G15" s="190">
        <v>407.61</v>
      </c>
      <c r="H15" s="190">
        <v>407.61</v>
      </c>
      <c r="I15" s="190"/>
      <c r="J15" s="123"/>
      <c r="K15" s="123"/>
      <c r="L15" s="157"/>
    </row>
    <row r="16" ht="27" customHeight="1" spans="1:12">
      <c r="A16" s="155"/>
      <c r="B16" s="188" t="s">
        <v>103</v>
      </c>
      <c r="C16" s="188" t="s">
        <v>104</v>
      </c>
      <c r="D16" s="188" t="s">
        <v>106</v>
      </c>
      <c r="E16" s="188" t="s">
        <v>73</v>
      </c>
      <c r="F16" s="189" t="s">
        <v>107</v>
      </c>
      <c r="G16" s="190">
        <v>219.5</v>
      </c>
      <c r="H16" s="190">
        <v>219.5</v>
      </c>
      <c r="I16" s="190"/>
      <c r="J16" s="123"/>
      <c r="K16" s="123"/>
      <c r="L16" s="157"/>
    </row>
    <row r="17" ht="27" customHeight="1" spans="1:12">
      <c r="A17" s="155"/>
      <c r="B17" s="188" t="s">
        <v>103</v>
      </c>
      <c r="C17" s="188" t="s">
        <v>104</v>
      </c>
      <c r="D17" s="188" t="s">
        <v>108</v>
      </c>
      <c r="E17" s="188" t="s">
        <v>73</v>
      </c>
      <c r="F17" s="189" t="s">
        <v>109</v>
      </c>
      <c r="G17" s="190">
        <v>87.22</v>
      </c>
      <c r="H17" s="190"/>
      <c r="I17" s="190">
        <v>87.22</v>
      </c>
      <c r="J17" s="123"/>
      <c r="K17" s="123"/>
      <c r="L17" s="157"/>
    </row>
    <row r="18" ht="27" customHeight="1" spans="1:12">
      <c r="A18" s="155"/>
      <c r="B18" s="188" t="s">
        <v>103</v>
      </c>
      <c r="C18" s="188" t="s">
        <v>98</v>
      </c>
      <c r="D18" s="188" t="s">
        <v>110</v>
      </c>
      <c r="E18" s="188" t="s">
        <v>73</v>
      </c>
      <c r="F18" s="189" t="s">
        <v>111</v>
      </c>
      <c r="G18" s="190">
        <v>15</v>
      </c>
      <c r="H18" s="190"/>
      <c r="I18" s="190">
        <v>15</v>
      </c>
      <c r="J18" s="123"/>
      <c r="K18" s="123"/>
      <c r="L18" s="157"/>
    </row>
    <row r="19" ht="27" customHeight="1" spans="1:12">
      <c r="A19" s="155"/>
      <c r="B19" s="188" t="s">
        <v>112</v>
      </c>
      <c r="C19" s="188" t="s">
        <v>98</v>
      </c>
      <c r="D19" s="188" t="s">
        <v>113</v>
      </c>
      <c r="E19" s="188" t="s">
        <v>73</v>
      </c>
      <c r="F19" s="189" t="s">
        <v>114</v>
      </c>
      <c r="G19" s="190">
        <v>10</v>
      </c>
      <c r="H19" s="190"/>
      <c r="I19" s="190">
        <v>10</v>
      </c>
      <c r="J19" s="123"/>
      <c r="K19" s="123"/>
      <c r="L19" s="157"/>
    </row>
    <row r="20" ht="27" customHeight="1" spans="1:12">
      <c r="A20" s="152"/>
      <c r="B20" s="188" t="s">
        <v>112</v>
      </c>
      <c r="C20" s="188" t="s">
        <v>115</v>
      </c>
      <c r="D20" s="188" t="s">
        <v>116</v>
      </c>
      <c r="E20" s="188" t="s">
        <v>73</v>
      </c>
      <c r="F20" s="189" t="s">
        <v>117</v>
      </c>
      <c r="G20" s="190">
        <v>73.7</v>
      </c>
      <c r="H20" s="190"/>
      <c r="I20" s="190">
        <v>73.7</v>
      </c>
      <c r="J20" s="125"/>
      <c r="K20" s="125"/>
      <c r="L20" s="153"/>
    </row>
    <row r="21" ht="27" customHeight="1" spans="1:12">
      <c r="A21" s="152"/>
      <c r="B21" s="188" t="s">
        <v>112</v>
      </c>
      <c r="C21" s="188" t="s">
        <v>115</v>
      </c>
      <c r="D21" s="188" t="s">
        <v>118</v>
      </c>
      <c r="E21" s="188" t="s">
        <v>73</v>
      </c>
      <c r="F21" s="189" t="s">
        <v>119</v>
      </c>
      <c r="G21" s="190">
        <v>9</v>
      </c>
      <c r="H21" s="190"/>
      <c r="I21" s="190">
        <v>9</v>
      </c>
      <c r="J21" s="125"/>
      <c r="K21" s="125"/>
      <c r="L21" s="153"/>
    </row>
    <row r="22" ht="27" customHeight="1" spans="1:12">
      <c r="A22" s="152"/>
      <c r="B22" s="188" t="s">
        <v>103</v>
      </c>
      <c r="C22" s="188" t="s">
        <v>120</v>
      </c>
      <c r="D22" s="188" t="s">
        <v>104</v>
      </c>
      <c r="E22" s="188" t="s">
        <v>121</v>
      </c>
      <c r="F22" s="189" t="s">
        <v>122</v>
      </c>
      <c r="G22" s="190">
        <v>10</v>
      </c>
      <c r="H22" s="190"/>
      <c r="I22" s="190">
        <v>10</v>
      </c>
      <c r="J22" s="125"/>
      <c r="K22" s="125"/>
      <c r="L22" s="154"/>
    </row>
    <row r="23" ht="27" customHeight="1" spans="1:12">
      <c r="A23" s="158"/>
      <c r="B23" s="188" t="s">
        <v>123</v>
      </c>
      <c r="C23" s="188" t="s">
        <v>104</v>
      </c>
      <c r="D23" s="188" t="s">
        <v>110</v>
      </c>
      <c r="E23" s="188" t="s">
        <v>121</v>
      </c>
      <c r="F23" s="189" t="s">
        <v>124</v>
      </c>
      <c r="G23" s="190">
        <v>1690</v>
      </c>
      <c r="H23" s="190"/>
      <c r="I23" s="190">
        <v>1690</v>
      </c>
      <c r="J23" s="191"/>
      <c r="K23" s="191"/>
      <c r="L23" s="192"/>
    </row>
    <row r="24" ht="27" customHeight="1" spans="2:11">
      <c r="B24" s="188" t="s">
        <v>123</v>
      </c>
      <c r="C24" s="188" t="s">
        <v>104</v>
      </c>
      <c r="D24" s="188" t="s">
        <v>108</v>
      </c>
      <c r="E24" s="188" t="s">
        <v>121</v>
      </c>
      <c r="F24" s="189" t="s">
        <v>125</v>
      </c>
      <c r="G24" s="190">
        <v>46.86</v>
      </c>
      <c r="H24" s="190"/>
      <c r="I24" s="190">
        <v>46.86</v>
      </c>
      <c r="J24" s="156"/>
      <c r="K24" s="156"/>
    </row>
    <row r="25" ht="27" customHeight="1" spans="2:11">
      <c r="B25" s="188" t="s">
        <v>126</v>
      </c>
      <c r="C25" s="188" t="s">
        <v>96</v>
      </c>
      <c r="D25" s="188" t="s">
        <v>104</v>
      </c>
      <c r="E25" s="188" t="s">
        <v>121</v>
      </c>
      <c r="F25" s="189" t="s">
        <v>127</v>
      </c>
      <c r="G25" s="190">
        <v>59.03</v>
      </c>
      <c r="H25" s="190">
        <v>59.03</v>
      </c>
      <c r="I25" s="190"/>
      <c r="J25" s="156"/>
      <c r="K25" s="15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C9" sqref="C9"/>
    </sheetView>
  </sheetViews>
  <sheetFormatPr defaultColWidth="9" defaultRowHeight="13.5"/>
  <cols>
    <col min="1" max="1" width="1.5" style="141" customWidth="1"/>
    <col min="2" max="2" width="29.625" style="141" customWidth="1"/>
    <col min="3" max="3" width="11.625" style="141" customWidth="1"/>
    <col min="4" max="4" width="29.625" style="141" customWidth="1"/>
    <col min="5" max="5" width="11.625" style="141" customWidth="1"/>
    <col min="6" max="6" width="13.125" style="141" customWidth="1"/>
    <col min="7" max="8" width="11.25" style="141" customWidth="1"/>
    <col min="9" max="9" width="1.5" style="141" customWidth="1"/>
    <col min="10" max="12" width="9.75" style="141" customWidth="1"/>
    <col min="13" max="16384" width="9" style="141"/>
  </cols>
  <sheetData>
    <row r="1" ht="24.95" customHeight="1" spans="1:9">
      <c r="A1" s="174"/>
      <c r="B1" s="112"/>
      <c r="C1" s="175"/>
      <c r="D1" s="175"/>
      <c r="H1" s="176" t="s">
        <v>128</v>
      </c>
      <c r="I1" s="167" t="s">
        <v>3</v>
      </c>
    </row>
    <row r="2" ht="22.9" customHeight="1" spans="1:9">
      <c r="A2" s="177"/>
      <c r="B2" s="178" t="s">
        <v>129</v>
      </c>
      <c r="C2" s="178"/>
      <c r="D2" s="178"/>
      <c r="E2" s="178"/>
      <c r="F2" s="179"/>
      <c r="G2" s="179"/>
      <c r="H2" s="179"/>
      <c r="I2" s="184"/>
    </row>
    <row r="3" ht="19.5" customHeight="1" spans="1:9">
      <c r="A3" s="177"/>
      <c r="B3" s="148" t="s">
        <v>5</v>
      </c>
      <c r="C3" s="149"/>
      <c r="D3" s="143"/>
      <c r="F3" s="180" t="s">
        <v>6</v>
      </c>
      <c r="G3" s="180"/>
      <c r="H3" s="180"/>
      <c r="I3" s="185"/>
    </row>
    <row r="4" ht="30" customHeight="1" spans="1:9">
      <c r="A4" s="177"/>
      <c r="B4" s="120" t="s">
        <v>7</v>
      </c>
      <c r="C4" s="120"/>
      <c r="D4" s="120" t="s">
        <v>8</v>
      </c>
      <c r="E4" s="120"/>
      <c r="F4" s="120"/>
      <c r="G4" s="120"/>
      <c r="H4" s="120"/>
      <c r="I4" s="186"/>
    </row>
    <row r="5" ht="30" customHeight="1" spans="1:9">
      <c r="A5" s="177"/>
      <c r="B5" s="120" t="s">
        <v>9</v>
      </c>
      <c r="C5" s="120" t="s">
        <v>10</v>
      </c>
      <c r="D5" s="120" t="s">
        <v>9</v>
      </c>
      <c r="E5" s="120" t="s">
        <v>59</v>
      </c>
      <c r="F5" s="135" t="s">
        <v>130</v>
      </c>
      <c r="G5" s="135" t="s">
        <v>131</v>
      </c>
      <c r="H5" s="135" t="s">
        <v>132</v>
      </c>
      <c r="I5" s="167"/>
    </row>
    <row r="6" ht="30" customHeight="1" spans="1:9">
      <c r="A6" s="145"/>
      <c r="B6" s="124" t="s">
        <v>133</v>
      </c>
      <c r="C6" s="181">
        <v>3104.93</v>
      </c>
      <c r="D6" s="124" t="s">
        <v>134</v>
      </c>
      <c r="E6" s="182">
        <v>3104.93</v>
      </c>
      <c r="F6" s="182">
        <v>2773.96</v>
      </c>
      <c r="G6" s="182">
        <v>330.97</v>
      </c>
      <c r="H6" s="182"/>
      <c r="I6" s="154"/>
    </row>
    <row r="7" ht="30" customHeight="1" spans="1:9">
      <c r="A7" s="145"/>
      <c r="B7" s="124" t="s">
        <v>135</v>
      </c>
      <c r="C7" s="181">
        <v>2773.96</v>
      </c>
      <c r="D7" s="124" t="s">
        <v>136</v>
      </c>
      <c r="E7" s="182"/>
      <c r="F7" s="182"/>
      <c r="G7" s="182"/>
      <c r="H7" s="182"/>
      <c r="I7" s="154"/>
    </row>
    <row r="8" ht="30" customHeight="1" spans="1:9">
      <c r="A8" s="145"/>
      <c r="B8" s="124" t="s">
        <v>137</v>
      </c>
      <c r="C8" s="181">
        <v>330.97</v>
      </c>
      <c r="D8" s="124" t="s">
        <v>138</v>
      </c>
      <c r="E8" s="182"/>
      <c r="F8" s="182"/>
      <c r="G8" s="182"/>
      <c r="H8" s="182"/>
      <c r="I8" s="154"/>
    </row>
    <row r="9" ht="30" customHeight="1" spans="1:9">
      <c r="A9" s="145"/>
      <c r="B9" s="124" t="s">
        <v>139</v>
      </c>
      <c r="C9" s="125"/>
      <c r="D9" s="124" t="s">
        <v>140</v>
      </c>
      <c r="E9" s="182"/>
      <c r="F9" s="182"/>
      <c r="G9" s="182"/>
      <c r="H9" s="182"/>
      <c r="I9" s="154"/>
    </row>
    <row r="10" ht="30" customHeight="1" spans="1:9">
      <c r="A10" s="145"/>
      <c r="B10" s="124" t="s">
        <v>141</v>
      </c>
      <c r="C10" s="125"/>
      <c r="D10" s="124" t="s">
        <v>142</v>
      </c>
      <c r="E10" s="182"/>
      <c r="F10" s="182"/>
      <c r="G10" s="182"/>
      <c r="H10" s="182"/>
      <c r="I10" s="154"/>
    </row>
    <row r="11" ht="30" customHeight="1" spans="1:9">
      <c r="A11" s="145"/>
      <c r="B11" s="124" t="s">
        <v>135</v>
      </c>
      <c r="C11" s="125"/>
      <c r="D11" s="124" t="s">
        <v>143</v>
      </c>
      <c r="E11" s="182"/>
      <c r="F11" s="182"/>
      <c r="G11" s="182"/>
      <c r="H11" s="182"/>
      <c r="I11" s="154"/>
    </row>
    <row r="12" ht="30" customHeight="1" spans="1:9">
      <c r="A12" s="145"/>
      <c r="B12" s="124" t="s">
        <v>137</v>
      </c>
      <c r="C12" s="125"/>
      <c r="D12" s="124" t="s">
        <v>144</v>
      </c>
      <c r="E12" s="182"/>
      <c r="F12" s="182"/>
      <c r="G12" s="182"/>
      <c r="H12" s="182"/>
      <c r="I12" s="154"/>
    </row>
    <row r="13" ht="30" customHeight="1" spans="1:9">
      <c r="A13" s="145"/>
      <c r="B13" s="124" t="s">
        <v>139</v>
      </c>
      <c r="C13" s="125"/>
      <c r="D13" s="124" t="s">
        <v>145</v>
      </c>
      <c r="E13" s="182"/>
      <c r="F13" s="182"/>
      <c r="G13" s="182"/>
      <c r="H13" s="182"/>
      <c r="I13" s="154"/>
    </row>
    <row r="14" ht="30" customHeight="1" spans="1:9">
      <c r="A14" s="145"/>
      <c r="B14" s="124" t="s">
        <v>146</v>
      </c>
      <c r="C14" s="125"/>
      <c r="D14" s="124" t="s">
        <v>147</v>
      </c>
      <c r="E14" s="182">
        <v>94.27</v>
      </c>
      <c r="F14" s="182">
        <v>94.27</v>
      </c>
      <c r="G14" s="182"/>
      <c r="H14" s="182"/>
      <c r="I14" s="154"/>
    </row>
    <row r="15" ht="30" customHeight="1" spans="1:9">
      <c r="A15" s="145"/>
      <c r="B15" s="124" t="s">
        <v>146</v>
      </c>
      <c r="C15" s="125"/>
      <c r="D15" s="124" t="s">
        <v>148</v>
      </c>
      <c r="E15" s="182"/>
      <c r="F15" s="182"/>
      <c r="G15" s="182"/>
      <c r="H15" s="182"/>
      <c r="I15" s="154"/>
    </row>
    <row r="16" ht="30" customHeight="1" spans="1:9">
      <c r="A16" s="145"/>
      <c r="B16" s="124" t="s">
        <v>146</v>
      </c>
      <c r="C16" s="125"/>
      <c r="D16" s="124" t="s">
        <v>149</v>
      </c>
      <c r="E16" s="182">
        <v>51.77</v>
      </c>
      <c r="F16" s="182">
        <v>51.77</v>
      </c>
      <c r="G16" s="182"/>
      <c r="H16" s="182"/>
      <c r="I16" s="154"/>
    </row>
    <row r="17" ht="30" customHeight="1" spans="1:9">
      <c r="A17" s="145"/>
      <c r="B17" s="124" t="s">
        <v>146</v>
      </c>
      <c r="C17" s="125"/>
      <c r="D17" s="124" t="s">
        <v>150</v>
      </c>
      <c r="E17" s="182"/>
      <c r="F17" s="182"/>
      <c r="G17" s="182"/>
      <c r="H17" s="182"/>
      <c r="I17" s="154"/>
    </row>
    <row r="18" ht="30" customHeight="1" spans="1:9">
      <c r="A18" s="145"/>
      <c r="B18" s="124" t="s">
        <v>146</v>
      </c>
      <c r="C18" s="125"/>
      <c r="D18" s="124" t="s">
        <v>151</v>
      </c>
      <c r="E18" s="182">
        <v>330.97</v>
      </c>
      <c r="F18" s="182"/>
      <c r="G18" s="182">
        <v>330.97</v>
      </c>
      <c r="H18" s="182"/>
      <c r="I18" s="154"/>
    </row>
    <row r="19" ht="30" customHeight="1" spans="1:9">
      <c r="A19" s="145"/>
      <c r="B19" s="124" t="s">
        <v>146</v>
      </c>
      <c r="C19" s="125"/>
      <c r="D19" s="124" t="s">
        <v>152</v>
      </c>
      <c r="E19" s="182">
        <v>832.03</v>
      </c>
      <c r="F19" s="182">
        <v>832.03</v>
      </c>
      <c r="G19" s="182"/>
      <c r="H19" s="182"/>
      <c r="I19" s="154"/>
    </row>
    <row r="20" ht="30" customHeight="1" spans="1:9">
      <c r="A20" s="145"/>
      <c r="B20" s="124" t="s">
        <v>146</v>
      </c>
      <c r="C20" s="125"/>
      <c r="D20" s="124" t="s">
        <v>153</v>
      </c>
      <c r="E20" s="182">
        <v>1736.86</v>
      </c>
      <c r="F20" s="182">
        <v>1736.86</v>
      </c>
      <c r="G20" s="182"/>
      <c r="H20" s="182"/>
      <c r="I20" s="154"/>
    </row>
    <row r="21" ht="30" customHeight="1" spans="1:9">
      <c r="A21" s="145"/>
      <c r="B21" s="124" t="s">
        <v>146</v>
      </c>
      <c r="C21" s="125"/>
      <c r="D21" s="124" t="s">
        <v>154</v>
      </c>
      <c r="E21" s="182"/>
      <c r="F21" s="182"/>
      <c r="G21" s="182"/>
      <c r="H21" s="182"/>
      <c r="I21" s="154"/>
    </row>
    <row r="22" ht="30" customHeight="1" spans="1:9">
      <c r="A22" s="145"/>
      <c r="B22" s="124" t="s">
        <v>146</v>
      </c>
      <c r="C22" s="125"/>
      <c r="D22" s="124" t="s">
        <v>155</v>
      </c>
      <c r="E22" s="182"/>
      <c r="F22" s="182"/>
      <c r="G22" s="182"/>
      <c r="H22" s="182"/>
      <c r="I22" s="154"/>
    </row>
    <row r="23" ht="30" customHeight="1" spans="1:9">
      <c r="A23" s="145"/>
      <c r="B23" s="124" t="s">
        <v>146</v>
      </c>
      <c r="C23" s="125"/>
      <c r="D23" s="124" t="s">
        <v>156</v>
      </c>
      <c r="E23" s="182"/>
      <c r="F23" s="182"/>
      <c r="G23" s="182"/>
      <c r="H23" s="182"/>
      <c r="I23" s="154"/>
    </row>
    <row r="24" ht="30" customHeight="1" spans="1:9">
      <c r="A24" s="145"/>
      <c r="B24" s="124" t="s">
        <v>146</v>
      </c>
      <c r="C24" s="125"/>
      <c r="D24" s="124" t="s">
        <v>157</v>
      </c>
      <c r="E24" s="182"/>
      <c r="F24" s="182"/>
      <c r="G24" s="182"/>
      <c r="H24" s="182"/>
      <c r="I24" s="154"/>
    </row>
    <row r="25" ht="30" customHeight="1" spans="1:9">
      <c r="A25" s="145"/>
      <c r="B25" s="124" t="s">
        <v>146</v>
      </c>
      <c r="C25" s="125"/>
      <c r="D25" s="124" t="s">
        <v>158</v>
      </c>
      <c r="E25" s="182"/>
      <c r="F25" s="182"/>
      <c r="G25" s="182"/>
      <c r="H25" s="182"/>
      <c r="I25" s="154"/>
    </row>
    <row r="26" ht="30" customHeight="1" spans="1:9">
      <c r="A26" s="145"/>
      <c r="B26" s="124" t="s">
        <v>146</v>
      </c>
      <c r="C26" s="125"/>
      <c r="D26" s="124" t="s">
        <v>159</v>
      </c>
      <c r="E26" s="182">
        <v>59.03</v>
      </c>
      <c r="F26" s="182">
        <v>59.03</v>
      </c>
      <c r="G26" s="182"/>
      <c r="H26" s="182"/>
      <c r="I26" s="154"/>
    </row>
    <row r="27" ht="30" customHeight="1" spans="1:9">
      <c r="A27" s="145"/>
      <c r="B27" s="124" t="s">
        <v>146</v>
      </c>
      <c r="C27" s="125"/>
      <c r="D27" s="124" t="s">
        <v>160</v>
      </c>
      <c r="E27" s="125"/>
      <c r="F27" s="125"/>
      <c r="G27" s="125"/>
      <c r="H27" s="125"/>
      <c r="I27" s="154"/>
    </row>
    <row r="28" ht="30" customHeight="1" spans="1:9">
      <c r="A28" s="145"/>
      <c r="B28" s="124" t="s">
        <v>146</v>
      </c>
      <c r="C28" s="125"/>
      <c r="D28" s="124" t="s">
        <v>161</v>
      </c>
      <c r="E28" s="125"/>
      <c r="F28" s="125"/>
      <c r="G28" s="125"/>
      <c r="H28" s="125"/>
      <c r="I28" s="154"/>
    </row>
    <row r="29" ht="30" customHeight="1" spans="1:9">
      <c r="A29" s="145"/>
      <c r="B29" s="124" t="s">
        <v>146</v>
      </c>
      <c r="C29" s="125"/>
      <c r="D29" s="124" t="s">
        <v>162</v>
      </c>
      <c r="E29" s="125"/>
      <c r="F29" s="125"/>
      <c r="G29" s="125"/>
      <c r="H29" s="125"/>
      <c r="I29" s="154"/>
    </row>
    <row r="30" ht="30" customHeight="1" spans="1:9">
      <c r="A30" s="145"/>
      <c r="B30" s="124" t="s">
        <v>146</v>
      </c>
      <c r="C30" s="125"/>
      <c r="D30" s="124" t="s">
        <v>163</v>
      </c>
      <c r="E30" s="125"/>
      <c r="F30" s="125"/>
      <c r="G30" s="125"/>
      <c r="H30" s="125"/>
      <c r="I30" s="154"/>
    </row>
    <row r="31" ht="30" customHeight="1" spans="1:9">
      <c r="A31" s="145"/>
      <c r="B31" s="124" t="s">
        <v>146</v>
      </c>
      <c r="C31" s="125"/>
      <c r="D31" s="124" t="s">
        <v>164</v>
      </c>
      <c r="E31" s="125"/>
      <c r="F31" s="125"/>
      <c r="G31" s="125"/>
      <c r="H31" s="125"/>
      <c r="I31" s="154"/>
    </row>
    <row r="32" ht="30" customHeight="1" spans="1:9">
      <c r="A32" s="145"/>
      <c r="B32" s="124" t="s">
        <v>146</v>
      </c>
      <c r="C32" s="125"/>
      <c r="D32" s="124" t="s">
        <v>165</v>
      </c>
      <c r="E32" s="125"/>
      <c r="F32" s="125"/>
      <c r="G32" s="125"/>
      <c r="H32" s="125"/>
      <c r="I32" s="154"/>
    </row>
    <row r="33" ht="30" customHeight="1" spans="1:9">
      <c r="A33" s="145"/>
      <c r="B33" s="124" t="s">
        <v>146</v>
      </c>
      <c r="C33" s="125"/>
      <c r="D33" s="124" t="s">
        <v>166</v>
      </c>
      <c r="E33" s="125"/>
      <c r="F33" s="125"/>
      <c r="G33" s="125"/>
      <c r="H33" s="125"/>
      <c r="I33" s="154"/>
    </row>
    <row r="34" ht="9.75" customHeight="1" spans="1:9">
      <c r="A34" s="183"/>
      <c r="B34" s="183"/>
      <c r="C34" s="183"/>
      <c r="D34" s="143"/>
      <c r="E34" s="183"/>
      <c r="F34" s="183"/>
      <c r="G34" s="183"/>
      <c r="H34" s="183"/>
      <c r="I34" s="168"/>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0"/>
  <sheetViews>
    <sheetView workbookViewId="0">
      <pane ySplit="6" topLeftCell="A7" activePane="bottomLeft" state="frozen"/>
      <selection/>
      <selection pane="bottomLeft" activeCell="E11" sqref="E11"/>
    </sheetView>
  </sheetViews>
  <sheetFormatPr defaultColWidth="10" defaultRowHeight="13.5"/>
  <cols>
    <col min="1" max="1" width="1.5" style="141" customWidth="1"/>
    <col min="2" max="3" width="5.875" style="141" customWidth="1"/>
    <col min="4" max="4" width="11.625" style="141" customWidth="1"/>
    <col min="5" max="5" width="23.5" style="141" customWidth="1"/>
    <col min="6" max="6" width="13.125" style="141" customWidth="1"/>
    <col min="7" max="7" width="11.375" style="141" customWidth="1"/>
    <col min="8" max="8" width="11.25" style="141" customWidth="1"/>
    <col min="9" max="9" width="10.875" style="141" customWidth="1"/>
    <col min="10" max="10" width="11" style="141" customWidth="1"/>
    <col min="11" max="11" width="9" style="141" customWidth="1"/>
    <col min="12" max="12" width="5.875" style="141" customWidth="1"/>
    <col min="13" max="13" width="9.875" style="141" customWidth="1"/>
    <col min="14" max="16" width="7.25" style="141" customWidth="1"/>
    <col min="17" max="23" width="5.875" style="141" customWidth="1"/>
    <col min="24" max="26" width="7.25" style="141" customWidth="1"/>
    <col min="27" max="33" width="5.875" style="141" customWidth="1"/>
    <col min="34" max="39" width="7.25" style="141" customWidth="1"/>
    <col min="40" max="40" width="1.5" style="141" customWidth="1"/>
    <col min="41" max="42" width="9.75" style="141" customWidth="1"/>
    <col min="43" max="16384" width="10" style="141"/>
  </cols>
  <sheetData>
    <row r="1" ht="24.95" customHeight="1" spans="1:40">
      <c r="A1" s="161"/>
      <c r="B1" s="112"/>
      <c r="C1" s="112"/>
      <c r="D1" s="162"/>
      <c r="E1" s="162"/>
      <c r="F1" s="142"/>
      <c r="G1" s="142"/>
      <c r="H1" s="142"/>
      <c r="I1" s="162"/>
      <c r="J1" s="162"/>
      <c r="K1" s="14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3" t="s">
        <v>167</v>
      </c>
      <c r="AN1" s="172"/>
    </row>
    <row r="2" ht="22.9" customHeight="1" spans="1:40">
      <c r="A2" s="142"/>
      <c r="B2" s="146" t="s">
        <v>168</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72"/>
    </row>
    <row r="3" ht="19.5" customHeight="1" spans="1:40">
      <c r="A3" s="147"/>
      <c r="B3" s="148" t="s">
        <v>5</v>
      </c>
      <c r="C3" s="149"/>
      <c r="D3" s="149"/>
      <c r="E3" s="149"/>
      <c r="F3" s="169"/>
      <c r="G3" s="147"/>
      <c r="H3" s="164"/>
      <c r="I3" s="169"/>
      <c r="J3" s="169"/>
      <c r="K3" s="171"/>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4" t="s">
        <v>6</v>
      </c>
      <c r="AM3" s="164"/>
      <c r="AN3" s="173"/>
    </row>
    <row r="4" ht="24.4" customHeight="1" spans="1:40">
      <c r="A4" s="145"/>
      <c r="B4" s="135" t="s">
        <v>9</v>
      </c>
      <c r="C4" s="135"/>
      <c r="D4" s="135"/>
      <c r="E4" s="135"/>
      <c r="F4" s="135" t="s">
        <v>169</v>
      </c>
      <c r="G4" s="135" t="s">
        <v>170</v>
      </c>
      <c r="H4" s="135"/>
      <c r="I4" s="135"/>
      <c r="J4" s="135"/>
      <c r="K4" s="135"/>
      <c r="L4" s="135"/>
      <c r="M4" s="135"/>
      <c r="N4" s="135"/>
      <c r="O4" s="135"/>
      <c r="P4" s="135"/>
      <c r="Q4" s="135" t="s">
        <v>171</v>
      </c>
      <c r="R4" s="135"/>
      <c r="S4" s="135"/>
      <c r="T4" s="135"/>
      <c r="U4" s="135"/>
      <c r="V4" s="135"/>
      <c r="W4" s="135"/>
      <c r="X4" s="135"/>
      <c r="Y4" s="135"/>
      <c r="Z4" s="135"/>
      <c r="AA4" s="135" t="s">
        <v>172</v>
      </c>
      <c r="AB4" s="135"/>
      <c r="AC4" s="135"/>
      <c r="AD4" s="135"/>
      <c r="AE4" s="135"/>
      <c r="AF4" s="135"/>
      <c r="AG4" s="135"/>
      <c r="AH4" s="135"/>
      <c r="AI4" s="135"/>
      <c r="AJ4" s="135"/>
      <c r="AK4" s="135"/>
      <c r="AL4" s="135"/>
      <c r="AM4" s="135"/>
      <c r="AN4" s="167"/>
    </row>
    <row r="5" ht="24.4" customHeight="1" spans="1:40">
      <c r="A5" s="145"/>
      <c r="B5" s="135" t="s">
        <v>80</v>
      </c>
      <c r="C5" s="135"/>
      <c r="D5" s="135" t="s">
        <v>70</v>
      </c>
      <c r="E5" s="135" t="s">
        <v>71</v>
      </c>
      <c r="F5" s="135"/>
      <c r="G5" s="135" t="s">
        <v>59</v>
      </c>
      <c r="H5" s="135" t="s">
        <v>173</v>
      </c>
      <c r="I5" s="135"/>
      <c r="J5" s="135"/>
      <c r="K5" s="135" t="s">
        <v>174</v>
      </c>
      <c r="L5" s="135"/>
      <c r="M5" s="135"/>
      <c r="N5" s="135" t="s">
        <v>175</v>
      </c>
      <c r="O5" s="135"/>
      <c r="P5" s="135"/>
      <c r="Q5" s="135" t="s">
        <v>59</v>
      </c>
      <c r="R5" s="135" t="s">
        <v>173</v>
      </c>
      <c r="S5" s="135"/>
      <c r="T5" s="135"/>
      <c r="U5" s="135" t="s">
        <v>174</v>
      </c>
      <c r="V5" s="135"/>
      <c r="W5" s="135"/>
      <c r="X5" s="135" t="s">
        <v>175</v>
      </c>
      <c r="Y5" s="135"/>
      <c r="Z5" s="135"/>
      <c r="AA5" s="135" t="s">
        <v>59</v>
      </c>
      <c r="AB5" s="135" t="s">
        <v>173</v>
      </c>
      <c r="AC5" s="135"/>
      <c r="AD5" s="135"/>
      <c r="AE5" s="135" t="s">
        <v>174</v>
      </c>
      <c r="AF5" s="135"/>
      <c r="AG5" s="135"/>
      <c r="AH5" s="135" t="s">
        <v>175</v>
      </c>
      <c r="AI5" s="135"/>
      <c r="AJ5" s="135"/>
      <c r="AK5" s="135" t="s">
        <v>176</v>
      </c>
      <c r="AL5" s="135"/>
      <c r="AM5" s="135"/>
      <c r="AN5" s="167"/>
    </row>
    <row r="6" ht="39" customHeight="1" spans="1:40">
      <c r="A6" s="143"/>
      <c r="B6" s="135" t="s">
        <v>81</v>
      </c>
      <c r="C6" s="135" t="s">
        <v>82</v>
      </c>
      <c r="D6" s="135"/>
      <c r="E6" s="135"/>
      <c r="F6" s="135"/>
      <c r="G6" s="135"/>
      <c r="H6" s="135" t="s">
        <v>177</v>
      </c>
      <c r="I6" s="135" t="s">
        <v>76</v>
      </c>
      <c r="J6" s="135" t="s">
        <v>77</v>
      </c>
      <c r="K6" s="135" t="s">
        <v>177</v>
      </c>
      <c r="L6" s="135" t="s">
        <v>76</v>
      </c>
      <c r="M6" s="135" t="s">
        <v>77</v>
      </c>
      <c r="N6" s="135" t="s">
        <v>177</v>
      </c>
      <c r="O6" s="135" t="s">
        <v>178</v>
      </c>
      <c r="P6" s="135" t="s">
        <v>179</v>
      </c>
      <c r="Q6" s="135"/>
      <c r="R6" s="135" t="s">
        <v>177</v>
      </c>
      <c r="S6" s="135" t="s">
        <v>76</v>
      </c>
      <c r="T6" s="135" t="s">
        <v>77</v>
      </c>
      <c r="U6" s="135" t="s">
        <v>177</v>
      </c>
      <c r="V6" s="135" t="s">
        <v>76</v>
      </c>
      <c r="W6" s="135" t="s">
        <v>77</v>
      </c>
      <c r="X6" s="135" t="s">
        <v>177</v>
      </c>
      <c r="Y6" s="135" t="s">
        <v>178</v>
      </c>
      <c r="Z6" s="135" t="s">
        <v>179</v>
      </c>
      <c r="AA6" s="135"/>
      <c r="AB6" s="135" t="s">
        <v>177</v>
      </c>
      <c r="AC6" s="135" t="s">
        <v>76</v>
      </c>
      <c r="AD6" s="135" t="s">
        <v>77</v>
      </c>
      <c r="AE6" s="135" t="s">
        <v>177</v>
      </c>
      <c r="AF6" s="135" t="s">
        <v>76</v>
      </c>
      <c r="AG6" s="135" t="s">
        <v>77</v>
      </c>
      <c r="AH6" s="135" t="s">
        <v>177</v>
      </c>
      <c r="AI6" s="135" t="s">
        <v>178</v>
      </c>
      <c r="AJ6" s="135" t="s">
        <v>179</v>
      </c>
      <c r="AK6" s="135" t="s">
        <v>177</v>
      </c>
      <c r="AL6" s="135" t="s">
        <v>178</v>
      </c>
      <c r="AM6" s="135" t="s">
        <v>179</v>
      </c>
      <c r="AN6" s="167"/>
    </row>
    <row r="7" ht="22.9" customHeight="1" spans="1:40">
      <c r="A7" s="145"/>
      <c r="B7" s="120"/>
      <c r="C7" s="120"/>
      <c r="D7" s="120"/>
      <c r="E7" s="120" t="s">
        <v>72</v>
      </c>
      <c r="F7" s="123">
        <v>3104.93</v>
      </c>
      <c r="G7" s="123">
        <v>3104.93</v>
      </c>
      <c r="H7" s="123">
        <v>2773.96</v>
      </c>
      <c r="I7" s="123">
        <v>1264.09</v>
      </c>
      <c r="J7" s="123">
        <v>1953.37</v>
      </c>
      <c r="K7" s="123">
        <v>330.97</v>
      </c>
      <c r="L7" s="123"/>
      <c r="M7" s="123">
        <v>330.97</v>
      </c>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67"/>
    </row>
    <row r="8" ht="22.9" customHeight="1" spans="1:40">
      <c r="A8" s="145"/>
      <c r="B8" s="136" t="s">
        <v>180</v>
      </c>
      <c r="C8" s="136" t="s">
        <v>104</v>
      </c>
      <c r="D8" s="136" t="s">
        <v>73</v>
      </c>
      <c r="E8" s="120" t="s">
        <v>181</v>
      </c>
      <c r="F8" s="123">
        <v>263.92</v>
      </c>
      <c r="G8" s="123">
        <v>263.92</v>
      </c>
      <c r="H8" s="123">
        <v>263.92</v>
      </c>
      <c r="I8" s="123">
        <v>263.92</v>
      </c>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67"/>
    </row>
    <row r="9" ht="22.9" customHeight="1" spans="1:40">
      <c r="A9" s="145"/>
      <c r="B9" s="136" t="s">
        <v>182</v>
      </c>
      <c r="C9" s="136" t="s">
        <v>88</v>
      </c>
      <c r="D9" s="136" t="s">
        <v>73</v>
      </c>
      <c r="E9" s="120" t="s">
        <v>183</v>
      </c>
      <c r="F9" s="123">
        <v>49.28</v>
      </c>
      <c r="G9" s="123">
        <v>49.28</v>
      </c>
      <c r="H9" s="123">
        <v>49.28</v>
      </c>
      <c r="I9" s="123">
        <v>492.78</v>
      </c>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67"/>
    </row>
    <row r="10" ht="22.9" customHeight="1" spans="1:40">
      <c r="A10" s="145"/>
      <c r="B10" s="136" t="s">
        <v>182</v>
      </c>
      <c r="C10" s="136" t="s">
        <v>98</v>
      </c>
      <c r="D10" s="136" t="s">
        <v>73</v>
      </c>
      <c r="E10" s="120" t="s">
        <v>127</v>
      </c>
      <c r="F10" s="170">
        <v>38.11</v>
      </c>
      <c r="G10" s="170">
        <v>38.11</v>
      </c>
      <c r="H10" s="170">
        <v>38.11</v>
      </c>
      <c r="I10" s="123">
        <v>38.11</v>
      </c>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67"/>
    </row>
    <row r="11" ht="22.9" customHeight="1" spans="1:40">
      <c r="A11" s="145"/>
      <c r="B11" s="136" t="s">
        <v>180</v>
      </c>
      <c r="C11" s="136" t="s">
        <v>108</v>
      </c>
      <c r="D11" s="136" t="s">
        <v>121</v>
      </c>
      <c r="E11" s="120" t="s">
        <v>184</v>
      </c>
      <c r="F11" s="170">
        <v>111.42</v>
      </c>
      <c r="G11" s="170">
        <v>111.42</v>
      </c>
      <c r="H11" s="170">
        <v>111.42</v>
      </c>
      <c r="I11" s="123">
        <v>111.42</v>
      </c>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67"/>
    </row>
    <row r="12" ht="22.9" customHeight="1" spans="1:40">
      <c r="A12" s="145"/>
      <c r="B12" s="136" t="s">
        <v>185</v>
      </c>
      <c r="C12" s="136" t="s">
        <v>85</v>
      </c>
      <c r="D12" s="136" t="s">
        <v>73</v>
      </c>
      <c r="E12" s="120" t="s">
        <v>186</v>
      </c>
      <c r="F12" s="170">
        <v>47.02</v>
      </c>
      <c r="G12" s="170">
        <v>47.02</v>
      </c>
      <c r="H12" s="170">
        <v>47.02</v>
      </c>
      <c r="I12" s="123">
        <v>47.02</v>
      </c>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67"/>
    </row>
    <row r="13" ht="22.9" customHeight="1" spans="1:40">
      <c r="A13" s="145"/>
      <c r="B13" s="136" t="s">
        <v>185</v>
      </c>
      <c r="C13" s="136" t="s">
        <v>187</v>
      </c>
      <c r="D13" s="136" t="s">
        <v>73</v>
      </c>
      <c r="E13" s="120" t="s">
        <v>188</v>
      </c>
      <c r="F13" s="170">
        <v>2.85</v>
      </c>
      <c r="G13" s="170">
        <v>2.85</v>
      </c>
      <c r="H13" s="170">
        <v>2.85</v>
      </c>
      <c r="I13" s="123">
        <v>2.85</v>
      </c>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67"/>
    </row>
    <row r="14" ht="22.9" customHeight="1" spans="1:40">
      <c r="A14" s="145"/>
      <c r="B14" s="136" t="s">
        <v>185</v>
      </c>
      <c r="C14" s="136" t="s">
        <v>189</v>
      </c>
      <c r="D14" s="136" t="s">
        <v>73</v>
      </c>
      <c r="E14" s="120" t="s">
        <v>190</v>
      </c>
      <c r="F14" s="170">
        <v>4.49</v>
      </c>
      <c r="G14" s="170">
        <v>4.49</v>
      </c>
      <c r="H14" s="170">
        <v>4.49</v>
      </c>
      <c r="I14" s="123">
        <v>4.49</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67"/>
    </row>
    <row r="15" ht="22.9" customHeight="1" spans="1:40">
      <c r="A15" s="145"/>
      <c r="B15" s="136" t="s">
        <v>185</v>
      </c>
      <c r="C15" s="136" t="s">
        <v>191</v>
      </c>
      <c r="D15" s="136" t="s">
        <v>73</v>
      </c>
      <c r="E15" s="120" t="s">
        <v>192</v>
      </c>
      <c r="F15" s="170">
        <v>2284.34</v>
      </c>
      <c r="G15" s="170">
        <v>2284.34</v>
      </c>
      <c r="H15" s="170">
        <v>1953.37</v>
      </c>
      <c r="I15" s="123"/>
      <c r="J15" s="123">
        <v>1953.37</v>
      </c>
      <c r="K15" s="123">
        <v>330.97</v>
      </c>
      <c r="L15" s="123"/>
      <c r="M15" s="123">
        <v>330.97</v>
      </c>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67"/>
    </row>
    <row r="16" ht="22.9" customHeight="1" spans="1:40">
      <c r="A16" s="145"/>
      <c r="B16" s="136" t="s">
        <v>193</v>
      </c>
      <c r="C16" s="136" t="s">
        <v>85</v>
      </c>
      <c r="D16" s="136" t="s">
        <v>73</v>
      </c>
      <c r="E16" s="120" t="s">
        <v>194</v>
      </c>
      <c r="F16" s="170">
        <v>256.16</v>
      </c>
      <c r="G16" s="170">
        <v>256.16</v>
      </c>
      <c r="H16" s="170">
        <v>256.16</v>
      </c>
      <c r="I16" s="123">
        <v>256.16</v>
      </c>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67"/>
    </row>
    <row r="17" ht="22.9" customHeight="1" spans="1:40">
      <c r="A17" s="145"/>
      <c r="B17" s="136" t="s">
        <v>193</v>
      </c>
      <c r="C17" s="136" t="s">
        <v>88</v>
      </c>
      <c r="D17" s="136" t="s">
        <v>73</v>
      </c>
      <c r="E17" s="120" t="s">
        <v>195</v>
      </c>
      <c r="F17" s="170">
        <v>20.7</v>
      </c>
      <c r="G17" s="170">
        <v>20.7</v>
      </c>
      <c r="H17" s="170">
        <v>20.7</v>
      </c>
      <c r="I17" s="123">
        <v>20.7</v>
      </c>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67"/>
    </row>
    <row r="18" ht="22.9" customHeight="1" spans="1:40">
      <c r="A18" s="145"/>
      <c r="B18" s="136" t="s">
        <v>196</v>
      </c>
      <c r="C18" s="136" t="s">
        <v>84</v>
      </c>
      <c r="D18" s="136" t="s">
        <v>73</v>
      </c>
      <c r="E18" s="120" t="s">
        <v>197</v>
      </c>
      <c r="F18" s="170">
        <v>25.12</v>
      </c>
      <c r="G18" s="170">
        <v>25.12</v>
      </c>
      <c r="H18" s="170">
        <v>25.12</v>
      </c>
      <c r="I18" s="123">
        <v>25.12</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67"/>
    </row>
    <row r="19" ht="22.9" customHeight="1" spans="1:40">
      <c r="A19" s="145"/>
      <c r="B19" s="136" t="s">
        <v>196</v>
      </c>
      <c r="C19" s="136" t="s">
        <v>85</v>
      </c>
      <c r="D19" s="136" t="s">
        <v>73</v>
      </c>
      <c r="E19" s="120" t="s">
        <v>198</v>
      </c>
      <c r="F19" s="170">
        <v>1.52</v>
      </c>
      <c r="G19" s="170">
        <v>1.52</v>
      </c>
      <c r="H19" s="170">
        <v>1.52</v>
      </c>
      <c r="I19" s="123">
        <v>1.52</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67"/>
    </row>
    <row r="20" ht="22.9" customHeight="1" spans="1:40">
      <c r="A20" s="145"/>
      <c r="B20" s="136"/>
      <c r="C20" s="136"/>
      <c r="D20" s="136"/>
      <c r="E20" s="120"/>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67"/>
    </row>
    <row r="21" ht="22.9" customHeight="1" spans="1:40">
      <c r="A21" s="145"/>
      <c r="B21" s="136"/>
      <c r="C21" s="136"/>
      <c r="D21" s="136"/>
      <c r="E21" s="120"/>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67"/>
    </row>
    <row r="22" ht="22.9" customHeight="1" spans="1:40">
      <c r="A22" s="145"/>
      <c r="B22" s="136"/>
      <c r="C22" s="136"/>
      <c r="D22" s="136"/>
      <c r="E22" s="120"/>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67"/>
    </row>
    <row r="23" ht="22.9" customHeight="1" spans="1:40">
      <c r="A23" s="145"/>
      <c r="B23" s="136"/>
      <c r="C23" s="136"/>
      <c r="D23" s="136"/>
      <c r="E23" s="120"/>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67"/>
    </row>
    <row r="24" ht="22.9" customHeight="1" spans="1:40">
      <c r="A24" s="145"/>
      <c r="B24" s="136"/>
      <c r="C24" s="136"/>
      <c r="D24" s="136"/>
      <c r="E24" s="120"/>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67"/>
    </row>
    <row r="25" ht="22.9" customHeight="1" spans="1:40">
      <c r="A25" s="145"/>
      <c r="B25" s="136"/>
      <c r="C25" s="136"/>
      <c r="D25" s="136"/>
      <c r="E25" s="120"/>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67"/>
    </row>
    <row r="26" ht="22.9" customHeight="1" spans="1:40">
      <c r="A26" s="145"/>
      <c r="B26" s="136"/>
      <c r="C26" s="136"/>
      <c r="D26" s="136"/>
      <c r="E26" s="120"/>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67"/>
    </row>
    <row r="27" ht="22.9" customHeight="1" spans="1:40">
      <c r="A27" s="145"/>
      <c r="B27" s="136"/>
      <c r="C27" s="136"/>
      <c r="D27" s="136"/>
      <c r="E27" s="120"/>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67"/>
    </row>
    <row r="28" ht="22.9" customHeight="1" spans="1:40">
      <c r="A28" s="145"/>
      <c r="B28" s="165" t="s">
        <v>23</v>
      </c>
      <c r="C28" s="165" t="s">
        <v>23</v>
      </c>
      <c r="D28" s="137"/>
      <c r="E28" s="124" t="s">
        <v>23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67"/>
    </row>
    <row r="29" ht="22.9" customHeight="1" spans="1:40">
      <c r="A29" s="145"/>
      <c r="B29" s="165" t="s">
        <v>23</v>
      </c>
      <c r="C29" s="165" t="s">
        <v>23</v>
      </c>
      <c r="D29" s="137"/>
      <c r="E29" s="124" t="s">
        <v>146</v>
      </c>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67"/>
    </row>
    <row r="30" ht="9.75" customHeight="1" spans="1:40">
      <c r="A30" s="158"/>
      <c r="B30" s="158"/>
      <c r="C30" s="158"/>
      <c r="D30" s="166"/>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6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ySplit="6" topLeftCell="A7" activePane="bottomLeft" state="frozen"/>
      <selection/>
      <selection pane="bottomLeft" activeCell="E9" sqref="E9"/>
    </sheetView>
  </sheetViews>
  <sheetFormatPr defaultColWidth="10" defaultRowHeight="13.5"/>
  <cols>
    <col min="1" max="1" width="1.5" style="141" customWidth="1"/>
    <col min="2" max="2" width="7.25" style="141" customWidth="1"/>
    <col min="3" max="4" width="6.125" style="141" customWidth="1"/>
    <col min="5" max="5" width="16.875" style="141" customWidth="1"/>
    <col min="6" max="6" width="41" style="141" customWidth="1"/>
    <col min="7" max="9" width="16.375" style="141" customWidth="1"/>
    <col min="10" max="10" width="1.5" style="141" customWidth="1"/>
    <col min="11" max="12" width="9.75" style="141" customWidth="1"/>
    <col min="13" max="16384" width="10" style="141"/>
  </cols>
  <sheetData>
    <row r="1" ht="24.95" customHeight="1" spans="1:10">
      <c r="A1" s="142"/>
      <c r="B1" s="112"/>
      <c r="C1" s="112"/>
      <c r="D1" s="112"/>
      <c r="E1" s="143"/>
      <c r="F1" s="143"/>
      <c r="G1" s="144" t="s">
        <v>199</v>
      </c>
      <c r="H1" s="144"/>
      <c r="I1" s="144"/>
      <c r="J1" s="145"/>
    </row>
    <row r="2" ht="22.9" customHeight="1" spans="1:10">
      <c r="A2" s="142"/>
      <c r="B2" s="146" t="s">
        <v>200</v>
      </c>
      <c r="C2" s="146"/>
      <c r="D2" s="146"/>
      <c r="E2" s="146"/>
      <c r="F2" s="146"/>
      <c r="G2" s="146"/>
      <c r="H2" s="146"/>
      <c r="I2" s="146"/>
      <c r="J2" s="145" t="s">
        <v>3</v>
      </c>
    </row>
    <row r="3" ht="19.5" customHeight="1" spans="1:10">
      <c r="A3" s="147"/>
      <c r="B3" s="148" t="s">
        <v>5</v>
      </c>
      <c r="C3" s="149"/>
      <c r="D3" s="149"/>
      <c r="E3" s="149"/>
      <c r="F3" s="149"/>
      <c r="G3" s="147"/>
      <c r="I3" s="164" t="s">
        <v>6</v>
      </c>
      <c r="J3" s="151"/>
    </row>
    <row r="4" ht="24.4" customHeight="1" spans="1:10">
      <c r="A4" s="143"/>
      <c r="B4" s="120" t="s">
        <v>9</v>
      </c>
      <c r="C4" s="120"/>
      <c r="D4" s="120"/>
      <c r="E4" s="120"/>
      <c r="F4" s="120"/>
      <c r="G4" s="120" t="s">
        <v>59</v>
      </c>
      <c r="H4" s="135" t="s">
        <v>201</v>
      </c>
      <c r="I4" s="135" t="s">
        <v>172</v>
      </c>
      <c r="J4" s="143"/>
    </row>
    <row r="5" ht="24.4" customHeight="1" spans="1:10">
      <c r="A5" s="143"/>
      <c r="B5" s="120" t="s">
        <v>80</v>
      </c>
      <c r="C5" s="120"/>
      <c r="D5" s="120"/>
      <c r="E5" s="120" t="s">
        <v>70</v>
      </c>
      <c r="F5" s="120" t="s">
        <v>71</v>
      </c>
      <c r="G5" s="120"/>
      <c r="H5" s="135"/>
      <c r="I5" s="135"/>
      <c r="J5" s="143"/>
    </row>
    <row r="6" ht="24.4" customHeight="1" spans="1:10">
      <c r="A6" s="152"/>
      <c r="B6" s="120" t="s">
        <v>81</v>
      </c>
      <c r="C6" s="120" t="s">
        <v>82</v>
      </c>
      <c r="D6" s="120" t="s">
        <v>83</v>
      </c>
      <c r="E6" s="120"/>
      <c r="F6" s="120"/>
      <c r="G6" s="120"/>
      <c r="H6" s="135"/>
      <c r="I6" s="135"/>
      <c r="J6" s="154"/>
    </row>
    <row r="7" ht="22.9" customHeight="1" spans="1:10">
      <c r="A7" s="155"/>
      <c r="B7" s="120"/>
      <c r="C7" s="120"/>
      <c r="D7" s="120"/>
      <c r="E7" s="120"/>
      <c r="F7" s="120" t="s">
        <v>72</v>
      </c>
      <c r="G7" s="123">
        <v>2773.96</v>
      </c>
      <c r="H7" s="123">
        <v>2773.96</v>
      </c>
      <c r="I7" s="123"/>
      <c r="J7" s="157"/>
    </row>
    <row r="8" ht="22.9" customHeight="1" spans="1:10">
      <c r="A8" s="155"/>
      <c r="B8" s="136" t="s">
        <v>87</v>
      </c>
      <c r="C8" s="136" t="s">
        <v>84</v>
      </c>
      <c r="D8" s="136" t="s">
        <v>85</v>
      </c>
      <c r="E8" s="136" t="s">
        <v>73</v>
      </c>
      <c r="F8" s="120" t="s">
        <v>86</v>
      </c>
      <c r="G8" s="123">
        <v>31.33</v>
      </c>
      <c r="H8" s="123">
        <v>31.33</v>
      </c>
      <c r="I8" s="123"/>
      <c r="J8" s="157"/>
    </row>
    <row r="9" ht="22.9" customHeight="1" spans="1:10">
      <c r="A9" s="155"/>
      <c r="B9" s="136" t="s">
        <v>87</v>
      </c>
      <c r="C9" s="136" t="s">
        <v>84</v>
      </c>
      <c r="D9" s="136" t="s">
        <v>88</v>
      </c>
      <c r="E9" s="136" t="s">
        <v>73</v>
      </c>
      <c r="F9" s="120" t="s">
        <v>89</v>
      </c>
      <c r="G9" s="123">
        <v>0.34</v>
      </c>
      <c r="H9" s="123">
        <v>0.34</v>
      </c>
      <c r="I9" s="123"/>
      <c r="J9" s="157"/>
    </row>
    <row r="10" ht="22.9" customHeight="1" spans="1:10">
      <c r="A10" s="155"/>
      <c r="B10" s="136" t="s">
        <v>87</v>
      </c>
      <c r="C10" s="136" t="s">
        <v>84</v>
      </c>
      <c r="D10" s="136" t="s">
        <v>84</v>
      </c>
      <c r="E10" s="136" t="s">
        <v>73</v>
      </c>
      <c r="F10" s="120" t="s">
        <v>90</v>
      </c>
      <c r="G10" s="123">
        <v>62.6</v>
      </c>
      <c r="H10" s="123">
        <v>62.6</v>
      </c>
      <c r="I10" s="123"/>
      <c r="J10" s="157"/>
    </row>
    <row r="11" ht="22.9" customHeight="1" spans="1:10">
      <c r="A11" s="155"/>
      <c r="B11" s="136" t="s">
        <v>94</v>
      </c>
      <c r="C11" s="136" t="s">
        <v>95</v>
      </c>
      <c r="D11" s="136" t="s">
        <v>104</v>
      </c>
      <c r="E11" s="136" t="s">
        <v>121</v>
      </c>
      <c r="F11" s="120" t="s">
        <v>93</v>
      </c>
      <c r="G11" s="123">
        <v>32.84</v>
      </c>
      <c r="H11" s="123">
        <v>32.84</v>
      </c>
      <c r="I11" s="123"/>
      <c r="J11" s="157"/>
    </row>
    <row r="12" ht="22.9" customHeight="1" spans="1:10">
      <c r="A12" s="155"/>
      <c r="B12" s="136" t="s">
        <v>94</v>
      </c>
      <c r="C12" s="136" t="s">
        <v>95</v>
      </c>
      <c r="D12" s="136" t="s">
        <v>96</v>
      </c>
      <c r="E12" s="136" t="s">
        <v>121</v>
      </c>
      <c r="F12" s="120" t="s">
        <v>97</v>
      </c>
      <c r="G12" s="123">
        <v>14.53</v>
      </c>
      <c r="H12" s="123">
        <v>14.53</v>
      </c>
      <c r="I12" s="123"/>
      <c r="J12" s="157"/>
    </row>
    <row r="13" ht="22.9" customHeight="1" spans="1:10">
      <c r="A13" s="155"/>
      <c r="B13" s="136" t="s">
        <v>94</v>
      </c>
      <c r="C13" s="136" t="s">
        <v>95</v>
      </c>
      <c r="D13" s="136" t="s">
        <v>98</v>
      </c>
      <c r="E13" s="136" t="s">
        <v>121</v>
      </c>
      <c r="F13" s="120" t="s">
        <v>99</v>
      </c>
      <c r="G13" s="123">
        <v>4.4</v>
      </c>
      <c r="H13" s="123">
        <v>4.4</v>
      </c>
      <c r="I13" s="123"/>
      <c r="J13" s="157"/>
    </row>
    <row r="14" ht="22.9" customHeight="1" spans="1:10">
      <c r="A14" s="155"/>
      <c r="B14" s="136" t="s">
        <v>103</v>
      </c>
      <c r="C14" s="136" t="s">
        <v>104</v>
      </c>
      <c r="D14" s="136" t="s">
        <v>104</v>
      </c>
      <c r="E14" s="136" t="s">
        <v>121</v>
      </c>
      <c r="F14" s="120" t="s">
        <v>105</v>
      </c>
      <c r="G14" s="123">
        <v>407.61</v>
      </c>
      <c r="H14" s="123">
        <v>407.61</v>
      </c>
      <c r="I14" s="123"/>
      <c r="J14" s="157"/>
    </row>
    <row r="15" ht="22.9" customHeight="1" spans="1:10">
      <c r="A15" s="155"/>
      <c r="B15" s="136" t="s">
        <v>103</v>
      </c>
      <c r="C15" s="136" t="s">
        <v>104</v>
      </c>
      <c r="D15" s="136" t="s">
        <v>106</v>
      </c>
      <c r="E15" s="136" t="s">
        <v>121</v>
      </c>
      <c r="F15" s="120" t="s">
        <v>107</v>
      </c>
      <c r="G15" s="123">
        <v>219.5</v>
      </c>
      <c r="H15" s="123">
        <v>219.5</v>
      </c>
      <c r="I15" s="123"/>
      <c r="J15" s="157"/>
    </row>
    <row r="16" ht="22.9" customHeight="1" spans="1:10">
      <c r="A16" s="155"/>
      <c r="B16" s="136" t="s">
        <v>103</v>
      </c>
      <c r="C16" s="136" t="s">
        <v>104</v>
      </c>
      <c r="D16" s="136" t="s">
        <v>108</v>
      </c>
      <c r="E16" s="136" t="s">
        <v>121</v>
      </c>
      <c r="F16" s="120" t="s">
        <v>109</v>
      </c>
      <c r="G16" s="123">
        <v>87.22</v>
      </c>
      <c r="H16" s="123">
        <v>87.22</v>
      </c>
      <c r="I16" s="123"/>
      <c r="J16" s="157"/>
    </row>
    <row r="17" ht="22.9" customHeight="1" spans="1:10">
      <c r="A17" s="155"/>
      <c r="B17" s="136" t="s">
        <v>112</v>
      </c>
      <c r="C17" s="136" t="s">
        <v>115</v>
      </c>
      <c r="D17" s="136" t="s">
        <v>187</v>
      </c>
      <c r="E17" s="136" t="s">
        <v>73</v>
      </c>
      <c r="F17" s="120" t="s">
        <v>111</v>
      </c>
      <c r="G17" s="123">
        <v>15</v>
      </c>
      <c r="H17" s="123">
        <v>15</v>
      </c>
      <c r="I17" s="123"/>
      <c r="J17" s="157"/>
    </row>
    <row r="18" ht="22.9" customHeight="1" spans="1:10">
      <c r="A18" s="155"/>
      <c r="B18" s="136" t="s">
        <v>112</v>
      </c>
      <c r="C18" s="136" t="s">
        <v>115</v>
      </c>
      <c r="D18" s="136" t="s">
        <v>113</v>
      </c>
      <c r="E18" s="136" t="s">
        <v>73</v>
      </c>
      <c r="F18" s="120" t="s">
        <v>114</v>
      </c>
      <c r="G18" s="123">
        <v>10</v>
      </c>
      <c r="H18" s="123">
        <v>10</v>
      </c>
      <c r="I18" s="123"/>
      <c r="J18" s="157"/>
    </row>
    <row r="19" ht="22.9" customHeight="1" spans="1:10">
      <c r="A19" s="155"/>
      <c r="B19" s="136" t="s">
        <v>112</v>
      </c>
      <c r="C19" s="136" t="s">
        <v>115</v>
      </c>
      <c r="D19" s="136" t="s">
        <v>116</v>
      </c>
      <c r="E19" s="136" t="s">
        <v>73</v>
      </c>
      <c r="F19" s="120" t="s">
        <v>117</v>
      </c>
      <c r="G19" s="123">
        <v>73.7</v>
      </c>
      <c r="H19" s="123">
        <v>73.7</v>
      </c>
      <c r="I19" s="123"/>
      <c r="J19" s="157"/>
    </row>
    <row r="20" ht="22.9" customHeight="1" spans="1:10">
      <c r="A20" s="155"/>
      <c r="B20" s="136" t="s">
        <v>112</v>
      </c>
      <c r="C20" s="136" t="s">
        <v>115</v>
      </c>
      <c r="D20" s="136" t="s">
        <v>118</v>
      </c>
      <c r="E20" s="136" t="s">
        <v>73</v>
      </c>
      <c r="F20" s="120" t="s">
        <v>202</v>
      </c>
      <c r="G20" s="123">
        <v>9</v>
      </c>
      <c r="H20" s="123">
        <v>9</v>
      </c>
      <c r="I20" s="123"/>
      <c r="J20" s="157"/>
    </row>
    <row r="21" ht="22.9" customHeight="1" spans="1:10">
      <c r="A21" s="155"/>
      <c r="B21" s="136" t="s">
        <v>112</v>
      </c>
      <c r="C21" s="136" t="s">
        <v>203</v>
      </c>
      <c r="D21" s="136" t="s">
        <v>85</v>
      </c>
      <c r="E21" s="136" t="s">
        <v>73</v>
      </c>
      <c r="F21" s="120" t="s">
        <v>122</v>
      </c>
      <c r="G21" s="123">
        <v>10</v>
      </c>
      <c r="H21" s="123">
        <v>10</v>
      </c>
      <c r="I21" s="123"/>
      <c r="J21" s="157"/>
    </row>
    <row r="22" ht="22.9" customHeight="1" spans="1:10">
      <c r="A22" s="155"/>
      <c r="B22" s="136" t="s">
        <v>204</v>
      </c>
      <c r="C22" s="136" t="s">
        <v>104</v>
      </c>
      <c r="D22" s="136" t="s">
        <v>187</v>
      </c>
      <c r="E22" s="136" t="s">
        <v>73</v>
      </c>
      <c r="F22" s="120" t="s">
        <v>124</v>
      </c>
      <c r="G22" s="123">
        <v>1690</v>
      </c>
      <c r="H22" s="123">
        <v>1690</v>
      </c>
      <c r="I22" s="123"/>
      <c r="J22" s="157"/>
    </row>
    <row r="23" ht="22.9" customHeight="1" spans="1:10">
      <c r="A23" s="155"/>
      <c r="B23" s="136" t="s">
        <v>204</v>
      </c>
      <c r="C23" s="136" t="s">
        <v>85</v>
      </c>
      <c r="D23" s="136" t="s">
        <v>191</v>
      </c>
      <c r="E23" s="136" t="s">
        <v>73</v>
      </c>
      <c r="F23" s="120" t="s">
        <v>125</v>
      </c>
      <c r="G23" s="123">
        <v>46.86</v>
      </c>
      <c r="H23" s="123">
        <v>46.86</v>
      </c>
      <c r="I23" s="123"/>
      <c r="J23" s="157"/>
    </row>
    <row r="24" ht="22.9" customHeight="1" spans="1:10">
      <c r="A24" s="155"/>
      <c r="B24" s="136" t="s">
        <v>205</v>
      </c>
      <c r="C24" s="136" t="s">
        <v>88</v>
      </c>
      <c r="D24" s="136" t="s">
        <v>85</v>
      </c>
      <c r="E24" s="136" t="s">
        <v>73</v>
      </c>
      <c r="F24" s="120" t="s">
        <v>127</v>
      </c>
      <c r="G24" s="123">
        <v>59.03</v>
      </c>
      <c r="H24" s="123">
        <v>59.03</v>
      </c>
      <c r="I24" s="123"/>
      <c r="J24" s="157"/>
    </row>
    <row r="25" ht="22.9" customHeight="1" spans="1:10">
      <c r="A25" s="155"/>
      <c r="B25" s="136"/>
      <c r="C25" s="136"/>
      <c r="D25" s="136"/>
      <c r="E25" s="136"/>
      <c r="F25" s="120"/>
      <c r="G25" s="123"/>
      <c r="H25" s="123"/>
      <c r="I25" s="123"/>
      <c r="J25" s="157"/>
    </row>
    <row r="26" ht="22.9" customHeight="1" spans="1:10">
      <c r="A26" s="155"/>
      <c r="B26" s="136"/>
      <c r="C26" s="136"/>
      <c r="D26" s="136"/>
      <c r="E26" s="136"/>
      <c r="F26" s="120"/>
      <c r="G26" s="123"/>
      <c r="H26" s="123"/>
      <c r="I26" s="123"/>
      <c r="J26" s="157"/>
    </row>
    <row r="27" ht="22.9" customHeight="1" spans="1:10">
      <c r="A27" s="155"/>
      <c r="B27" s="136"/>
      <c r="C27" s="136"/>
      <c r="D27" s="136"/>
      <c r="E27" s="136"/>
      <c r="F27" s="120"/>
      <c r="G27" s="123"/>
      <c r="H27" s="123"/>
      <c r="I27" s="123"/>
      <c r="J27" s="157"/>
    </row>
    <row r="28" ht="22.9" customHeight="1" spans="1:10">
      <c r="A28" s="155"/>
      <c r="B28" s="136"/>
      <c r="C28" s="136"/>
      <c r="D28" s="136"/>
      <c r="E28" s="136"/>
      <c r="F28" s="120"/>
      <c r="G28" s="123"/>
      <c r="H28" s="123"/>
      <c r="I28" s="123"/>
      <c r="J28" s="157"/>
    </row>
    <row r="29" ht="22.9" customHeight="1" spans="1:10">
      <c r="A29" s="155"/>
      <c r="B29" s="136"/>
      <c r="C29" s="136"/>
      <c r="D29" s="136"/>
      <c r="E29" s="136"/>
      <c r="F29" s="120"/>
      <c r="G29" s="123"/>
      <c r="H29" s="123"/>
      <c r="I29" s="123"/>
      <c r="J29" s="157"/>
    </row>
    <row r="30" ht="22.9" customHeight="1" spans="1:10">
      <c r="A30" s="155"/>
      <c r="B30" s="136"/>
      <c r="C30" s="136"/>
      <c r="D30" s="136"/>
      <c r="E30" s="136"/>
      <c r="F30" s="120"/>
      <c r="G30" s="123"/>
      <c r="H30" s="123"/>
      <c r="I30" s="123"/>
      <c r="J30" s="157"/>
    </row>
    <row r="31" ht="9.75" customHeight="1" spans="1:10">
      <c r="A31" s="158"/>
      <c r="B31" s="159"/>
      <c r="C31" s="159"/>
      <c r="D31" s="159"/>
      <c r="E31" s="159"/>
      <c r="F31" s="158"/>
      <c r="G31" s="158"/>
      <c r="H31" s="158"/>
      <c r="I31" s="158"/>
      <c r="J31" s="160"/>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6" topLeftCell="A16" activePane="bottomLeft" state="frozen"/>
      <selection/>
      <selection pane="bottomLeft" activeCell="D17" sqref="D17"/>
    </sheetView>
  </sheetViews>
  <sheetFormatPr defaultColWidth="10" defaultRowHeight="13.5"/>
  <cols>
    <col min="1" max="1" width="1.5" style="141" customWidth="1"/>
    <col min="2" max="3" width="6.125" style="141" customWidth="1"/>
    <col min="4" max="4" width="24.375" style="141" customWidth="1"/>
    <col min="5" max="5" width="41" style="141" customWidth="1"/>
    <col min="6" max="8" width="17.375" style="141" customWidth="1"/>
    <col min="9" max="9" width="1.5" style="141" customWidth="1"/>
    <col min="10" max="10" width="9.75" style="141" customWidth="1"/>
    <col min="11" max="16384" width="10" style="141"/>
  </cols>
  <sheetData>
    <row r="1" ht="24.95" customHeight="1" spans="1:9">
      <c r="A1" s="161"/>
      <c r="B1" s="112"/>
      <c r="C1" s="112"/>
      <c r="D1" s="162"/>
      <c r="E1" s="162"/>
      <c r="F1" s="142"/>
      <c r="G1" s="142"/>
      <c r="H1" s="163" t="s">
        <v>206</v>
      </c>
      <c r="I1" s="167"/>
    </row>
    <row r="2" ht="22.9" customHeight="1" spans="1:9">
      <c r="A2" s="142"/>
      <c r="B2" s="146" t="s">
        <v>207</v>
      </c>
      <c r="C2" s="146"/>
      <c r="D2" s="146"/>
      <c r="E2" s="146"/>
      <c r="F2" s="146"/>
      <c r="G2" s="146"/>
      <c r="H2" s="146"/>
      <c r="I2" s="167"/>
    </row>
    <row r="3" ht="19.5" customHeight="1" spans="1:9">
      <c r="A3" s="147"/>
      <c r="B3" s="148" t="s">
        <v>5</v>
      </c>
      <c r="C3" s="149"/>
      <c r="D3" s="149"/>
      <c r="E3" s="149"/>
      <c r="G3" s="147"/>
      <c r="H3" s="164" t="s">
        <v>6</v>
      </c>
      <c r="I3" s="167"/>
    </row>
    <row r="4" ht="24.4" customHeight="1" spans="1:9">
      <c r="A4" s="145"/>
      <c r="B4" s="120" t="s">
        <v>9</v>
      </c>
      <c r="C4" s="120"/>
      <c r="D4" s="120"/>
      <c r="E4" s="120"/>
      <c r="F4" s="120" t="s">
        <v>76</v>
      </c>
      <c r="G4" s="120"/>
      <c r="H4" s="120"/>
      <c r="I4" s="167"/>
    </row>
    <row r="5" ht="24.4" customHeight="1" spans="1:9">
      <c r="A5" s="145"/>
      <c r="B5" s="120" t="s">
        <v>80</v>
      </c>
      <c r="C5" s="120"/>
      <c r="D5" s="120" t="s">
        <v>70</v>
      </c>
      <c r="E5" s="120" t="s">
        <v>71</v>
      </c>
      <c r="F5" s="120" t="s">
        <v>59</v>
      </c>
      <c r="G5" s="120" t="s">
        <v>208</v>
      </c>
      <c r="H5" s="120" t="s">
        <v>209</v>
      </c>
      <c r="I5" s="167"/>
    </row>
    <row r="6" ht="24.4" customHeight="1" spans="1:9">
      <c r="A6" s="143"/>
      <c r="B6" s="120" t="s">
        <v>81</v>
      </c>
      <c r="C6" s="120" t="s">
        <v>82</v>
      </c>
      <c r="D6" s="120"/>
      <c r="E6" s="120"/>
      <c r="F6" s="120"/>
      <c r="G6" s="120"/>
      <c r="H6" s="120"/>
      <c r="I6" s="167"/>
    </row>
    <row r="7" ht="22.9" customHeight="1" spans="1:9">
      <c r="A7" s="145"/>
      <c r="B7" s="156"/>
      <c r="C7" s="156"/>
      <c r="D7" s="136"/>
      <c r="E7" s="120" t="s">
        <v>72</v>
      </c>
      <c r="F7" s="123">
        <v>832.18</v>
      </c>
      <c r="G7" s="123">
        <v>745.53</v>
      </c>
      <c r="H7" s="123">
        <v>86.65</v>
      </c>
      <c r="I7" s="167"/>
    </row>
    <row r="8" ht="22.9" customHeight="1" spans="1:9">
      <c r="A8" s="145"/>
      <c r="B8" s="136" t="s">
        <v>210</v>
      </c>
      <c r="C8" s="136" t="s">
        <v>85</v>
      </c>
      <c r="D8" s="136" t="s">
        <v>73</v>
      </c>
      <c r="E8" s="120" t="s">
        <v>211</v>
      </c>
      <c r="F8" s="123">
        <v>135.17</v>
      </c>
      <c r="G8" s="123">
        <v>135.17</v>
      </c>
      <c r="H8" s="123"/>
      <c r="I8" s="167"/>
    </row>
    <row r="9" ht="22.9" customHeight="1" spans="1:9">
      <c r="A9" s="145"/>
      <c r="B9" s="136" t="s">
        <v>212</v>
      </c>
      <c r="C9" s="136" t="s">
        <v>88</v>
      </c>
      <c r="D9" s="136" t="s">
        <v>73</v>
      </c>
      <c r="E9" s="120" t="s">
        <v>213</v>
      </c>
      <c r="F9" s="123">
        <v>191.87</v>
      </c>
      <c r="G9" s="123">
        <v>191.87</v>
      </c>
      <c r="H9" s="123"/>
      <c r="I9" s="167"/>
    </row>
    <row r="10" ht="22.9" customHeight="1" spans="1:9">
      <c r="A10" s="145"/>
      <c r="B10" s="136" t="s">
        <v>212</v>
      </c>
      <c r="C10" s="136" t="s">
        <v>115</v>
      </c>
      <c r="D10" s="136" t="s">
        <v>73</v>
      </c>
      <c r="E10" s="120" t="s">
        <v>214</v>
      </c>
      <c r="F10" s="123">
        <v>6.42</v>
      </c>
      <c r="G10" s="123">
        <v>6.42</v>
      </c>
      <c r="H10" s="123"/>
      <c r="I10" s="167"/>
    </row>
    <row r="11" ht="22.9" customHeight="1" spans="1:9">
      <c r="A11" s="145"/>
      <c r="B11" s="136" t="s">
        <v>212</v>
      </c>
      <c r="C11" s="136" t="s">
        <v>203</v>
      </c>
      <c r="D11" s="136" t="s">
        <v>73</v>
      </c>
      <c r="E11" s="120" t="s">
        <v>215</v>
      </c>
      <c r="F11" s="123">
        <v>119.16</v>
      </c>
      <c r="G11" s="123">
        <v>119.16</v>
      </c>
      <c r="H11" s="123"/>
      <c r="I11" s="167"/>
    </row>
    <row r="12" ht="22.9" customHeight="1" spans="1:9">
      <c r="A12" s="145"/>
      <c r="B12" s="136" t="s">
        <v>212</v>
      </c>
      <c r="C12" s="136" t="s">
        <v>189</v>
      </c>
      <c r="D12" s="136" t="s">
        <v>73</v>
      </c>
      <c r="E12" s="120" t="s">
        <v>216</v>
      </c>
      <c r="F12" s="123">
        <v>47.57</v>
      </c>
      <c r="G12" s="123">
        <v>47.57</v>
      </c>
      <c r="H12" s="123"/>
      <c r="I12" s="167"/>
    </row>
    <row r="13" ht="22.9" customHeight="1" spans="1:9">
      <c r="A13" s="145"/>
      <c r="B13" s="136" t="s">
        <v>210</v>
      </c>
      <c r="C13" s="136" t="s">
        <v>113</v>
      </c>
      <c r="D13" s="136" t="s">
        <v>73</v>
      </c>
      <c r="E13" s="120" t="s">
        <v>217</v>
      </c>
      <c r="F13" s="123">
        <v>34.85</v>
      </c>
      <c r="G13" s="123">
        <v>34.85</v>
      </c>
      <c r="H13" s="123"/>
      <c r="I13" s="167"/>
    </row>
    <row r="14" ht="22.9" customHeight="1" spans="1:9">
      <c r="A14" s="145"/>
      <c r="B14" s="136" t="s">
        <v>212</v>
      </c>
      <c r="C14" s="136" t="s">
        <v>92</v>
      </c>
      <c r="D14" s="136" t="s">
        <v>73</v>
      </c>
      <c r="E14" s="120" t="s">
        <v>218</v>
      </c>
      <c r="F14" s="123">
        <v>2.88</v>
      </c>
      <c r="G14" s="123">
        <v>2.88</v>
      </c>
      <c r="H14" s="123"/>
      <c r="I14" s="167"/>
    </row>
    <row r="15" ht="22.9" customHeight="1" spans="1:9">
      <c r="A15" s="145"/>
      <c r="B15" s="136" t="s">
        <v>212</v>
      </c>
      <c r="C15" s="136" t="s">
        <v>219</v>
      </c>
      <c r="D15" s="136" t="s">
        <v>73</v>
      </c>
      <c r="E15" s="120" t="s">
        <v>220</v>
      </c>
      <c r="F15" s="123">
        <v>2.72</v>
      </c>
      <c r="G15" s="123">
        <v>2.72</v>
      </c>
      <c r="H15" s="123"/>
      <c r="I15" s="167"/>
    </row>
    <row r="16" ht="22.9" customHeight="1" spans="1:9">
      <c r="A16" s="145"/>
      <c r="B16" s="136" t="s">
        <v>212</v>
      </c>
      <c r="C16" s="136" t="s">
        <v>221</v>
      </c>
      <c r="D16" s="136" t="s">
        <v>73</v>
      </c>
      <c r="E16" s="120" t="s">
        <v>127</v>
      </c>
      <c r="F16" s="123">
        <v>59.03</v>
      </c>
      <c r="G16" s="123">
        <v>59.03</v>
      </c>
      <c r="H16" s="123"/>
      <c r="I16" s="167"/>
    </row>
    <row r="17" ht="22.9" customHeight="1" spans="1:9">
      <c r="A17" s="145"/>
      <c r="B17" s="136" t="s">
        <v>212</v>
      </c>
      <c r="C17" s="136" t="s">
        <v>191</v>
      </c>
      <c r="D17" s="136" t="s">
        <v>73</v>
      </c>
      <c r="E17" s="120" t="s">
        <v>184</v>
      </c>
      <c r="F17" s="123">
        <v>119.22</v>
      </c>
      <c r="G17" s="123">
        <v>119.22</v>
      </c>
      <c r="H17" s="123"/>
      <c r="I17" s="167"/>
    </row>
    <row r="18" ht="22.9" customHeight="1" spans="1:9">
      <c r="A18" s="145"/>
      <c r="B18" s="136" t="s">
        <v>222</v>
      </c>
      <c r="C18" s="136" t="s">
        <v>85</v>
      </c>
      <c r="D18" s="136" t="s">
        <v>121</v>
      </c>
      <c r="E18" s="120" t="s">
        <v>223</v>
      </c>
      <c r="F18" s="123">
        <v>10.8</v>
      </c>
      <c r="G18" s="123"/>
      <c r="H18" s="123">
        <v>10.8</v>
      </c>
      <c r="I18" s="167"/>
    </row>
    <row r="19" ht="22.9" customHeight="1" spans="1:9">
      <c r="A19" s="145"/>
      <c r="B19" s="136" t="s">
        <v>224</v>
      </c>
      <c r="C19" s="136" t="s">
        <v>84</v>
      </c>
      <c r="D19" s="136" t="s">
        <v>73</v>
      </c>
      <c r="E19" s="120" t="s">
        <v>225</v>
      </c>
      <c r="F19" s="123">
        <v>1.08</v>
      </c>
      <c r="G19" s="123"/>
      <c r="H19" s="123">
        <v>1.08</v>
      </c>
      <c r="I19" s="167"/>
    </row>
    <row r="20" ht="22.9" customHeight="1" spans="1:9">
      <c r="A20" s="145"/>
      <c r="B20" s="136" t="s">
        <v>224</v>
      </c>
      <c r="C20" s="136" t="s">
        <v>187</v>
      </c>
      <c r="D20" s="136" t="s">
        <v>73</v>
      </c>
      <c r="E20" s="120" t="s">
        <v>226</v>
      </c>
      <c r="F20" s="123">
        <v>1.8</v>
      </c>
      <c r="G20" s="123"/>
      <c r="H20" s="123">
        <v>1.8</v>
      </c>
      <c r="I20" s="167"/>
    </row>
    <row r="21" ht="22.9" customHeight="1" spans="1:9">
      <c r="A21" s="145"/>
      <c r="B21" s="136" t="s">
        <v>222</v>
      </c>
      <c r="C21" s="136" t="s">
        <v>120</v>
      </c>
      <c r="D21" s="136" t="s">
        <v>121</v>
      </c>
      <c r="E21" s="120" t="s">
        <v>227</v>
      </c>
      <c r="F21" s="123">
        <v>4.39</v>
      </c>
      <c r="G21" s="123"/>
      <c r="H21" s="123">
        <v>4.39</v>
      </c>
      <c r="I21" s="167"/>
    </row>
    <row r="22" ht="22.9" customHeight="1" spans="1:9">
      <c r="A22" s="145"/>
      <c r="B22" s="136" t="s">
        <v>222</v>
      </c>
      <c r="C22" s="136" t="s">
        <v>95</v>
      </c>
      <c r="D22" s="136" t="s">
        <v>121</v>
      </c>
      <c r="E22" s="120" t="s">
        <v>228</v>
      </c>
      <c r="F22" s="123">
        <v>15.12</v>
      </c>
      <c r="G22" s="123"/>
      <c r="H22" s="123">
        <v>15.12</v>
      </c>
      <c r="I22" s="167"/>
    </row>
    <row r="23" ht="22.9" customHeight="1" spans="1:9">
      <c r="A23" s="145"/>
      <c r="B23" s="136" t="s">
        <v>222</v>
      </c>
      <c r="C23" s="136" t="s">
        <v>229</v>
      </c>
      <c r="D23" s="136" t="s">
        <v>121</v>
      </c>
      <c r="E23" s="120" t="s">
        <v>188</v>
      </c>
      <c r="F23" s="123">
        <v>2.85</v>
      </c>
      <c r="G23" s="123"/>
      <c r="H23" s="123">
        <v>2.85</v>
      </c>
      <c r="I23" s="167"/>
    </row>
    <row r="24" ht="22.9" customHeight="1" spans="1:9">
      <c r="A24" s="145"/>
      <c r="B24" s="136" t="s">
        <v>222</v>
      </c>
      <c r="C24" s="136" t="s">
        <v>230</v>
      </c>
      <c r="D24" s="136" t="s">
        <v>121</v>
      </c>
      <c r="E24" s="120" t="s">
        <v>231</v>
      </c>
      <c r="F24" s="123">
        <v>10.43</v>
      </c>
      <c r="G24" s="123"/>
      <c r="H24" s="123">
        <v>10.43</v>
      </c>
      <c r="I24" s="167"/>
    </row>
    <row r="25" ht="22.9" customHeight="1" spans="1:9">
      <c r="A25" s="145"/>
      <c r="B25" s="136" t="s">
        <v>222</v>
      </c>
      <c r="C25" s="136" t="s">
        <v>232</v>
      </c>
      <c r="D25" s="136" t="s">
        <v>121</v>
      </c>
      <c r="E25" s="120" t="s">
        <v>233</v>
      </c>
      <c r="F25" s="123">
        <v>4.06</v>
      </c>
      <c r="G25" s="123"/>
      <c r="H25" s="123">
        <v>4.06</v>
      </c>
      <c r="I25" s="167"/>
    </row>
    <row r="26" ht="22.9" customHeight="1" spans="1:9">
      <c r="A26" s="145"/>
      <c r="B26" s="136" t="s">
        <v>224</v>
      </c>
      <c r="C26" s="136" t="s">
        <v>234</v>
      </c>
      <c r="D26" s="136" t="s">
        <v>73</v>
      </c>
      <c r="E26" s="120" t="s">
        <v>190</v>
      </c>
      <c r="F26" s="123">
        <v>4.49</v>
      </c>
      <c r="G26" s="123"/>
      <c r="H26" s="123">
        <v>4.49</v>
      </c>
      <c r="I26" s="167"/>
    </row>
    <row r="27" ht="22.9" customHeight="1" spans="1:9">
      <c r="A27" s="145"/>
      <c r="B27" s="136" t="s">
        <v>224</v>
      </c>
      <c r="C27" s="136" t="s">
        <v>235</v>
      </c>
      <c r="D27" s="136" t="s">
        <v>73</v>
      </c>
      <c r="E27" s="120" t="s">
        <v>236</v>
      </c>
      <c r="F27" s="123">
        <v>17.16</v>
      </c>
      <c r="G27" s="123"/>
      <c r="H27" s="123">
        <v>17.16</v>
      </c>
      <c r="I27" s="167"/>
    </row>
    <row r="28" ht="22.9" customHeight="1" spans="1:9">
      <c r="A28" s="145"/>
      <c r="B28" s="136" t="s">
        <v>224</v>
      </c>
      <c r="C28" s="136" t="s">
        <v>191</v>
      </c>
      <c r="D28" s="136" t="s">
        <v>73</v>
      </c>
      <c r="E28" s="120" t="s">
        <v>192</v>
      </c>
      <c r="F28" s="123">
        <v>14.47</v>
      </c>
      <c r="G28" s="123"/>
      <c r="H28" s="123">
        <v>14.47</v>
      </c>
      <c r="I28" s="167"/>
    </row>
    <row r="29" ht="22.9" customHeight="1" spans="1:9">
      <c r="A29" s="145"/>
      <c r="B29" s="136" t="s">
        <v>237</v>
      </c>
      <c r="C29" s="136" t="s">
        <v>88</v>
      </c>
      <c r="D29" s="136" t="s">
        <v>73</v>
      </c>
      <c r="E29" s="120" t="s">
        <v>238</v>
      </c>
      <c r="F29" s="123">
        <v>25.12</v>
      </c>
      <c r="G29" s="123">
        <v>25.12</v>
      </c>
      <c r="H29" s="123"/>
      <c r="I29" s="167"/>
    </row>
    <row r="30" ht="22.9" customHeight="1" spans="1:9">
      <c r="A30" s="145"/>
      <c r="B30" s="136" t="s">
        <v>239</v>
      </c>
      <c r="C30" s="136" t="s">
        <v>203</v>
      </c>
      <c r="D30" s="136" t="s">
        <v>73</v>
      </c>
      <c r="E30" s="120" t="s">
        <v>240</v>
      </c>
      <c r="F30" s="123">
        <v>1.52</v>
      </c>
      <c r="G30" s="123">
        <v>1.52</v>
      </c>
      <c r="H30" s="123"/>
      <c r="I30" s="167"/>
    </row>
    <row r="31" ht="22.9" customHeight="1" spans="1:9">
      <c r="A31" s="145"/>
      <c r="B31" s="136"/>
      <c r="C31" s="136"/>
      <c r="D31" s="136"/>
      <c r="E31" s="120"/>
      <c r="F31" s="123"/>
      <c r="G31" s="123"/>
      <c r="H31" s="123"/>
      <c r="I31" s="167"/>
    </row>
    <row r="32" ht="22.9" customHeight="1" spans="1:9">
      <c r="A32" s="145"/>
      <c r="B32" s="136"/>
      <c r="C32" s="136"/>
      <c r="D32" s="136"/>
      <c r="E32" s="120"/>
      <c r="F32" s="123"/>
      <c r="G32" s="123"/>
      <c r="H32" s="123"/>
      <c r="I32" s="167"/>
    </row>
    <row r="33" ht="22.9" customHeight="1" spans="1:9">
      <c r="A33" s="145"/>
      <c r="B33" s="136"/>
      <c r="C33" s="136"/>
      <c r="D33" s="136"/>
      <c r="E33" s="120"/>
      <c r="F33" s="123"/>
      <c r="G33" s="123"/>
      <c r="H33" s="123"/>
      <c r="I33" s="167"/>
    </row>
    <row r="34" ht="22.9" customHeight="1" spans="1:9">
      <c r="A34" s="145"/>
      <c r="B34" s="136"/>
      <c r="C34" s="136"/>
      <c r="D34" s="136"/>
      <c r="E34" s="120"/>
      <c r="F34" s="123"/>
      <c r="G34" s="123"/>
      <c r="H34" s="123"/>
      <c r="I34" s="167"/>
    </row>
    <row r="35" ht="22.9" customHeight="1" spans="1:9">
      <c r="A35" s="145"/>
      <c r="B35" s="165" t="s">
        <v>23</v>
      </c>
      <c r="C35" s="165" t="s">
        <v>23</v>
      </c>
      <c r="D35" s="137"/>
      <c r="E35" s="124" t="s">
        <v>23</v>
      </c>
      <c r="F35" s="125"/>
      <c r="G35" s="125"/>
      <c r="H35" s="125"/>
      <c r="I35" s="167"/>
    </row>
    <row r="36" ht="22.9" customHeight="1" spans="1:9">
      <c r="A36" s="145"/>
      <c r="B36" s="165" t="s">
        <v>23</v>
      </c>
      <c r="C36" s="165" t="s">
        <v>23</v>
      </c>
      <c r="D36" s="137"/>
      <c r="E36" s="124" t="s">
        <v>23</v>
      </c>
      <c r="F36" s="125"/>
      <c r="G36" s="125"/>
      <c r="H36" s="125"/>
      <c r="I36" s="167"/>
    </row>
    <row r="37" ht="9.75" customHeight="1" spans="1:9">
      <c r="A37" s="158"/>
      <c r="B37" s="158"/>
      <c r="C37" s="158"/>
      <c r="D37" s="166"/>
      <c r="E37" s="158"/>
      <c r="F37" s="158"/>
      <c r="G37" s="158"/>
      <c r="H37" s="158"/>
      <c r="I37" s="168"/>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pane ySplit="5" topLeftCell="A6" activePane="bottomLeft" state="frozen"/>
      <selection/>
      <selection pane="bottomLeft" activeCell="E8" sqref="E8"/>
    </sheetView>
  </sheetViews>
  <sheetFormatPr defaultColWidth="10" defaultRowHeight="13.5" outlineLevelCol="7"/>
  <cols>
    <col min="1" max="1" width="1.5" style="141" customWidth="1"/>
    <col min="2" max="4" width="6.625" style="141" customWidth="1"/>
    <col min="5" max="5" width="12" style="141" customWidth="1"/>
    <col min="6" max="6" width="66.625" style="141" customWidth="1"/>
    <col min="7" max="7" width="26.625" style="141" customWidth="1"/>
    <col min="8" max="8" width="1.5" style="141" customWidth="1"/>
    <col min="9" max="10" width="9.75" style="141" customWidth="1"/>
    <col min="11" max="16384" width="10" style="141"/>
  </cols>
  <sheetData>
    <row r="1" ht="24.95" customHeight="1" spans="1:8">
      <c r="A1" s="142"/>
      <c r="B1" s="112"/>
      <c r="C1" s="112"/>
      <c r="D1" s="112"/>
      <c r="E1" s="143"/>
      <c r="F1" s="143"/>
      <c r="G1" s="144" t="s">
        <v>241</v>
      </c>
      <c r="H1" s="145"/>
    </row>
    <row r="2" ht="22.9" customHeight="1" spans="1:8">
      <c r="A2" s="142"/>
      <c r="B2" s="146" t="s">
        <v>242</v>
      </c>
      <c r="C2" s="146"/>
      <c r="D2" s="146"/>
      <c r="E2" s="146"/>
      <c r="F2" s="146"/>
      <c r="G2" s="146"/>
      <c r="H2" s="145" t="s">
        <v>3</v>
      </c>
    </row>
    <row r="3" ht="19.5" customHeight="1" spans="1:8">
      <c r="A3" s="147"/>
      <c r="B3" s="148" t="s">
        <v>5</v>
      </c>
      <c r="C3" s="149"/>
      <c r="D3" s="149"/>
      <c r="E3" s="149"/>
      <c r="F3" s="149"/>
      <c r="G3" s="150" t="s">
        <v>6</v>
      </c>
      <c r="H3" s="151"/>
    </row>
    <row r="4" ht="24.4" customHeight="1" spans="1:8">
      <c r="A4" s="152"/>
      <c r="B4" s="120" t="s">
        <v>80</v>
      </c>
      <c r="C4" s="120"/>
      <c r="D4" s="120"/>
      <c r="E4" s="120" t="s">
        <v>70</v>
      </c>
      <c r="F4" s="120" t="s">
        <v>71</v>
      </c>
      <c r="G4" s="120" t="s">
        <v>243</v>
      </c>
      <c r="H4" s="153"/>
    </row>
    <row r="5" ht="24.4" customHeight="1" spans="1:8">
      <c r="A5" s="152"/>
      <c r="B5" s="120" t="s">
        <v>81</v>
      </c>
      <c r="C5" s="120" t="s">
        <v>82</v>
      </c>
      <c r="D5" s="120" t="s">
        <v>83</v>
      </c>
      <c r="E5" s="120"/>
      <c r="F5" s="120"/>
      <c r="G5" s="120"/>
      <c r="H5" s="154"/>
    </row>
    <row r="6" ht="22.9" customHeight="1" spans="1:8">
      <c r="A6" s="155"/>
      <c r="B6" s="156"/>
      <c r="C6" s="156"/>
      <c r="D6" s="156"/>
      <c r="E6" s="156"/>
      <c r="F6" s="120" t="s">
        <v>72</v>
      </c>
      <c r="G6" s="123">
        <v>2272.75</v>
      </c>
      <c r="H6" s="157"/>
    </row>
    <row r="7" ht="22.9" customHeight="1" spans="1:8">
      <c r="A7" s="155"/>
      <c r="B7" s="136">
        <v>213</v>
      </c>
      <c r="C7" s="136" t="s">
        <v>115</v>
      </c>
      <c r="D7" s="136" t="s">
        <v>116</v>
      </c>
      <c r="E7" s="136" t="s">
        <v>73</v>
      </c>
      <c r="F7" s="120" t="s">
        <v>244</v>
      </c>
      <c r="G7" s="123">
        <v>10</v>
      </c>
      <c r="H7" s="157"/>
    </row>
    <row r="8" ht="22.9" customHeight="1" spans="1:8">
      <c r="A8" s="155"/>
      <c r="B8" s="136" t="s">
        <v>112</v>
      </c>
      <c r="C8" s="136" t="s">
        <v>104</v>
      </c>
      <c r="D8" s="136" t="s">
        <v>191</v>
      </c>
      <c r="E8" s="136" t="s">
        <v>73</v>
      </c>
      <c r="F8" s="120" t="s">
        <v>245</v>
      </c>
      <c r="G8" s="123">
        <v>20</v>
      </c>
      <c r="H8" s="157"/>
    </row>
    <row r="9" ht="22.9" customHeight="1" spans="1:8">
      <c r="A9" s="155"/>
      <c r="B9" s="136" t="s">
        <v>123</v>
      </c>
      <c r="C9" s="136" t="s">
        <v>85</v>
      </c>
      <c r="D9" s="136" t="s">
        <v>191</v>
      </c>
      <c r="E9" s="136" t="s">
        <v>73</v>
      </c>
      <c r="F9" s="120" t="s">
        <v>246</v>
      </c>
      <c r="G9" s="123">
        <v>44</v>
      </c>
      <c r="H9" s="157"/>
    </row>
    <row r="10" ht="22.9" customHeight="1" spans="1:8">
      <c r="A10" s="155"/>
      <c r="B10" s="136" t="s">
        <v>112</v>
      </c>
      <c r="C10" s="136" t="s">
        <v>85</v>
      </c>
      <c r="D10" s="136" t="s">
        <v>191</v>
      </c>
      <c r="E10" s="136" t="s">
        <v>73</v>
      </c>
      <c r="F10" s="120" t="s">
        <v>247</v>
      </c>
      <c r="G10" s="123">
        <v>58.22</v>
      </c>
      <c r="H10" s="157"/>
    </row>
    <row r="11" ht="22.9" customHeight="1" spans="1:8">
      <c r="A11" s="155"/>
      <c r="B11" s="136" t="s">
        <v>103</v>
      </c>
      <c r="C11" s="136" t="s">
        <v>98</v>
      </c>
      <c r="D11" s="136" t="s">
        <v>248</v>
      </c>
      <c r="E11" s="136" t="s">
        <v>121</v>
      </c>
      <c r="F11" s="120" t="s">
        <v>249</v>
      </c>
      <c r="G11" s="123">
        <v>24.7</v>
      </c>
      <c r="H11" s="157"/>
    </row>
    <row r="12" ht="22.9" customHeight="1" spans="1:8">
      <c r="A12" s="155"/>
      <c r="B12" s="136" t="s">
        <v>103</v>
      </c>
      <c r="C12" s="136" t="s">
        <v>98</v>
      </c>
      <c r="D12" s="136" t="s">
        <v>248</v>
      </c>
      <c r="E12" s="136" t="s">
        <v>121</v>
      </c>
      <c r="F12" s="120" t="s">
        <v>250</v>
      </c>
      <c r="G12" s="123">
        <v>39</v>
      </c>
      <c r="H12" s="157"/>
    </row>
    <row r="13" ht="22.9" customHeight="1" spans="1:8">
      <c r="A13" s="155"/>
      <c r="B13" s="136" t="s">
        <v>103</v>
      </c>
      <c r="C13" s="136" t="s">
        <v>98</v>
      </c>
      <c r="D13" s="136" t="s">
        <v>251</v>
      </c>
      <c r="E13" s="136" t="s">
        <v>121</v>
      </c>
      <c r="F13" s="120" t="s">
        <v>252</v>
      </c>
      <c r="G13" s="123">
        <v>9</v>
      </c>
      <c r="H13" s="157"/>
    </row>
    <row r="14" ht="22.9" customHeight="1" spans="1:8">
      <c r="A14" s="155"/>
      <c r="B14" s="136" t="s">
        <v>103</v>
      </c>
      <c r="C14" s="136" t="s">
        <v>120</v>
      </c>
      <c r="D14" s="136" t="s">
        <v>104</v>
      </c>
      <c r="E14" s="136" t="s">
        <v>121</v>
      </c>
      <c r="F14" s="120" t="s">
        <v>253</v>
      </c>
      <c r="G14" s="123">
        <v>10</v>
      </c>
      <c r="H14" s="157"/>
    </row>
    <row r="15" ht="22.9" customHeight="1" spans="1:8">
      <c r="A15" s="155"/>
      <c r="B15" s="136" t="s">
        <v>103</v>
      </c>
      <c r="C15" s="136" t="s">
        <v>104</v>
      </c>
      <c r="D15" s="136" t="s">
        <v>108</v>
      </c>
      <c r="E15" s="136" t="s">
        <v>121</v>
      </c>
      <c r="F15" s="120" t="s">
        <v>254</v>
      </c>
      <c r="G15" s="123">
        <v>9</v>
      </c>
      <c r="H15" s="157"/>
    </row>
    <row r="16" ht="22.9" customHeight="1" spans="1:8">
      <c r="A16" s="155"/>
      <c r="B16" s="136" t="s">
        <v>204</v>
      </c>
      <c r="C16" s="136" t="s">
        <v>85</v>
      </c>
      <c r="D16" s="136" t="s">
        <v>191</v>
      </c>
      <c r="E16" s="136" t="s">
        <v>73</v>
      </c>
      <c r="F16" s="120" t="s">
        <v>255</v>
      </c>
      <c r="G16" s="123">
        <v>2.86</v>
      </c>
      <c r="H16" s="157"/>
    </row>
    <row r="17" ht="22.9" customHeight="1" spans="1:8">
      <c r="A17" s="155"/>
      <c r="B17" s="136" t="s">
        <v>256</v>
      </c>
      <c r="C17" s="136" t="s">
        <v>189</v>
      </c>
      <c r="D17" s="136" t="s">
        <v>88</v>
      </c>
      <c r="E17" s="136" t="s">
        <v>73</v>
      </c>
      <c r="F17" s="120" t="s">
        <v>257</v>
      </c>
      <c r="G17" s="123">
        <v>153.2</v>
      </c>
      <c r="H17" s="157"/>
    </row>
    <row r="18" ht="22.9" customHeight="1" spans="1:8">
      <c r="A18" s="155"/>
      <c r="B18" s="136" t="s">
        <v>256</v>
      </c>
      <c r="C18" s="136" t="s">
        <v>189</v>
      </c>
      <c r="D18" s="136" t="s">
        <v>88</v>
      </c>
      <c r="E18" s="136" t="s">
        <v>73</v>
      </c>
      <c r="F18" s="120" t="s">
        <v>258</v>
      </c>
      <c r="G18" s="123">
        <v>177.77</v>
      </c>
      <c r="H18" s="157"/>
    </row>
    <row r="19" ht="22.9" customHeight="1" spans="1:8">
      <c r="A19" s="155"/>
      <c r="B19" s="136" t="s">
        <v>204</v>
      </c>
      <c r="C19" s="136" t="s">
        <v>85</v>
      </c>
      <c r="D19" s="136" t="s">
        <v>187</v>
      </c>
      <c r="E19" s="136" t="s">
        <v>73</v>
      </c>
      <c r="F19" s="120" t="s">
        <v>259</v>
      </c>
      <c r="G19" s="123">
        <v>980</v>
      </c>
      <c r="H19" s="157"/>
    </row>
    <row r="20" ht="22.9" customHeight="1" spans="1:8">
      <c r="A20" s="152"/>
      <c r="B20" s="136" t="s">
        <v>260</v>
      </c>
      <c r="C20" s="136" t="s">
        <v>261</v>
      </c>
      <c r="D20" s="136" t="s">
        <v>262</v>
      </c>
      <c r="E20" s="136" t="s">
        <v>121</v>
      </c>
      <c r="F20" s="120" t="s">
        <v>263</v>
      </c>
      <c r="G20" s="123">
        <v>710</v>
      </c>
      <c r="H20" s="153"/>
    </row>
    <row r="21" ht="22.9" customHeight="1" spans="1:8">
      <c r="A21" s="152"/>
      <c r="B21" s="136" t="s">
        <v>103</v>
      </c>
      <c r="C21" s="136" t="s">
        <v>98</v>
      </c>
      <c r="D21" s="136" t="s">
        <v>110</v>
      </c>
      <c r="E21" s="136" t="s">
        <v>121</v>
      </c>
      <c r="F21" s="120" t="s">
        <v>264</v>
      </c>
      <c r="G21" s="123">
        <v>15</v>
      </c>
      <c r="H21" s="153"/>
    </row>
    <row r="22" ht="22.9" customHeight="1" spans="1:8">
      <c r="A22" s="152"/>
      <c r="B22" s="136" t="s">
        <v>103</v>
      </c>
      <c r="C22" s="136" t="s">
        <v>98</v>
      </c>
      <c r="D22" s="136" t="s">
        <v>265</v>
      </c>
      <c r="E22" s="136" t="s">
        <v>121</v>
      </c>
      <c r="F22" s="120" t="s">
        <v>266</v>
      </c>
      <c r="G22" s="123">
        <v>10</v>
      </c>
      <c r="H22" s="154"/>
    </row>
    <row r="23" ht="22.9" customHeight="1" spans="1:8">
      <c r="A23" s="152"/>
      <c r="B23" s="136"/>
      <c r="C23" s="136"/>
      <c r="D23" s="136"/>
      <c r="E23" s="136"/>
      <c r="F23" s="120" t="s">
        <v>267</v>
      </c>
      <c r="G23" s="123"/>
      <c r="H23" s="154"/>
    </row>
    <row r="24" ht="9.75" customHeight="1" spans="1:8">
      <c r="A24" s="158"/>
      <c r="B24" s="159"/>
      <c r="C24" s="159"/>
      <c r="D24" s="159"/>
      <c r="E24" s="159"/>
      <c r="F24" s="158"/>
      <c r="G24" s="158"/>
      <c r="H24" s="16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 </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2022-03-04T19:28:00Z</dcterms:created>
  <dcterms:modified xsi:type="dcterms:W3CDTF">2023-08-16T03:40:03Z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5CB5DEEACC9D4B98B21EF0EEE97387DD</vt:lpwstr>
  </property>
</Properties>
</file>