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封面 " sheetId="19"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22" r:id="rId14"/>
    <sheet name="7" sheetId="23" r:id="rId15"/>
    <sheet name="8" sheetId="24"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 '!$A$1:$A$3</definedName>
    <definedName name="_xlnm.Print_Area">#N/A</definedName>
    <definedName name="_xlnm.Print_Titles" localSheetId="14">'7'!$2:$3</definedName>
    <definedName name="_xlnm.Print_Titles" localSheetId="15">'8'!$A$4:$IV$6</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44525"/>
</workbook>
</file>

<file path=xl/sharedStrings.xml><?xml version="1.0" encoding="utf-8"?>
<sst xmlns="http://schemas.openxmlformats.org/spreadsheetml/2006/main" count="1246" uniqueCount="600">
  <si>
    <t xml:space="preserve">攀枝花市东区教育和体育局     2022年部门预算表
</t>
  </si>
  <si>
    <t>报送日期：2022年4月27日</t>
  </si>
  <si>
    <t>表1</t>
  </si>
  <si>
    <t xml:space="preserve"> </t>
  </si>
  <si>
    <t>部门收支总表</t>
  </si>
  <si>
    <t>部门：攀枝花市东区教育和体育局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</si>
  <si>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</si>
  <si>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</si>
  <si>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</si>
  <si>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</si>
  <si>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</si>
  <si>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</si>
  <si>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</si>
  <si>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</si>
  <si>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</si>
  <si>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</si>
  <si>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</si>
  <si>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</si>
  <si>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</si>
  <si>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</si>
  <si>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</si>
  <si>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</si>
  <si>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</si>
  <si>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</si>
  <si>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</si>
  <si>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</si>
  <si>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</si>
  <si>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</si>
  <si>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</si>
  <si>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</si>
  <si>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</si>
  <si>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</si>
  <si>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</si>
  <si>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</si>
  <si>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</si>
  <si>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</si>
  <si>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</si>
  <si>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</si>
  <si>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</si>
  <si>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</si>
  <si>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</si>
  <si>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</si>
  <si>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</si>
  <si>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</si>
  <si>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</si>
  <si>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</si>
  <si>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</si>
  <si>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</si>
  <si>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</si>
  <si>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</si>
  <si>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</si>
  <si>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</si>
  <si>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</si>
  <si>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</si>
  <si>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</si>
  <si>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</si>
  <si>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</si>
  <si>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</si>
  <si>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</si>
  <si>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</si>
  <si>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</si>
  <si>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</si>
  <si>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</si>
  <si>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</si>
  <si>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</si>
  <si>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</si>
  <si>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</si>
  <si>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</si>
  <si>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</si>
  <si>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</si>
  <si>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</si>
  <si>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</si>
  <si>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</si>
  <si>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053001</t>
  </si>
  <si>
    <t>攀枝花市东区教育和体育局</t>
  </si>
  <si>
    <t>表1-2</t>
  </si>
  <si>
    <t>部门支出总表</t>
  </si>
  <si>
    <t>基本支出</t>
  </si>
  <si>
    <t>项目支出</t>
  </si>
  <si>
    <t>上缴上级支出</t>
  </si>
  <si>
    <t>对附属单位补助支出</t>
  </si>
  <si>
    <t>科目编码</t>
  </si>
  <si>
    <t>类</t>
  </si>
  <si>
    <t>款</t>
  </si>
  <si>
    <t>项</t>
  </si>
  <si>
    <t>205</t>
  </si>
  <si>
    <t>01</t>
  </si>
  <si>
    <t> 行政运行</t>
  </si>
  <si>
    <t>02</t>
  </si>
  <si>
    <t> 一般行政管理事务</t>
  </si>
  <si>
    <t>03</t>
  </si>
  <si>
    <t> 机关服务</t>
  </si>
  <si>
    <t>99</t>
  </si>
  <si>
    <t> 其他教育管理事务支出</t>
  </si>
  <si>
    <t> 学前教育</t>
  </si>
  <si>
    <t> 小学教育</t>
  </si>
  <si>
    <t> 初中教育</t>
  </si>
  <si>
    <t> 其他职业教育支出</t>
  </si>
  <si>
    <t>07</t>
  </si>
  <si>
    <t> 其他特殊教育支出</t>
  </si>
  <si>
    <t>09</t>
  </si>
  <si>
    <t> 农村中小学校舍建设</t>
  </si>
  <si>
    <t> 其他教育费附加安排的支出</t>
  </si>
  <si>
    <t>207</t>
  </si>
  <si>
    <t>05</t>
  </si>
  <si>
    <t> 体育竞赛</t>
  </si>
  <si>
    <t>08</t>
  </si>
  <si>
    <t> 群众体育</t>
  </si>
  <si>
    <t>208</t>
  </si>
  <si>
    <t> 行政单位离退休</t>
  </si>
  <si>
    <t> 事业单位离退休</t>
  </si>
  <si>
    <t> 机关事业单位基本养老保险缴费支出</t>
  </si>
  <si>
    <t>06</t>
  </si>
  <si>
    <t> 机关事业单位职业年金缴费支出</t>
  </si>
  <si>
    <t>210</t>
  </si>
  <si>
    <t>11</t>
  </si>
  <si>
    <t> 行政单位医疗</t>
  </si>
  <si>
    <t> 事业单位医疗</t>
  </si>
  <si>
    <t> 公务员医疗补助</t>
  </si>
  <si>
    <t>221</t>
  </si>
  <si>
    <t> 住房公积金</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</si>
  <si>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</si>
  <si>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</si>
  <si>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</si>
  <si>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</si>
  <si>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</si>
  <si>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</si>
  <si>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</si>
  <si>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</si>
  <si>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</si>
  <si>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</si>
  <si>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</si>
  <si>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</si>
  <si>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</si>
  <si>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</si>
  <si>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</si>
  <si>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</si>
  <si>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</si>
  <si>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</si>
  <si>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</si>
  <si>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</si>
  <si>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</si>
  <si>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</si>
  <si>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</si>
  <si>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</si>
  <si>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</si>
  <si>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</si>
  <si>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</si>
  <si>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</si>
  <si>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</si>
  <si>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</si>
  <si>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</si>
  <si>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</si>
  <si>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</si>
  <si>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</si>
  <si>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</si>
  <si>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</si>
  <si>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</si>
  <si>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</si>
  <si>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</si>
  <si>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</si>
  <si>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</si>
  <si>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</si>
  <si>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</si>
  <si>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</si>
  <si>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</si>
  <si>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</si>
  <si>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</si>
  <si>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</si>
  <si>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</si>
  <si>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</si>
  <si>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</si>
  <si>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</si>
  <si>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 攀枝花市东区教育和体育局</t>
  </si>
  <si>
    <t>  工资福利支出</t>
  </si>
  <si>
    <t>   基本工资</t>
  </si>
  <si>
    <t>   津贴补贴</t>
  </si>
  <si>
    <t>   奖金</t>
  </si>
  <si>
    <t>   伙食补助费</t>
  </si>
  <si>
    <t>   绩效工资</t>
  </si>
  <si>
    <t>   机关事业单位基本养老保险缴费</t>
  </si>
  <si>
    <t>   职业年金缴费</t>
  </si>
  <si>
    <t>   职工基本医疗保险缴费</t>
  </si>
  <si>
    <t>   公务员医疗补助缴费</t>
  </si>
  <si>
    <t>   其他社会保障缴费</t>
  </si>
  <si>
    <t>   住房公积金</t>
  </si>
  <si>
    <t>   其他工资福利支出</t>
  </si>
  <si>
    <t>  商品和服务支出</t>
  </si>
  <si>
    <t>   办公费</t>
  </si>
  <si>
    <t>   水费</t>
  </si>
  <si>
    <t>   电费</t>
  </si>
  <si>
    <t>   邮电费</t>
  </si>
  <si>
    <t>   差旅费</t>
  </si>
  <si>
    <t>   维修（护）费</t>
  </si>
  <si>
    <t>   培训费</t>
  </si>
  <si>
    <t>   公务接待费</t>
  </si>
  <si>
    <t>   劳务费</t>
  </si>
  <si>
    <t>   工会经费</t>
  </si>
  <si>
    <t>   福利费</t>
  </si>
  <si>
    <t>   公务用车运行维护费</t>
  </si>
  <si>
    <t>   其他交通费用</t>
  </si>
  <si>
    <t>   其他商品和服务支出</t>
  </si>
  <si>
    <t>  对个人和家庭的补助</t>
  </si>
  <si>
    <t>   退休费</t>
  </si>
  <si>
    <t>   医疗费补助</t>
  </si>
  <si>
    <t>   奖励金</t>
  </si>
  <si>
    <t>   其他对个人和家庭的补助</t>
  </si>
  <si>
    <t>  资本性支出</t>
  </si>
  <si>
    <t>   房屋建筑物购建</t>
  </si>
  <si>
    <t>   办公设备购置</t>
  </si>
  <si>
    <t>  其他支出</t>
  </si>
  <si>
    <t>   对民间非营利组织和群众性自治组织补贴</t>
  </si>
  <si>
    <t>表3</t>
  </si>
  <si>
    <t>一般公共预算支出预算表</t>
  </si>
  <si>
    <t>当年财政拨款安排</t>
  </si>
  <si>
    <t>攀枝花市东区教育和体育局部门</t>
  </si>
  <si>
    <t>053</t>
  </si>
  <si>
    <t>表3-1</t>
  </si>
  <si>
    <t>一般公共预算基本支出预算表</t>
  </si>
  <si>
    <t>人员经费</t>
  </si>
  <si>
    <t>公用经费</t>
  </si>
  <si>
    <t>301</t>
  </si>
  <si>
    <t> 工资福利支出</t>
  </si>
  <si>
    <t>30101</t>
  </si>
  <si>
    <t>  基本工资</t>
  </si>
  <si>
    <t>30102</t>
  </si>
  <si>
    <t>  津贴补贴</t>
  </si>
  <si>
    <t>30103</t>
  </si>
  <si>
    <t>  奖金</t>
  </si>
  <si>
    <t>30107</t>
  </si>
  <si>
    <t>  绩效工资</t>
  </si>
  <si>
    <t>30108</t>
  </si>
  <si>
    <t>  机关事业单位基本养老保险缴费</t>
  </si>
  <si>
    <t>30109</t>
  </si>
  <si>
    <t>  职业年金缴费</t>
  </si>
  <si>
    <t>10</t>
  </si>
  <si>
    <t>30110</t>
  </si>
  <si>
    <t>  职工基本医疗保险缴费</t>
  </si>
  <si>
    <t>30111</t>
  </si>
  <si>
    <t>  公务员医疗补助缴费</t>
  </si>
  <si>
    <t>12</t>
  </si>
  <si>
    <t>30112</t>
  </si>
  <si>
    <t>  其他社会保障缴费</t>
  </si>
  <si>
    <t>13</t>
  </si>
  <si>
    <t>30113</t>
  </si>
  <si>
    <t>  住房公积金</t>
  </si>
  <si>
    <t>30199</t>
  </si>
  <si>
    <t>  其他工资福利支出</t>
  </si>
  <si>
    <t>302</t>
  </si>
  <si>
    <t> 商品和服务支出</t>
  </si>
  <si>
    <t>30201</t>
  </si>
  <si>
    <t>  办公费</t>
  </si>
  <si>
    <t>30205</t>
  </si>
  <si>
    <t>  水费</t>
  </si>
  <si>
    <t>30206</t>
  </si>
  <si>
    <t>  电费</t>
  </si>
  <si>
    <t>30207</t>
  </si>
  <si>
    <t>  邮电费</t>
  </si>
  <si>
    <t>30211</t>
  </si>
  <si>
    <t>  差旅费</t>
  </si>
  <si>
    <t>17</t>
  </si>
  <si>
    <t>30217</t>
  </si>
  <si>
    <t>  公务接待费</t>
  </si>
  <si>
    <t>28</t>
  </si>
  <si>
    <t>30228</t>
  </si>
  <si>
    <t>  工会经费</t>
  </si>
  <si>
    <t>29</t>
  </si>
  <si>
    <t>30229</t>
  </si>
  <si>
    <t>  福利费</t>
  </si>
  <si>
    <t>31</t>
  </si>
  <si>
    <t>30231</t>
  </si>
  <si>
    <t>  公务用车运行维护费</t>
  </si>
  <si>
    <t>39</t>
  </si>
  <si>
    <t>30239</t>
  </si>
  <si>
    <t>  其他交通费用</t>
  </si>
  <si>
    <t>30299</t>
  </si>
  <si>
    <t>  其他商品和服务支出</t>
  </si>
  <si>
    <t>303</t>
  </si>
  <si>
    <t> 对个人和家庭的补助</t>
  </si>
  <si>
    <t>30302</t>
  </si>
  <si>
    <t>  退休费</t>
  </si>
  <si>
    <t>30307</t>
  </si>
  <si>
    <t>  医疗费补助</t>
  </si>
  <si>
    <t>表3-2</t>
  </si>
  <si>
    <t>一般公共预算项目支出预算表</t>
  </si>
  <si>
    <t>金额</t>
  </si>
  <si>
    <t>  教育管理</t>
  </si>
  <si>
    <t>  机关职工食堂补助</t>
  </si>
  <si>
    <t>  文化体育活动</t>
  </si>
  <si>
    <t>  教育云数据中心运维</t>
  </si>
  <si>
    <t>  心理健康教育</t>
  </si>
  <si>
    <t>  机关保安费</t>
  </si>
  <si>
    <t>  教师节活动经费（表扬、慰问）</t>
  </si>
  <si>
    <t>  标准化考点运行及维护费</t>
  </si>
  <si>
    <t>  各类考试经费</t>
  </si>
  <si>
    <t>  开放运动场相关经费</t>
  </si>
  <si>
    <t>  教育优秀人才奖励经费</t>
  </si>
  <si>
    <t>  学生资助（家庭经济困难学生生活补助）（民生）</t>
  </si>
  <si>
    <t>  普惠性幼儿园补助经费（民生）</t>
  </si>
  <si>
    <t>  学前保教费减免“三儿”资助资金（民生）</t>
  </si>
  <si>
    <t>  攀成外经费补助</t>
  </si>
  <si>
    <t>  第十八中小学校食堂新建</t>
  </si>
  <si>
    <t>  免费中职教育财政补助资金</t>
  </si>
  <si>
    <t>  特教工作经费（东区特殊教育学校建设）</t>
  </si>
  <si>
    <t>  银江中心校综合楼建设</t>
  </si>
  <si>
    <t>  平安校园建设经费</t>
  </si>
  <si>
    <t>  区属校（园）光源改造建设</t>
  </si>
  <si>
    <t>  学校标准化建设及教育信息化2.0建设</t>
  </si>
  <si>
    <t>  学校体育竞赛活动经费</t>
  </si>
  <si>
    <t>  重大体育赛事经费</t>
  </si>
  <si>
    <t>  社区全民健身体育节</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</si>
  <si>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</si>
  <si>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</si>
  <si>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</si>
  <si>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</si>
  <si>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</si>
  <si>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</si>
  <si>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</si>
  <si>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</si>
  <si>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</si>
  <si>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</si>
  <si>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 xml:space="preserve">政府性基金预算支出预算表 </t>
  </si>
  <si>
    <t>本年政府性基金预算支出</t>
  </si>
  <si>
    <t>本单位无此预算</t>
  </si>
  <si>
    <t>表4-1</t>
  </si>
  <si>
    <t>政府性基金预算“三公”经费支出预算表</t>
  </si>
  <si>
    <t>表5</t>
  </si>
  <si>
    <t>国有资本经营预算支出预算表</t>
  </si>
  <si>
    <t>本年国有资本经营预算支出</t>
  </si>
  <si>
    <t>表6</t>
  </si>
  <si>
    <t>政府采购预算表</t>
  </si>
  <si>
    <t>序号</t>
  </si>
  <si>
    <t>品目名称</t>
  </si>
  <si>
    <t>采购事由</t>
  </si>
  <si>
    <t>预计采购时间</t>
  </si>
  <si>
    <t>数量</t>
  </si>
  <si>
    <t>单价</t>
  </si>
  <si>
    <t>采购金额</t>
  </si>
  <si>
    <t>资金来源</t>
  </si>
  <si>
    <t>备注</t>
  </si>
  <si>
    <t>区级财政安排</t>
  </si>
  <si>
    <t>上级补助资金安排金额</t>
  </si>
  <si>
    <t>结转资金（财返资金）安排金额</t>
  </si>
  <si>
    <t>其他资金</t>
  </si>
  <si>
    <t>日常公用经费安排金额</t>
  </si>
  <si>
    <t>其他转运类项目经费安排</t>
  </si>
  <si>
    <t>特定目标类项目经费安排</t>
  </si>
  <si>
    <t>项目经费名称</t>
  </si>
  <si>
    <t>区属校（园）光源改造建设</t>
  </si>
  <si>
    <t>现有资产无法满足工作需要的其他情形</t>
  </si>
  <si>
    <t>二季度</t>
  </si>
  <si>
    <t>教室光源改造建设</t>
  </si>
  <si>
    <t>区属学校2022年配备220间健康教室，每间1.4万元，投入308万元</t>
  </si>
  <si>
    <t>智慧黑板</t>
  </si>
  <si>
    <t>学校标准化和信息化2.0建设</t>
  </si>
  <si>
    <t>20套智慧黑板，3万元/套，共计60万元</t>
  </si>
  <si>
    <t>教学仪器、设备</t>
  </si>
  <si>
    <t>先期配备部分学校（市密地外国语学校、市25中小、市花城外国语学校）教学仪器、设备</t>
  </si>
  <si>
    <t>区属学校安全隐患整改</t>
  </si>
  <si>
    <t>新增工作职能或任务</t>
  </si>
  <si>
    <t>一季度</t>
  </si>
  <si>
    <t>区属学校隐患整改</t>
  </si>
  <si>
    <t>局安全管理办公室负责，区属学校安全隐患整改</t>
  </si>
  <si>
    <t>台式电脑</t>
  </si>
  <si>
    <t>标准化考点维护费</t>
  </si>
  <si>
    <t>其中采购3台国产电脑</t>
  </si>
  <si>
    <t>笔记本电脑</t>
  </si>
  <si>
    <t>东区教育考试中心办公需要</t>
  </si>
  <si>
    <t>空调</t>
  </si>
  <si>
    <t>局机关各股室7台、东区教育考试中心3台</t>
  </si>
  <si>
    <t>区属学校和教体局桶装饮用水供应及配送服务采购项目</t>
  </si>
  <si>
    <t>为提高师生饮水质量，节约日常管理成本</t>
  </si>
  <si>
    <t>以实际供应数量结算</t>
  </si>
  <si>
    <t>局机关饮水费用在公用经费中列支；区属学校饮用水费用在生均经费和课后服务费中列支</t>
  </si>
  <si>
    <t>合   计</t>
  </si>
  <si>
    <t>表7</t>
  </si>
  <si>
    <t>部门整体支出绩效目标表</t>
  </si>
  <si>
    <r>
      <rPr>
        <b/>
        <sz val="12"/>
        <rFont val="宋体"/>
        <charset val="134"/>
      </rPr>
      <t>（</t>
    </r>
    <r>
      <rPr>
        <b/>
        <sz val="12"/>
        <rFont val="Times New Roman"/>
        <charset val="134"/>
      </rPr>
      <t xml:space="preserve"> 2022</t>
    </r>
    <r>
      <rPr>
        <b/>
        <sz val="12"/>
        <rFont val="宋体"/>
        <charset val="134"/>
      </rPr>
      <t>年度）</t>
    </r>
  </si>
  <si>
    <t>部门名称</t>
  </si>
  <si>
    <t>年度
主要
任务</t>
  </si>
  <si>
    <t>任务名称</t>
  </si>
  <si>
    <t>主要内容</t>
  </si>
  <si>
    <t>预算金额（万元）</t>
  </si>
  <si>
    <t>总额</t>
  </si>
  <si>
    <t>财政拨款</t>
  </si>
  <si>
    <t>人员支出</t>
  </si>
  <si>
    <t>基本工资、津贴补贴、奖金、绩效工资、社会保障缴费、退休费等。</t>
  </si>
  <si>
    <t>公用支出</t>
  </si>
  <si>
    <t>办公经费、会议费、培训费、其他商品和服务支出等</t>
  </si>
  <si>
    <t>在基本支出之外为完成特定行政任务和事业发展目标所发生的支出</t>
  </si>
  <si>
    <t>金额合计</t>
  </si>
  <si>
    <t>年度
总体
目标</t>
  </si>
  <si>
    <t>保障东区教育系统正常工作运转，完成教育教学过程中改善办学条件、人员奖励、民生工程及重大体育赛事等各项任务和目标。</t>
  </si>
  <si>
    <t>年
度
绩
效
指
标</t>
  </si>
  <si>
    <t>一级指标</t>
  </si>
  <si>
    <t>二级指标</t>
  </si>
  <si>
    <t>三级指标</t>
  </si>
  <si>
    <t>指标值（包含数字及文字描述）</t>
  </si>
  <si>
    <t>完成指标</t>
  </si>
  <si>
    <t>数量指标</t>
  </si>
  <si>
    <t>指标1：人员工资按12个月发放</t>
  </si>
  <si>
    <t>正常运转的基本工作和25个项目工作</t>
  </si>
  <si>
    <t>指标2：公用经费按年初预算，按4个季度推进预算执行进度，确保资金使用及时、有效</t>
  </si>
  <si>
    <t>指标3：项目经费按25个项目完成或推进情况，全过程监督，确保资金使用支付。</t>
  </si>
  <si>
    <t>质量指标</t>
  </si>
  <si>
    <t>指标1：保障人员工资、社会保障缴费等按时足额发放</t>
  </si>
  <si>
    <t>营造良好育人环境，谱写东区绿色教育新篇章</t>
  </si>
  <si>
    <t>指标2：公用支出保障本部门机构正常运转、完成日常工作任务以及我单位承担的其他相关工作。</t>
  </si>
  <si>
    <t>指标3：通过加强管理、深化改革、名师带动来提高办学质量，巩固教育均衡发展成果，全面提升教育教学质量；高质量举办各类体育赛事。</t>
  </si>
  <si>
    <t>时效指标</t>
  </si>
  <si>
    <t>2022年1-12月</t>
  </si>
  <si>
    <t>成本指标</t>
  </si>
  <si>
    <t>指标1：人员经费</t>
  </si>
  <si>
    <t>1133.85万元</t>
  </si>
  <si>
    <t>指标2：办公经费、会议费、培训费等公用经费</t>
  </si>
  <si>
    <t>110.27万元</t>
  </si>
  <si>
    <t>指标3：除人员经费和公用经费外的项目经费</t>
  </si>
  <si>
    <t>2165.89万元</t>
  </si>
  <si>
    <t>效益指标</t>
  </si>
  <si>
    <t>经济效益
指标</t>
  </si>
  <si>
    <t>无</t>
  </si>
  <si>
    <t>社会效益
指标</t>
  </si>
  <si>
    <t>全面贯彻落实党的教育方针，继续深化教育领域综合改革，持续加强教育队伍建设，强化立德树人根本任务</t>
  </si>
  <si>
    <t>生态效益
指标</t>
  </si>
  <si>
    <t>把培养德智体美劳全面发展的社会主义建设者和接班人作为根本任务，促进学生全面发展。</t>
  </si>
  <si>
    <t>培养学生全面发展</t>
  </si>
  <si>
    <t>可持续影响
指标</t>
  </si>
  <si>
    <t>坚持教育优先发展，义务教育均衡发展，营造了良好的教育环境。</t>
  </si>
  <si>
    <t>各类教育呈现出健康、持续、协调、发展的良好态势</t>
  </si>
  <si>
    <t>满意度
指标</t>
  </si>
  <si>
    <t>满意度指标</t>
  </si>
  <si>
    <t>主管部门和服务对象满意度。</t>
  </si>
  <si>
    <t>主管部门和服务对象满意度达到95%</t>
  </si>
  <si>
    <t>表8</t>
  </si>
  <si>
    <t>部门预算项目支出绩效目标表</t>
  </si>
  <si>
    <t>单位：万元</t>
  </si>
  <si>
    <t>项目名称</t>
  </si>
  <si>
    <t>项目资金情况</t>
  </si>
  <si>
    <t>项目总体目标</t>
  </si>
  <si>
    <t>绩效指标</t>
  </si>
  <si>
    <t>其中：财政拨款</t>
  </si>
  <si>
    <t>其中：其他资金</t>
  </si>
  <si>
    <t>项目完成</t>
  </si>
  <si>
    <t>项目效益</t>
  </si>
  <si>
    <t>其他绩效指标</t>
  </si>
  <si>
    <t>其他指标</t>
  </si>
  <si>
    <t>经济效益指标</t>
  </si>
  <si>
    <t>社会效益指标</t>
  </si>
  <si>
    <t>生态效益指标</t>
  </si>
  <si>
    <t>可持续影响指标</t>
  </si>
  <si>
    <t>其他效益指标</t>
  </si>
  <si>
    <t>1</t>
  </si>
  <si>
    <t>教育管理</t>
  </si>
  <si>
    <t>1、深化课程改革，推进素质教育，促进教育优质均衡发展。
2、做好精细化发展，推动教育跨越式发展，实现“打造东区教育高地”的教育目标。                                                                                                                                       3、加强教师队伍建设，提高教育管理水平，实施“科教兴区”战略。                       4、确保区属校园督导完成，保障教育方针政策得以贯彻落实。</t>
  </si>
  <si>
    <t>科研、教研、竞赛、课改大会、质量监测等约100余次，研训6000余人次，参赛500余人次；德育评优3次、培训2次、班主任技能比赛1次、学生各类比赛4次、专项活动2次、学区联盟活动7次；开展培训4次、建设场地5个及5个教室、建立示范村社1个；各级培训5次，慰问100人，培训300人；完成21所公办、156所民办教育校园督查，分级开展督学培训共计6次</t>
  </si>
  <si>
    <t>1.深化基础教育课程改革，进一步推进素质教育，推进教科研和质量监测工作。按照德育、艺术、语言文字工作计划、方案开展工作。3.按照创建标准积极创建示范村。4.达到教师继续教育的文件要求；完成国培计划、省市培训相关培训。关爱慰问高三毕业班教师。5.完成东区区属学校、民办学校、民办幼儿园督学、督导评估工作；迎接省市督导评估工作。</t>
  </si>
  <si>
    <t>2022年</t>
  </si>
  <si>
    <t>通过各项工作的有效开展，全面提高东区教育质量，并在全市产生良好的社会影响，成为攀枝花市教育高地。</t>
  </si>
  <si>
    <t>1、东区义务教育教学质量在全市领先。2、东区教师素养在全市领先，在各项教师素质与能力竞赛中获奖有进一步提升。</t>
  </si>
  <si>
    <t>&gt;95%</t>
  </si>
  <si>
    <t>2</t>
  </si>
  <si>
    <t>教师节活动经费（表扬、慰问）</t>
  </si>
  <si>
    <t xml:space="preserve">    按照《中共攀枝花市东区委员会办公室攀枝花市东区人民政府办公室印发&lt;关于加强教育人才队伍建设的十条措施（试行）&gt;的通知》(攀东委办〔2016〕75号)文件实施。加大激励机制，促进东区教育更大发展。</t>
  </si>
  <si>
    <t>会议次数：1次；表扬奖励人数40人；慰问人数50人</t>
  </si>
  <si>
    <t>给受表扬的人员发放相应的专项奖励</t>
  </si>
  <si>
    <t>激励东区广大教师和教育工作者积极献身教育事业，努力实现“十三五”确定的“建成区域基础教育高地，在全市率先基本实现教育现代化”教育发展目标，为办人民满意教育作出更大的贡献。</t>
  </si>
  <si>
    <t>&gt;90%</t>
  </si>
  <si>
    <t>3</t>
  </si>
  <si>
    <t>标准化考点运行及维护费</t>
  </si>
  <si>
    <t xml:space="preserve">  按照“川招考委（2012）8号”和《教育部关于做好国家教育考试标准化考点建设工作的通知》精神，确保东区标准化考点区级指挥中心和三个标准化考点正常运行。  根据攀枝花市教育和体育局关于印发《2020年和2021年开始的中考体考项目和分值（试行）》《中考体考新增项目测试方案（试行）》《关于2021年起中考体考采取智能化的考试征求意见的函》</t>
  </si>
  <si>
    <t>1个考试指挥中心，3个标准化考点</t>
  </si>
  <si>
    <t>符合省、市招生考试机构要求</t>
  </si>
  <si>
    <t>提供公平、公正、良好的办考条件，维护社会稳定，办“人民满意的教育考试”</t>
  </si>
  <si>
    <t>4</t>
  </si>
  <si>
    <t>学校体育竞赛活动经费</t>
  </si>
  <si>
    <t xml:space="preserve">    根据中共中央办公厅 国务院办公厅印发《关于全面加强和改进新时代学校体育工作的意见》全面贯彻党的教育方针，建设体育强国，把增强学生体质作为学校教育的基本目标之一，把培养“健康人才”作为学校教育的重要任务，切实落实“健康第一”的指导思想。推动青少年体育锻炼协调发展，帮助学生在体育锻炼中享受乐趣、增强体质、健全人格、锤炼意志，培养德智体美劳全面发展的社会主义建设者和接班人，促进东区中小学生运动竞赛水平不断提高，推动我区学校体育工作健康、和谐、快速发展。</t>
  </si>
  <si>
    <t>举办中小学生体育比赛次数5次，组织参加全市学生体育比赛次数1次</t>
  </si>
  <si>
    <t>确保比赛公平公正，赛事组织安全有序</t>
  </si>
  <si>
    <t>推动青少年体育锻炼协调发展，帮助学生在体育锻炼中享受乐趣、增强体质、健全人格、锤炼意志，培养德智体美劳全面发展的社会主义建设者和接班人</t>
  </si>
  <si>
    <t>全面贯彻党的教育方针，建设体育强国，把增强学生体质作为学校教育的基本目标之一，把培养“健康人才”作为学校教育的重要任务，切实落实“健康第一”的指导思想。推动青少年体育锻炼协调发展，帮助学生在体育锻炼中享受乐趣、增强体质、健全人格、锤炼意志，培养德智体美劳全面发展的社会主义建设者和接班人</t>
  </si>
  <si>
    <t>5</t>
  </si>
  <si>
    <t>攀成外经费补助</t>
  </si>
  <si>
    <t>根据《攀枝花市东区人民政府关于进一步完善城乡义务教育经费保障机制的实施意见》（攀东府〔2016〕78号），对攀枝花市成都外国语学校给予义务教育经费补助。全面实行城乡民办义务教育"三免一补"政策，全面实施城乡免费义务教育，确保县域内义务教育均衡发展。</t>
  </si>
  <si>
    <t>免作业本人数949人，补助公用经费人数949人</t>
  </si>
  <si>
    <t>据实核定人数，足额划拨经费。</t>
  </si>
  <si>
    <t>按政策保障民办义务教育学校经费，促进基本公共服务均等化。</t>
  </si>
  <si>
    <t>促进东区民办教育健康发展。</t>
  </si>
  <si>
    <t>6</t>
  </si>
  <si>
    <t>各类考试经费</t>
  </si>
  <si>
    <t xml:space="preserve"> 根据省、市主管部门有关文件精神和工作要求，认真组织实施2022年中考体考、中考实考、中考笔考；高中通用技术考试、高中学业水平测试、高考；成人高考；两次教师资格考试；两次自考；两次书法水平测试报名组考工作，确保顺利完成工作任务。</t>
  </si>
  <si>
    <t>中考体考、实考、笔考、高考、成人高考各一次，教师资格证笔考、自考、书法水平测试各两次</t>
  </si>
  <si>
    <t>按上级要求，顺利完成组考任务</t>
  </si>
  <si>
    <t>确保考试安全，维护社会稳定，办“人民满意的教育考试”</t>
  </si>
  <si>
    <t>7</t>
  </si>
  <si>
    <t>机关职工食堂补助</t>
  </si>
  <si>
    <t>为局机关职工81人提供午餐，解决了就餐困难的问题。资金用于原材料采购费、设备设施维护费和人工工资支出共计19万元。</t>
  </si>
  <si>
    <t>就餐人数81人，补助10元/人.餐</t>
  </si>
  <si>
    <t>食品安全达标</t>
  </si>
  <si>
    <t>解决好职工就餐需求</t>
  </si>
  <si>
    <t>&gt;98%</t>
  </si>
  <si>
    <t>8</t>
  </si>
  <si>
    <t>开放运动场相关经费</t>
  </si>
  <si>
    <t xml:space="preserve"> 根据《全民健身条例》、《四川省全民健身条例》、《攀枝花市东区学校体育设施对外开放管理办法》（攀东府办[2013]94号）的要求，为居民办理健身活动卡，促进学校体育设施对外免费开放规范管理，实现学校体育设施资源社会共享，满足辖区居民日益增长的健身需求。</t>
  </si>
  <si>
    <t>全年对外开放学校数11所</t>
  </si>
  <si>
    <t>保证对外开放时间，管理安全有序</t>
  </si>
  <si>
    <t>满足辖区居民日益增长的健身需求，进一步增强全民身体素质，提升老百姓幸福指数。</t>
  </si>
  <si>
    <t>提高体育场馆开放程度和利用效率，实现学校体育设施资源社会共享，增强全民体质。</t>
  </si>
  <si>
    <t>9</t>
  </si>
  <si>
    <t>特教工作经费（东区特殊教育学校建设）</t>
  </si>
  <si>
    <t>残疾儿童接受更专业的教育</t>
  </si>
  <si>
    <t>工资发放12次，特级教师培训4次</t>
  </si>
  <si>
    <t>特教物品采购合格</t>
  </si>
  <si>
    <t>更多残疾儿童受益，残疾儿童入学率增加</t>
  </si>
  <si>
    <t>普惠性幼儿园补助经费（民生）</t>
  </si>
  <si>
    <t>为进一步落实中共中央、国务院《关于学前教育深化改革规范发展的若干意见》（中发〔2018〕39号）精神，根据《攀枝花市普惠性民办幼儿园认定、扶持和管理办法》和《攀枝花市东区普惠性民办幼儿园认定和管理办法(暂行)》规定，按照普惠性幼儿园每生每年500——2000元的补助标准对普惠性幼儿园实行政府补贴，资金按照4:6的比例由县（区）配套。2022年达到公办幼儿园在园幼儿占比50%，公办和普惠在园幼儿占比85%的任务。计划经费800万元，其中：区财政预算100万元。</t>
  </si>
  <si>
    <t>按照每生每年500——2000元的补贴标准，对全区普惠性幼儿园进行补贴；全年按春季学期和秋季学期分2次发放</t>
  </si>
  <si>
    <t>通过对普惠性幼儿园的政策性扶持，鼓励社会力量创办优质幼儿园，提升民办幼儿园的办学水平，解决学前教育“入园难、入园贵”的突出矛盾。</t>
  </si>
  <si>
    <t>进一步落实中共中央 国务院《关于学前教育深化改革规范发展的若干意见》（中发〔2018〕39号）精神，逐步达到公办幼儿园在园幼儿占比50%，公办和普惠占比达85%的目标任务，提升东区学前教育办学水平，打造攀西教育高地。</t>
  </si>
  <si>
    <t>学前保教费减免“三儿”资助资金（民生）</t>
  </si>
  <si>
    <t>根据市教育局 市财政局《关于建立学前教育“三儿”制度试行办法》（攀财资教〔2013〕35号）和市教体局 市财政局 市人力资源和社会保障局《攀枝花市扶贫和移民工作局关于实施建档立卡贫困家庭学生资助政策有关具体事项的通知》（攀教体发〔2016〕47号）文件要求，“三儿”按每生每年1000元标准，“建档立卡”按每生每年3700元标准减免。</t>
  </si>
  <si>
    <t>每年春季和秋季学期分2次下拨，资金总额82万元</t>
  </si>
  <si>
    <t>全年拨付三儿和建档立卡经费82万元</t>
  </si>
  <si>
    <t>达到公办幼儿园在园幼儿占比50%，公办和普惠在园幼儿占比85%的任务</t>
  </si>
  <si>
    <t>解决入园难、入园贵的问题</t>
  </si>
  <si>
    <t>教育优秀人才奖励经费</t>
  </si>
  <si>
    <t xml:space="preserve">   按照《中共攀枝花市委攀枝花市人民政府关于进一步加强中小学教师队伍建设的意见》(攀委发[2008]9号)、《关于印发攀枝花市东区骨干教师选拔评审及管理办法（试行）的通知》（攀东教[2014]40号）、《中共攀枝花市东区委员会办公室攀枝花市东区人民政府办公室印发&lt;关于加强教育人才队伍建设的十条措施（试行）&gt;的通知》(攀东委办〔2016〕75号)文件实施。落实激励政策，促进东区教育更大发展。</t>
  </si>
  <si>
    <t>省级教育人才数33人，市级教育人才数185人，区级教育人才数区级教育人才数284人</t>
  </si>
  <si>
    <t>给符合条件的教育优秀人才发放相应的专项奖励</t>
  </si>
  <si>
    <t>进一步加强教育优秀人才的管理，充分发挥好教育优秀人才引领示范作用，促进东区教育可持续发展，为办人民满意教育作出更大的贡献。</t>
  </si>
  <si>
    <t>吸引教育优秀人才，打造高素质教师队伍，建设区域教育高地。</t>
  </si>
  <si>
    <t>文化体育活动</t>
  </si>
  <si>
    <t>定期组织开展辖区群众和机关职工参加的羽毛球、风筝、地掷球、乒乓球等体育比赛；定期组织开展老体协各类活动，丰富老年人文化生活；组织和参加各级社会体育指导员进行培训；支持各类群众体育外出参加国家、省、市相关比赛活动。</t>
  </si>
  <si>
    <t>举办体育活动次数6次，组队参加国家、省、市相关赛事次数2次，开展各类老体协活动次数2次，组织社会体育指导员参加培训人次5人</t>
  </si>
  <si>
    <t>确保比赛公平公正，赛事组织安全有序。</t>
  </si>
  <si>
    <t>提高社会体育指导员专业素养，为群众体育活动的开展服好务。建设健康城市，提升群众健康意识。建设健康城市，提升老年群众的获得感、幸福感。实施全民健身国家战略，丰富群众业余文化生活，提高全民身体素质和健康水平。</t>
  </si>
  <si>
    <t>通过各类活动开展，激发群众对体育锻炼的兴趣，增强全民体质。通过各类体育活动的开展，激发群众参与体育活动兴趣，增强全民体质。促进东区体育事业发展。通过老体协活动的开展，丰富老年人体育健身活动、为增进老年人健康服务。</t>
  </si>
  <si>
    <t>重大体育赛事经费</t>
  </si>
  <si>
    <t xml:space="preserve"> 根据中共中央办公厅 国务院办公厅《关于全面加强和改进新时代学校体育工作的意见》，强化学校体育教学训练，指导学生掌握足球、篮球、排球运动等专项运动技能，广泛参加普及性体育运动，推动学生积极参与常规课余训练和体育竞赛，通过学校与体校、社会体育俱乐部合作，进一步加强学校体育教学、训练、竞赛，促进竞赛体系深度融合，加强体育传统特色学校建设，完善竞赛、师资培训等工作，与高校高水平运动队相衔接，为国家竞技体育培养和输送后备人才。根据《攀枝花市教育体育局关于征求 2017—2020 年期间高水平体育赛事计划意见的函》要求，为认真贯彻全民健身国家战略，大力发展攀枝花市“康养+运动”产业，不断提升东区在国内外的影响力和知名度。</t>
  </si>
  <si>
    <t>1举办中小学生体育比赛次数10次，组织参加全市学生体育比赛次数、举办国际赛事次数、举办国家级赛事次数各一次</t>
  </si>
  <si>
    <t>确保队伍准时到赛区参赛并安全、圆满完成比赛。</t>
  </si>
  <si>
    <t>通过参加四川省运动会进一步开展体育教学、训练、竞赛，促进竞赛体系深度融合，加强体育传统特色学校建设，进一步加强体育教学、训练、竞赛，促进竞赛体系深度融合。推进我区业余训练工作的规范化建设，不断提高我区竞技体育水平。大力发展攀枝花市“康养+运动”产业，不断提升东区在国内外的影响力和知名度。</t>
  </si>
  <si>
    <t>广泛参加普及性体育运动，推动学生积极参与常规课余训练和体育竞赛，共同开展体育教学、训练、竞赛，促进竞赛体系深度融合，加强体育传统特色学校建设，与高校高水平运动队相衔接，为国家竞技体育培养和输送后备人才，推进东区中小学生竞技水平不断提高。增强居民对体育锻炼的热爱，增强人民身体素质。</t>
  </si>
  <si>
    <t>免费中职教育财政补助资金</t>
  </si>
  <si>
    <t>为进一步实施民区免费中等职业教育，根据市级相关文件规定，攀枝花市49个散杂民族村中东区有1个乡镇和5个村户籍的学生，以及东区其他农村户籍的少数民族学生就读我市中等职业学校（全日制在校生）享受免费教育。</t>
  </si>
  <si>
    <t>免学费、助学金、杂费人数66人</t>
  </si>
  <si>
    <t>按政策保障东区中职少数民族学生经费，提高东区民区家庭幸福指数。</t>
  </si>
  <si>
    <t>促进东区中职教育健康发展。</t>
  </si>
  <si>
    <t>平安校园建设经费</t>
  </si>
  <si>
    <t>完成校园安全隐患整改，确保师生生命安全。</t>
  </si>
  <si>
    <t>学校安防设施采购项目、区属学校隐患整改项目、市二小龙珠学校教学楼、综合楼屋顶防水补漏项目、市二十五中小阳光外国语学校供水及消防管网更换项目、市二十五中小大渡口外国语学校宿舍屋顶防水补漏及更换管网项目</t>
  </si>
  <si>
    <t>整治安全隐患，工程质量达标，保障师生及校园安全。</t>
  </si>
  <si>
    <t xml:space="preserve"> 通过整治校园安全隐患，为维护正常的教育教学秩序提供安全保障，确保校园及师生安全。</t>
  </si>
  <si>
    <t>整治安全隐患，确保校园及师生安全。</t>
  </si>
  <si>
    <t>进行区属校（园）光源改造，建设健康教室。</t>
  </si>
  <si>
    <t>区属学校2022年配备220间健康教室</t>
  </si>
  <si>
    <t>四川省《中小学健康教室建设规范》中采光和照明卫生标准要求，保证东区教育教学的需要。</t>
  </si>
  <si>
    <t>抓好健康教室建设，保证教育教学质量。</t>
  </si>
  <si>
    <t>解决健康教室建设资金支付问题，解除教育教学后顾之忧。</t>
  </si>
  <si>
    <t>第十八中小学校食堂新建</t>
  </si>
  <si>
    <t>竣工达产，完成审计结算</t>
  </si>
  <si>
    <t>1栋楼，建筑面积1200平米</t>
  </si>
  <si>
    <t>符合国家质量标准</t>
  </si>
  <si>
    <t>满足师生就餐需要</t>
  </si>
  <si>
    <t>&gt;85%</t>
  </si>
  <si>
    <t>心理健康教育</t>
  </si>
  <si>
    <t xml:space="preserve">根据《中共中央、国务院关于加强和改进未成年人思想道德建设的若干意见》、《教育部办公厅关于加强学生心理健康管理工作的通知》以及全省、全市推进心理健康教育工作会议精神，结合我区实际，针对学生、教师、家长三大主体，开展心理健康教育工作，促进学生身心健康和谐发展，进一步提高东区中小学心理健康教育工作的质量和水平，建立有效的心理健康教育服务体系。 </t>
  </si>
  <si>
    <t>建立东区中小学心理健康教育指导中心1个，学生心理健康讲座，心理团体辅导10次，学校心理辅导员 C级、B级资格专业培训1次，家校讲师团种子教师培训5次，教师滋养性团沙辅导课10次，开展各家庭教育服务20次</t>
  </si>
  <si>
    <t>按照2021-2022心理健康教育工作计划开展</t>
  </si>
  <si>
    <t>提高东区中小学心理健康教育工作的质量和水平，促进学生身心健康</t>
  </si>
  <si>
    <t>机关保安费</t>
  </si>
  <si>
    <t>教体局安保服务，确保教体局安全稳定。</t>
  </si>
  <si>
    <t>保安人员2人</t>
  </si>
  <si>
    <t>严格按照合同执行，每月足额划拨校园保安经费。</t>
  </si>
  <si>
    <t>确保机关工作场所的安全</t>
  </si>
  <si>
    <t>银江中心校综合楼建设</t>
  </si>
  <si>
    <t>项目总投资1100万元，已争取上级资金532万元，在攀枝花市东区银江中心学校校园内新建约2620平方米的综合楼，以提升薄弱学校教育功能，对于提升城乡教育均衡发展具有重要意义。</t>
  </si>
  <si>
    <t>1栋楼，建筑面积2620平米</t>
  </si>
  <si>
    <t>达到国家规范要求，合格以上</t>
  </si>
  <si>
    <t>满足农村学校基础功能</t>
  </si>
  <si>
    <t>学生资助（家庭经济困难学生生活补助</t>
  </si>
  <si>
    <t>免作业本人数小学17789人、初中9387人，寄宿：小学120人、初中939人；非寄宿：小学404人，初中90人</t>
  </si>
  <si>
    <t>严格执行政策，足额划拨补助经费。</t>
  </si>
  <si>
    <t>促进东区教育均衡健康发展。</t>
  </si>
  <si>
    <t>社区全民健身体育节</t>
  </si>
  <si>
    <t>根据《全民健身计划(2021-2025年)》文件要求，为进一步建立和完善全民健身公共服务体系，推动形成全民健身良好社会风尚，使全民健身成为辖区居民的自觉行动。2022年拟举办第六届社区全民健身体育节。预计东区各街道（镇）参加比赛达6000余人次。</t>
  </si>
  <si>
    <t>各街道（镇）举办体育活动次数11次</t>
  </si>
  <si>
    <t>进一步建立和完善全民健身公共服务体系，推动形成全民健身良好社会风尚，使全民健身成为全省各族人民的自觉行动。</t>
  </si>
  <si>
    <t>通过各类体育活动的开展，激发群众参与体育活动兴趣，增强全民体质。促进东区体育事业发展。</t>
  </si>
  <si>
    <t>教育云数据中心运维</t>
  </si>
  <si>
    <t>解决教育云数据中心机房电费资金支付问题</t>
  </si>
  <si>
    <t>信息化建设中心机房电费15万元。</t>
  </si>
  <si>
    <t>严格执行政策，确保教育云数据中心运维的正常进行，保证东区教育教学的需要。</t>
  </si>
  <si>
    <t>抓好教育云数据中心运维建设，保证教育教学质量。</t>
  </si>
  <si>
    <t>解决教育云数据中心机房电费资金支付问题，解除教育教学后顾之忧。</t>
  </si>
  <si>
    <t>学校标准化建设及教育信息化2.0建设</t>
  </si>
  <si>
    <t>确保完成一体机、教学仪器等项目的配置达到相关标准要求</t>
  </si>
  <si>
    <t>20套一体机，3万元/套，共计60万元。先期配备部分学校（市密地外国语学校、市25中小、市花城外国语学校）教学仪器，共投入20万元。投入10万元购置青少年科技创新竞赛设备。投入10万元，整合已建成教育信息化平台（管理平台、资源平台），实现统一身份认证；接入全区学校已有数字监控。</t>
  </si>
  <si>
    <t>严格执行政策，确保完成一体机、教学仪器等项目的配置达到相关标准要求，保证东区教育教学的需要。</t>
  </si>
  <si>
    <t>抓好学校标准化和信息化建设，保证教育教学质量。</t>
  </si>
  <si>
    <t>履行职责，确保学校标准化和信息化建设顺利进行。</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</si>
</sst>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s>
  <fonts count="51">
    <font>
      <sz val="11"/>
      <color indexed="8"/>
      <name val="宋体"/>
      <charset val="1"/>
      <scheme val="minor"/>
    </font>
    <font>
      <b/>
      <sz val="9"/>
      <name val="宋体"/>
      <charset val="134"/>
    </font>
    <font>
      <sz val="9"/>
      <name val="宋体"/>
      <charset val="134"/>
    </font>
    <font>
      <b/>
      <sz val="18"/>
      <name val="宋体"/>
      <charset val="134"/>
    </font>
    <font>
      <sz val="10"/>
      <name val="宋体"/>
      <charset val="134"/>
    </font>
    <font>
      <sz val="10"/>
      <name val="宋体"/>
      <charset val="134"/>
    </font>
    <font>
      <b/>
      <sz val="10"/>
      <name val="宋体"/>
      <charset val="134"/>
    </font>
    <font>
      <sz val="11"/>
      <name val="宋体"/>
      <charset val="134"/>
    </font>
    <font>
      <sz val="12"/>
      <name val="宋体"/>
      <charset val="134"/>
    </font>
    <font>
      <b/>
      <sz val="12"/>
      <name val="宋体"/>
      <charset val="134"/>
    </font>
    <font>
      <b/>
      <sz val="10"/>
      <name val="宋体"/>
      <charset val="134"/>
      <scheme val="minor"/>
    </font>
    <font>
      <sz val="12"/>
      <name val="黑体"/>
      <charset val="134"/>
    </font>
    <font>
      <sz val="11"/>
      <color theme="1"/>
      <name val="宋体"/>
      <charset val="134"/>
      <scheme val="minor"/>
    </font>
    <font>
      <b/>
      <sz val="12"/>
      <color theme="1"/>
      <name val="宋体"/>
      <charset val="134"/>
      <scheme val="minor"/>
    </font>
    <font>
      <sz val="12"/>
      <color theme="1"/>
      <name val="宋体"/>
      <charset val="134"/>
      <scheme val="minor"/>
    </font>
    <font>
      <b/>
      <sz val="16"/>
      <name val="宋体"/>
      <charset val="134"/>
      <scheme val="minor"/>
    </font>
    <font>
      <sz val="12"/>
      <name val="方正黑体简体"/>
      <charset val="134"/>
    </font>
    <font>
      <sz val="9"/>
      <name val="simhei"/>
      <charset val="134"/>
    </font>
    <font>
      <b/>
      <sz val="16"/>
      <name val="宋体"/>
      <charset val="134"/>
    </font>
    <font>
      <sz val="11"/>
      <name val="宋体"/>
      <charset val="134"/>
    </font>
    <font>
      <b/>
      <sz val="11"/>
      <name val="宋体"/>
      <charset val="134"/>
    </font>
    <font>
      <sz val="9"/>
      <name val="SimSun"/>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40"/>
      <name val="方正大标宋简体"/>
      <charset val="134"/>
    </font>
    <font>
      <sz val="26"/>
      <name val="方正小标宋简体"/>
      <charset val="134"/>
    </font>
    <font>
      <sz val="14"/>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name val="宋体"/>
      <charset val="134"/>
    </font>
    <font>
      <b/>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style="thin">
        <color auto="1"/>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2" fillId="2" borderId="2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6" applyNumberFormat="0" applyFill="0" applyAlignment="0" applyProtection="0">
      <alignment vertical="center"/>
    </xf>
    <xf numFmtId="0" fontId="36" fillId="0" borderId="26" applyNumberFormat="0" applyFill="0" applyAlignment="0" applyProtection="0">
      <alignment vertical="center"/>
    </xf>
    <xf numFmtId="0" fontId="37" fillId="0" borderId="27" applyNumberFormat="0" applyFill="0" applyAlignment="0" applyProtection="0">
      <alignment vertical="center"/>
    </xf>
    <xf numFmtId="0" fontId="37" fillId="0" borderId="0" applyNumberFormat="0" applyFill="0" applyBorder="0" applyAlignment="0" applyProtection="0">
      <alignment vertical="center"/>
    </xf>
    <xf numFmtId="0" fontId="38" fillId="3" borderId="28" applyNumberFormat="0" applyAlignment="0" applyProtection="0">
      <alignment vertical="center"/>
    </xf>
    <xf numFmtId="0" fontId="39" fillId="4" borderId="29" applyNumberFormat="0" applyAlignment="0" applyProtection="0">
      <alignment vertical="center"/>
    </xf>
    <xf numFmtId="0" fontId="40" fillId="4" borderId="28" applyNumberFormat="0" applyAlignment="0" applyProtection="0">
      <alignment vertical="center"/>
    </xf>
    <xf numFmtId="0" fontId="41" fillId="5" borderId="30" applyNumberFormat="0" applyAlignment="0" applyProtection="0">
      <alignment vertical="center"/>
    </xf>
    <xf numFmtId="0" fontId="42" fillId="0" borderId="31" applyNumberFormat="0" applyFill="0" applyAlignment="0" applyProtection="0">
      <alignment vertical="center"/>
    </xf>
    <xf numFmtId="0" fontId="43" fillId="0" borderId="32"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8" fillId="0" borderId="0"/>
    <xf numFmtId="0" fontId="8" fillId="0" borderId="0">
      <alignment vertical="center"/>
    </xf>
    <xf numFmtId="0" fontId="12" fillId="0" borderId="0">
      <alignment vertical="center"/>
    </xf>
  </cellStyleXfs>
  <cellXfs count="176">
    <xf numFmtId="0" fontId="0" fillId="0" borderId="0" xfId="0" applyFo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176" fontId="2"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vertical="center" wrapText="1"/>
    </xf>
    <xf numFmtId="49"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49" fontId="2" fillId="0" borderId="2" xfId="51" applyNumberFormat="1" applyFont="1" applyFill="1" applyBorder="1" applyAlignment="1">
      <alignment horizontal="center" vertical="center" wrapText="1"/>
    </xf>
    <xf numFmtId="49" fontId="2" fillId="0" borderId="2" xfId="51" applyNumberFormat="1" applyFont="1" applyFill="1" applyBorder="1" applyAlignment="1">
      <alignment horizontal="left" vertical="center" wrapText="1"/>
    </xf>
    <xf numFmtId="49" fontId="2" fillId="0" borderId="2" xfId="51" applyNumberFormat="1" applyFont="1" applyFill="1" applyBorder="1" applyAlignment="1">
      <alignment horizontal="right" vertical="center" wrapText="1"/>
    </xf>
    <xf numFmtId="0" fontId="2" fillId="0" borderId="2" xfId="49" applyFont="1" applyBorder="1" applyAlignment="1">
      <alignment horizontal="left" vertical="center" wrapText="1"/>
    </xf>
    <xf numFmtId="0" fontId="2" fillId="0" borderId="2" xfId="51" applyNumberFormat="1" applyFont="1" applyFill="1" applyBorder="1" applyAlignment="1">
      <alignment horizontal="right" vertical="center" wrapText="1"/>
    </xf>
    <xf numFmtId="0" fontId="7" fillId="0" borderId="0" xfId="0" applyFont="1" applyFill="1" applyAlignment="1">
      <alignment horizontal="center" vertical="center" wrapText="1"/>
    </xf>
    <xf numFmtId="49" fontId="6" fillId="0" borderId="7" xfId="0" applyNumberFormat="1" applyFont="1" applyFill="1" applyBorder="1" applyAlignment="1">
      <alignment horizontal="center" vertical="center" wrapText="1"/>
    </xf>
    <xf numFmtId="0" fontId="2" fillId="0" borderId="2" xfId="49" applyFont="1" applyBorder="1" applyAlignment="1">
      <alignment horizontal="center" vertical="center" wrapText="1"/>
    </xf>
    <xf numFmtId="0" fontId="2" fillId="0" borderId="2" xfId="49" applyFont="1" applyBorder="1" applyAlignment="1">
      <alignment vertical="center" wrapText="1"/>
    </xf>
    <xf numFmtId="0" fontId="2" fillId="0" borderId="2" xfId="51" applyFont="1" applyBorder="1" applyAlignment="1">
      <alignment horizontal="center" vertical="center"/>
    </xf>
    <xf numFmtId="0" fontId="8" fillId="0" borderId="0" xfId="49" applyAlignment="1">
      <alignment vertical="center"/>
    </xf>
    <xf numFmtId="0" fontId="5" fillId="0" borderId="0" xfId="49" applyFont="1" applyAlignment="1">
      <alignment vertical="center" wrapText="1"/>
    </xf>
    <xf numFmtId="0" fontId="9" fillId="0" borderId="0" xfId="49" applyFont="1" applyAlignment="1">
      <alignment vertical="center" wrapText="1"/>
    </xf>
    <xf numFmtId="0" fontId="8" fillId="0" borderId="0" xfId="49" applyAlignment="1">
      <alignment vertical="center" wrapText="1"/>
    </xf>
    <xf numFmtId="0" fontId="10" fillId="0" borderId="0" xfId="49" applyFont="1" applyAlignment="1">
      <alignment horizontal="left" vertical="center"/>
    </xf>
    <xf numFmtId="0" fontId="11" fillId="0" borderId="0" xfId="49" applyFont="1" applyAlignment="1">
      <alignment vertical="center"/>
    </xf>
    <xf numFmtId="0" fontId="7" fillId="0" borderId="0" xfId="49" applyFont="1" applyAlignment="1">
      <alignment horizontal="right" vertical="center"/>
    </xf>
    <xf numFmtId="0" fontId="3" fillId="0" borderId="0" xfId="49" applyFont="1" applyAlignment="1">
      <alignment horizontal="center" vertical="center" wrapText="1"/>
    </xf>
    <xf numFmtId="0" fontId="9" fillId="0" borderId="0" xfId="49" applyFont="1" applyAlignment="1">
      <alignment horizontal="center" vertical="center" wrapText="1"/>
    </xf>
    <xf numFmtId="0" fontId="4" fillId="0" borderId="3" xfId="49" applyFont="1" applyBorder="1" applyAlignment="1">
      <alignment horizontal="center" vertical="center" wrapText="1"/>
    </xf>
    <xf numFmtId="0" fontId="5" fillId="0" borderId="4" xfId="49" applyFont="1" applyBorder="1" applyAlignment="1">
      <alignment horizontal="center" vertical="center" wrapText="1"/>
    </xf>
    <xf numFmtId="0" fontId="5" fillId="0" borderId="7" xfId="49" applyFont="1" applyBorder="1" applyAlignment="1">
      <alignment horizontal="center" vertical="center" wrapText="1"/>
    </xf>
    <xf numFmtId="0" fontId="5" fillId="0" borderId="3" xfId="49" applyFont="1" applyBorder="1" applyAlignment="1">
      <alignment horizontal="center" vertical="center" wrapText="1"/>
    </xf>
    <xf numFmtId="0" fontId="6" fillId="0" borderId="2" xfId="49" applyFont="1" applyBorder="1" applyAlignment="1">
      <alignment horizontal="center" vertical="center" wrapText="1"/>
    </xf>
    <xf numFmtId="0" fontId="5" fillId="0" borderId="8" xfId="49" applyFont="1" applyBorder="1" applyAlignment="1">
      <alignment horizontal="center" vertical="center" wrapText="1"/>
    </xf>
    <xf numFmtId="0" fontId="5" fillId="0" borderId="9" xfId="49" applyFont="1" applyBorder="1" applyAlignment="1">
      <alignment horizontal="center" vertical="center" wrapText="1"/>
    </xf>
    <xf numFmtId="0" fontId="5" fillId="0" borderId="10" xfId="49" applyFont="1" applyBorder="1" applyAlignment="1">
      <alignment horizontal="center" vertical="center" wrapText="1"/>
    </xf>
    <xf numFmtId="0" fontId="5" fillId="0" borderId="11" xfId="49" applyFont="1" applyBorder="1" applyAlignment="1">
      <alignment horizontal="center" vertical="center" wrapText="1"/>
    </xf>
    <xf numFmtId="0" fontId="5" fillId="0" borderId="2" xfId="49" applyFont="1" applyBorder="1" applyAlignment="1">
      <alignment horizontal="center" vertical="center" wrapText="1"/>
    </xf>
    <xf numFmtId="0" fontId="5" fillId="0" borderId="3" xfId="49" applyFont="1" applyBorder="1" applyAlignment="1">
      <alignment horizontal="left" vertical="center" wrapText="1"/>
    </xf>
    <xf numFmtId="0" fontId="5" fillId="0" borderId="7" xfId="49" applyFont="1" applyBorder="1" applyAlignment="1">
      <alignment horizontal="left" vertical="center" wrapText="1"/>
    </xf>
    <xf numFmtId="0" fontId="5" fillId="0" borderId="2" xfId="49" applyFont="1" applyBorder="1" applyAlignment="1">
      <alignment vertical="center" wrapText="1"/>
    </xf>
    <xf numFmtId="0" fontId="6" fillId="0" borderId="3" xfId="49" applyFont="1" applyBorder="1" applyAlignment="1">
      <alignment horizontal="center" vertical="center" wrapText="1"/>
    </xf>
    <xf numFmtId="0" fontId="6" fillId="0" borderId="4" xfId="49" applyFont="1" applyBorder="1" applyAlignment="1">
      <alignment horizontal="center" vertical="center" wrapText="1"/>
    </xf>
    <xf numFmtId="0" fontId="6" fillId="0" borderId="7" xfId="49" applyFont="1" applyBorder="1" applyAlignment="1">
      <alignment horizontal="center" vertical="center" wrapText="1"/>
    </xf>
    <xf numFmtId="0" fontId="6" fillId="0" borderId="2" xfId="49" applyFont="1" applyBorder="1" applyAlignment="1">
      <alignment vertical="center" wrapText="1"/>
    </xf>
    <xf numFmtId="0" fontId="6" fillId="0" borderId="6" xfId="49" applyFont="1" applyBorder="1" applyAlignment="1">
      <alignment horizontal="center" vertical="center" wrapText="1"/>
    </xf>
    <xf numFmtId="0" fontId="5" fillId="0" borderId="4" xfId="49" applyFont="1" applyBorder="1" applyAlignment="1">
      <alignment horizontal="left" vertical="center" wrapText="1"/>
    </xf>
    <xf numFmtId="0" fontId="6" fillId="0" borderId="7" xfId="0" applyFont="1" applyFill="1" applyBorder="1" applyAlignment="1">
      <alignment vertical="center"/>
    </xf>
    <xf numFmtId="0" fontId="5" fillId="0" borderId="2" xfId="49" applyFont="1" applyBorder="1" applyAlignment="1">
      <alignment horizontal="left" vertical="center" wrapText="1"/>
    </xf>
    <xf numFmtId="0" fontId="5" fillId="0" borderId="12" xfId="49" applyFont="1" applyBorder="1" applyAlignment="1">
      <alignment horizontal="center" vertical="center" wrapText="1"/>
    </xf>
    <xf numFmtId="0" fontId="5" fillId="0" borderId="13" xfId="49" applyFont="1" applyBorder="1" applyAlignment="1">
      <alignment horizontal="center" vertical="center" wrapText="1"/>
    </xf>
    <xf numFmtId="0" fontId="5" fillId="0" borderId="7" xfId="0" applyFont="1" applyFill="1" applyBorder="1" applyAlignment="1">
      <alignment vertical="center"/>
    </xf>
    <xf numFmtId="0" fontId="5" fillId="0" borderId="2" xfId="49" applyFont="1" applyFill="1" applyBorder="1" applyAlignment="1">
      <alignment horizontal="left" vertical="center" wrapText="1"/>
    </xf>
    <xf numFmtId="0" fontId="6" fillId="0" borderId="0" xfId="49" applyFont="1" applyAlignment="1">
      <alignment vertical="center" wrapText="1"/>
    </xf>
    <xf numFmtId="0" fontId="5"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left" vertical="center" wrapText="1"/>
    </xf>
    <xf numFmtId="177" fontId="5" fillId="0" borderId="1" xfId="0" applyNumberFormat="1" applyFont="1" applyFill="1" applyBorder="1" applyAlignment="1">
      <alignment vertical="center" wrapText="1"/>
    </xf>
    <xf numFmtId="177" fontId="5" fillId="0" borderId="0" xfId="0" applyNumberFormat="1" applyFont="1" applyFill="1" applyBorder="1" applyAlignment="1">
      <alignment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177" fontId="5" fillId="0" borderId="2" xfId="0" applyNumberFormat="1" applyFont="1" applyFill="1" applyBorder="1" applyAlignment="1">
      <alignment vertical="center" wrapText="1"/>
    </xf>
    <xf numFmtId="0" fontId="12" fillId="0" borderId="0" xfId="0" applyFont="1" applyFill="1" applyBorder="1" applyAlignment="1">
      <alignment horizontal="right" vertical="center" wrapText="1"/>
    </xf>
    <xf numFmtId="177" fontId="5" fillId="0" borderId="0" xfId="0" applyNumberFormat="1" applyFont="1" applyFill="1" applyAlignment="1">
      <alignment horizontal="center" vertical="center" wrapText="1"/>
    </xf>
    <xf numFmtId="0" fontId="5" fillId="0" borderId="5" xfId="0" applyFont="1" applyFill="1" applyBorder="1" applyAlignment="1">
      <alignment vertical="center" wrapText="1"/>
    </xf>
    <xf numFmtId="0" fontId="5" fillId="0" borderId="2" xfId="0" applyFont="1" applyFill="1" applyBorder="1" applyAlignment="1">
      <alignment vertical="center" wrapText="1"/>
    </xf>
    <xf numFmtId="0" fontId="2" fillId="0" borderId="16" xfId="0" applyFont="1" applyBorder="1">
      <alignment vertical="center"/>
    </xf>
    <xf numFmtId="0" fontId="16" fillId="0" borderId="16" xfId="0" applyFont="1" applyFill="1" applyBorder="1">
      <alignment vertical="center"/>
    </xf>
    <xf numFmtId="0" fontId="17" fillId="0" borderId="0" xfId="0" applyFont="1" applyBorder="1" applyAlignment="1">
      <alignment vertical="center" wrapText="1"/>
    </xf>
    <xf numFmtId="0" fontId="2" fillId="0" borderId="16" xfId="0" applyFont="1" applyBorder="1" applyAlignment="1">
      <alignment vertical="center" wrapText="1"/>
    </xf>
    <xf numFmtId="0" fontId="18" fillId="0" borderId="16" xfId="0" applyFont="1" applyBorder="1" applyAlignment="1">
      <alignment horizontal="center" vertical="center"/>
    </xf>
    <xf numFmtId="0" fontId="2" fillId="0" borderId="17" xfId="0" applyFont="1" applyBorder="1">
      <alignment vertical="center"/>
    </xf>
    <xf numFmtId="0" fontId="19" fillId="0" borderId="17" xfId="0" applyFont="1" applyBorder="1" applyAlignment="1">
      <alignment horizontal="left" vertical="center"/>
    </xf>
    <xf numFmtId="0" fontId="7" fillId="0" borderId="17" xfId="0" applyFont="1" applyBorder="1" applyAlignment="1">
      <alignment horizontal="left" vertical="center"/>
    </xf>
    <xf numFmtId="0" fontId="2" fillId="0" borderId="18" xfId="0" applyFont="1" applyBorder="1">
      <alignment vertical="center"/>
    </xf>
    <xf numFmtId="0" fontId="20" fillId="0" borderId="2" xfId="0" applyFont="1" applyFill="1" applyBorder="1" applyAlignment="1">
      <alignment horizontal="center" vertical="center"/>
    </xf>
    <xf numFmtId="0" fontId="2" fillId="0" borderId="18" xfId="0" applyFont="1" applyBorder="1" applyAlignment="1">
      <alignment vertical="center" wrapText="1"/>
    </xf>
    <xf numFmtId="0" fontId="1" fillId="0" borderId="18" xfId="0" applyFont="1" applyBorder="1">
      <alignment vertical="center"/>
    </xf>
    <xf numFmtId="4" fontId="20" fillId="0" borderId="2" xfId="0" applyNumberFormat="1" applyFont="1" applyFill="1" applyBorder="1" applyAlignment="1">
      <alignment horizontal="right" vertical="center"/>
    </xf>
    <xf numFmtId="0" fontId="7" fillId="0" borderId="2" xfId="0" applyFont="1" applyFill="1" applyBorder="1" applyAlignment="1">
      <alignment horizontal="left" vertical="center"/>
    </xf>
    <xf numFmtId="4" fontId="7" fillId="0" borderId="2" xfId="0" applyNumberFormat="1" applyFont="1" applyFill="1" applyBorder="1" applyAlignment="1">
      <alignment horizontal="right" vertical="center"/>
    </xf>
    <xf numFmtId="0" fontId="2" fillId="0" borderId="19" xfId="0" applyFont="1" applyBorder="1">
      <alignment vertical="center"/>
    </xf>
    <xf numFmtId="0" fontId="2" fillId="0" borderId="19" xfId="0" applyFont="1" applyBorder="1" applyAlignment="1">
      <alignment vertical="center" wrapText="1"/>
    </xf>
    <xf numFmtId="0" fontId="7" fillId="0" borderId="16" xfId="0" applyFont="1" applyBorder="1" applyAlignment="1">
      <alignment horizontal="right" vertical="center" wrapText="1"/>
    </xf>
    <xf numFmtId="0" fontId="7" fillId="0" borderId="17" xfId="0" applyFont="1" applyBorder="1" applyAlignment="1">
      <alignment horizontal="center" vertical="center"/>
    </xf>
    <xf numFmtId="0" fontId="2" fillId="0" borderId="20" xfId="0" applyFont="1" applyBorder="1">
      <alignment vertical="center"/>
    </xf>
    <xf numFmtId="0" fontId="2" fillId="0" borderId="21" xfId="0" applyFont="1" applyBorder="1">
      <alignment vertical="center"/>
    </xf>
    <xf numFmtId="0" fontId="2" fillId="0" borderId="21" xfId="0" applyFont="1" applyBorder="1" applyAlignment="1">
      <alignment vertical="center" wrapText="1"/>
    </xf>
    <xf numFmtId="0" fontId="1" fillId="0" borderId="21" xfId="0" applyFont="1" applyBorder="1" applyAlignment="1">
      <alignment vertical="center" wrapText="1"/>
    </xf>
    <xf numFmtId="0" fontId="2" fillId="0" borderId="22" xfId="0" applyFont="1" applyBorder="1" applyAlignment="1">
      <alignment vertical="center" wrapText="1"/>
    </xf>
    <xf numFmtId="0" fontId="20" fillId="0" borderId="2" xfId="0" applyFont="1" applyFill="1" applyBorder="1" applyAlignment="1">
      <alignment horizontal="center" vertical="center" wrapText="1"/>
    </xf>
    <xf numFmtId="0" fontId="0" fillId="0" borderId="0" xfId="0" applyFont="1" applyFill="1">
      <alignment vertical="center"/>
    </xf>
    <xf numFmtId="0" fontId="2" fillId="0" borderId="16" xfId="0" applyFont="1" applyFill="1" applyBorder="1">
      <alignment vertical="center"/>
    </xf>
    <xf numFmtId="0" fontId="17" fillId="0" borderId="0" xfId="0" applyFont="1" applyFill="1" applyBorder="1" applyAlignment="1">
      <alignment vertical="center" wrapText="1"/>
    </xf>
    <xf numFmtId="0" fontId="7" fillId="0" borderId="16" xfId="0" applyFont="1" applyFill="1" applyBorder="1" applyAlignment="1">
      <alignment horizontal="right" vertical="center" wrapText="1"/>
    </xf>
    <xf numFmtId="0" fontId="2" fillId="0" borderId="18" xfId="0" applyFont="1" applyFill="1" applyBorder="1">
      <alignment vertical="center"/>
    </xf>
    <xf numFmtId="0" fontId="18" fillId="0" borderId="16" xfId="0" applyFont="1" applyFill="1" applyBorder="1" applyAlignment="1">
      <alignment horizontal="center" vertical="center"/>
    </xf>
    <xf numFmtId="0" fontId="2" fillId="0" borderId="17" xfId="0" applyFont="1" applyFill="1" applyBorder="1">
      <alignment vertical="center"/>
    </xf>
    <xf numFmtId="0" fontId="19" fillId="0" borderId="17"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pplyAlignment="1">
      <alignment horizontal="center" vertical="center"/>
    </xf>
    <xf numFmtId="0" fontId="2" fillId="0" borderId="20" xfId="0" applyFont="1" applyFill="1" applyBorder="1">
      <alignment vertical="center"/>
    </xf>
    <xf numFmtId="0" fontId="2" fillId="0" borderId="18" xfId="0" applyFont="1" applyFill="1" applyBorder="1" applyAlignment="1">
      <alignment vertical="center" wrapText="1"/>
    </xf>
    <xf numFmtId="0" fontId="2" fillId="0" borderId="21" xfId="0" applyFont="1" applyFill="1" applyBorder="1">
      <alignment vertical="center"/>
    </xf>
    <xf numFmtId="0" fontId="2" fillId="0" borderId="21" xfId="0" applyFont="1" applyFill="1" applyBorder="1" applyAlignment="1">
      <alignment vertical="center" wrapText="1"/>
    </xf>
    <xf numFmtId="0" fontId="1" fillId="0" borderId="18" xfId="0" applyFont="1" applyFill="1" applyBorder="1">
      <alignment vertical="center"/>
    </xf>
    <xf numFmtId="0" fontId="1" fillId="0" borderId="21" xfId="0" applyFont="1" applyFill="1" applyBorder="1" applyAlignment="1">
      <alignment vertical="center" wrapText="1"/>
    </xf>
    <xf numFmtId="0" fontId="7" fillId="0" borderId="16" xfId="0" applyFont="1" applyFill="1" applyBorder="1">
      <alignment vertical="center"/>
    </xf>
    <xf numFmtId="0" fontId="21" fillId="0" borderId="16" xfId="0" applyFont="1" applyFill="1" applyBorder="1" applyAlignment="1">
      <alignment vertical="center" wrapText="1"/>
    </xf>
    <xf numFmtId="0" fontId="22" fillId="0" borderId="16" xfId="0" applyFont="1" applyFill="1" applyBorder="1" applyAlignment="1">
      <alignment horizontal="right" vertical="center" wrapText="1"/>
    </xf>
    <xf numFmtId="0" fontId="7" fillId="0" borderId="17" xfId="0" applyFont="1" applyFill="1" applyBorder="1" applyAlignment="1">
      <alignment horizontal="right" vertical="center"/>
    </xf>
    <xf numFmtId="0" fontId="21" fillId="0" borderId="21" xfId="0" applyFont="1" applyFill="1" applyBorder="1" applyAlignment="1">
      <alignment vertical="center" wrapText="1"/>
    </xf>
    <xf numFmtId="0" fontId="21" fillId="0" borderId="17" xfId="0" applyFont="1" applyFill="1" applyBorder="1" applyAlignment="1">
      <alignment vertical="center" wrapText="1"/>
    </xf>
    <xf numFmtId="0" fontId="2" fillId="0" borderId="17" xfId="0" applyFont="1" applyFill="1" applyBorder="1" applyAlignment="1">
      <alignment vertical="center" wrapText="1"/>
    </xf>
    <xf numFmtId="0" fontId="21" fillId="0" borderId="18" xfId="0" applyFont="1" applyFill="1" applyBorder="1" applyAlignment="1">
      <alignment vertical="center" wrapText="1"/>
    </xf>
    <xf numFmtId="0" fontId="21" fillId="0" borderId="20" xfId="0" applyFont="1" applyFill="1" applyBorder="1" applyAlignment="1">
      <alignment vertical="center" wrapText="1"/>
    </xf>
    <xf numFmtId="0" fontId="22" fillId="0" borderId="18" xfId="0" applyFont="1" applyFill="1" applyBorder="1">
      <alignment vertical="center"/>
    </xf>
    <xf numFmtId="0" fontId="21" fillId="0" borderId="16" xfId="0" applyFont="1" applyFill="1" applyBorder="1">
      <alignment vertical="center"/>
    </xf>
    <xf numFmtId="0" fontId="22" fillId="0" borderId="16" xfId="0" applyFont="1" applyFill="1" applyBorder="1" applyAlignment="1">
      <alignment horizontal="right" vertical="center"/>
    </xf>
    <xf numFmtId="0" fontId="21" fillId="0" borderId="18" xfId="0" applyFont="1" applyFill="1" applyBorder="1">
      <alignment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xf>
    <xf numFmtId="0" fontId="22" fillId="0" borderId="0" xfId="0" applyFont="1" applyFill="1" applyAlignment="1">
      <alignment horizontal="right" vertical="center"/>
    </xf>
    <xf numFmtId="0" fontId="21" fillId="0" borderId="19" xfId="0" applyFont="1" applyFill="1" applyBorder="1">
      <alignment vertical="center"/>
    </xf>
    <xf numFmtId="0" fontId="21" fillId="0" borderId="23" xfId="0" applyFont="1" applyFill="1" applyBorder="1" applyAlignment="1">
      <alignment vertical="center" wrapText="1"/>
    </xf>
    <xf numFmtId="0" fontId="22" fillId="0" borderId="0" xfId="0" applyFont="1" applyFill="1" applyAlignment="1">
      <alignment vertical="center"/>
    </xf>
    <xf numFmtId="0" fontId="21" fillId="0" borderId="24" xfId="0" applyFont="1" applyFill="1" applyBorder="1" applyAlignment="1">
      <alignment vertical="center" wrapText="1"/>
    </xf>
    <xf numFmtId="0" fontId="21" fillId="0" borderId="22" xfId="0" applyFont="1" applyFill="1" applyBorder="1" applyAlignment="1">
      <alignment vertical="center" wrapText="1"/>
    </xf>
    <xf numFmtId="0" fontId="2" fillId="0" borderId="16" xfId="0" applyFont="1" applyFill="1" applyBorder="1" applyAlignment="1">
      <alignment vertical="center" wrapText="1"/>
    </xf>
    <xf numFmtId="49" fontId="20" fillId="0" borderId="2" xfId="0" applyNumberFormat="1" applyFont="1" applyFill="1" applyBorder="1" applyAlignment="1">
      <alignment horizontal="center" vertical="center"/>
    </xf>
    <xf numFmtId="0" fontId="2" fillId="0" borderId="19" xfId="0" applyFont="1" applyFill="1" applyBorder="1">
      <alignment vertical="center"/>
    </xf>
    <xf numFmtId="0" fontId="2" fillId="0" borderId="19" xfId="0" applyFont="1" applyFill="1" applyBorder="1" applyAlignment="1">
      <alignment vertical="center" wrapText="1"/>
    </xf>
    <xf numFmtId="0" fontId="2" fillId="0" borderId="22" xfId="0" applyFont="1" applyFill="1" applyBorder="1" applyAlignment="1">
      <alignment vertical="center" wrapText="1"/>
    </xf>
    <xf numFmtId="0" fontId="24" fillId="0" borderId="0" xfId="0" applyFont="1" applyFill="1">
      <alignment vertical="center"/>
    </xf>
    <xf numFmtId="0" fontId="16" fillId="0" borderId="18" xfId="0" applyFont="1" applyFill="1" applyBorder="1">
      <alignment vertical="center"/>
    </xf>
    <xf numFmtId="0" fontId="16" fillId="0" borderId="16" xfId="0" applyFont="1" applyFill="1" applyBorder="1" applyAlignment="1">
      <alignment horizontal="right" vertical="center"/>
    </xf>
    <xf numFmtId="0" fontId="16" fillId="0" borderId="21" xfId="0" applyFont="1" applyFill="1" applyBorder="1" applyAlignment="1">
      <alignment vertical="center" wrapText="1"/>
    </xf>
    <xf numFmtId="0" fontId="22" fillId="0" borderId="17" xfId="0" applyFont="1" applyFill="1" applyBorder="1" applyAlignment="1">
      <alignment horizontal="center" vertical="center"/>
    </xf>
    <xf numFmtId="0" fontId="25" fillId="0" borderId="21" xfId="0" applyFont="1" applyFill="1" applyBorder="1" applyAlignment="1">
      <alignment vertical="center" wrapText="1"/>
    </xf>
    <xf numFmtId="0" fontId="25" fillId="0" borderId="18" xfId="0" applyFont="1" applyFill="1" applyBorder="1" applyAlignment="1">
      <alignment vertical="center" wrapText="1"/>
    </xf>
    <xf numFmtId="0" fontId="25" fillId="0" borderId="2" xfId="0" applyFont="1" applyFill="1" applyBorder="1" applyAlignment="1">
      <alignment vertical="center" wrapText="1"/>
    </xf>
    <xf numFmtId="0" fontId="26" fillId="0" borderId="18" xfId="0" applyFont="1" applyFill="1" applyBorder="1" applyAlignment="1">
      <alignment vertical="center" wrapText="1"/>
    </xf>
    <xf numFmtId="0" fontId="26" fillId="0" borderId="21" xfId="0" applyFont="1" applyFill="1" applyBorder="1" applyAlignment="1">
      <alignment vertical="center" wrapText="1"/>
    </xf>
    <xf numFmtId="0" fontId="25" fillId="0" borderId="19" xfId="0" applyFont="1" applyFill="1" applyBorder="1" applyAlignment="1">
      <alignment vertical="center" wrapText="1"/>
    </xf>
    <xf numFmtId="0" fontId="8" fillId="0" borderId="0" xfId="0" applyFont="1" applyFill="1" applyAlignment="1">
      <alignment vertical="center"/>
    </xf>
    <xf numFmtId="0" fontId="27" fillId="0" borderId="0" xfId="0" applyFont="1" applyFill="1" applyAlignment="1">
      <alignment horizontal="center" vertical="center" wrapText="1"/>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0" fillId="0" borderId="2" xfId="0"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view="pageBreakPreview" zoomScaleNormal="100" workbookViewId="0">
      <selection activeCell="A3" sqref="A3"/>
    </sheetView>
  </sheetViews>
  <sheetFormatPr defaultColWidth="9" defaultRowHeight="14.25" outlineLevelRow="2"/>
  <cols>
    <col min="1" max="1" width="108.625" style="172" customWidth="1"/>
    <col min="2" max="16384" width="9" style="172"/>
  </cols>
  <sheetData>
    <row r="1" ht="165" customHeight="1" spans="1:1">
      <c r="A1" s="173" t="s">
        <v>0</v>
      </c>
    </row>
    <row r="2" ht="75" customHeight="1" spans="1:1">
      <c r="A2" s="174"/>
    </row>
    <row r="3" ht="75" customHeight="1" spans="1:1">
      <c r="A3" s="175" t="s">
        <v>1</v>
      </c>
    </row>
  </sheetData>
  <printOptions horizontalCentered="1"/>
  <pageMargins left="0.590277777777778" right="0.590277777777778" top="2.75555555555556" bottom="0.786805555555556" header="0.5" footer="0.5"/>
  <pageSetup paperSize="9" scale="8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94"/>
      <c r="B1" s="95"/>
      <c r="C1" s="96"/>
      <c r="D1" s="97"/>
      <c r="E1" s="97"/>
      <c r="F1" s="97"/>
      <c r="G1" s="97"/>
      <c r="H1" s="97"/>
      <c r="I1" s="111" t="s">
        <v>311</v>
      </c>
      <c r="J1" s="102"/>
    </row>
    <row r="2" ht="22.9" customHeight="1" spans="1:10">
      <c r="A2" s="94"/>
      <c r="B2" s="98" t="s">
        <v>312</v>
      </c>
      <c r="C2" s="98"/>
      <c r="D2" s="98"/>
      <c r="E2" s="98"/>
      <c r="F2" s="98"/>
      <c r="G2" s="98"/>
      <c r="H2" s="98"/>
      <c r="I2" s="98"/>
      <c r="J2" s="102" t="s">
        <v>3</v>
      </c>
    </row>
    <row r="3" ht="19.5" customHeight="1" spans="1:10">
      <c r="A3" s="99"/>
      <c r="B3" s="100" t="s">
        <v>5</v>
      </c>
      <c r="C3" s="101"/>
      <c r="D3" s="112"/>
      <c r="E3" s="112"/>
      <c r="F3" s="112"/>
      <c r="G3" s="112"/>
      <c r="H3" s="112"/>
      <c r="I3" s="112" t="s">
        <v>6</v>
      </c>
      <c r="J3" s="113"/>
    </row>
    <row r="4" ht="24.4" customHeight="1" spans="1:10">
      <c r="A4" s="102"/>
      <c r="B4" s="103" t="s">
        <v>313</v>
      </c>
      <c r="C4" s="103" t="s">
        <v>71</v>
      </c>
      <c r="D4" s="103" t="s">
        <v>314</v>
      </c>
      <c r="E4" s="103"/>
      <c r="F4" s="103"/>
      <c r="G4" s="103"/>
      <c r="H4" s="103"/>
      <c r="I4" s="103"/>
      <c r="J4" s="114"/>
    </row>
    <row r="5" ht="24.4" customHeight="1" spans="1:10">
      <c r="A5" s="104"/>
      <c r="B5" s="103"/>
      <c r="C5" s="103"/>
      <c r="D5" s="103" t="s">
        <v>59</v>
      </c>
      <c r="E5" s="118" t="s">
        <v>315</v>
      </c>
      <c r="F5" s="103" t="s">
        <v>316</v>
      </c>
      <c r="G5" s="103"/>
      <c r="H5" s="103"/>
      <c r="I5" s="103" t="s">
        <v>317</v>
      </c>
      <c r="J5" s="114"/>
    </row>
    <row r="6" ht="24.4" customHeight="1" spans="1:10">
      <c r="A6" s="104"/>
      <c r="B6" s="103"/>
      <c r="C6" s="103"/>
      <c r="D6" s="103"/>
      <c r="E6" s="118"/>
      <c r="F6" s="103" t="s">
        <v>170</v>
      </c>
      <c r="G6" s="103" t="s">
        <v>318</v>
      </c>
      <c r="H6" s="103" t="s">
        <v>319</v>
      </c>
      <c r="I6" s="103"/>
      <c r="J6" s="115"/>
    </row>
    <row r="7" ht="22.9" customHeight="1" spans="1:10">
      <c r="A7" s="105"/>
      <c r="B7" s="103"/>
      <c r="C7" s="103" t="s">
        <v>72</v>
      </c>
      <c r="D7" s="106">
        <v>4.27</v>
      </c>
      <c r="E7" s="106"/>
      <c r="F7" s="106">
        <v>1.71</v>
      </c>
      <c r="G7" s="106"/>
      <c r="H7" s="106">
        <v>1.71</v>
      </c>
      <c r="I7" s="106">
        <v>2.56</v>
      </c>
      <c r="J7" s="116"/>
    </row>
    <row r="8" ht="22.9" customHeight="1" spans="1:10">
      <c r="A8" s="105"/>
      <c r="B8" s="103"/>
      <c r="C8" s="103" t="s">
        <v>23</v>
      </c>
      <c r="D8" s="106">
        <v>4.27</v>
      </c>
      <c r="E8" s="106"/>
      <c r="F8" s="106">
        <v>1.71</v>
      </c>
      <c r="G8" s="106"/>
      <c r="H8" s="106">
        <v>1.71</v>
      </c>
      <c r="I8" s="106">
        <v>2.56</v>
      </c>
      <c r="J8" s="116"/>
    </row>
    <row r="9" ht="22.9" customHeight="1" spans="1:10">
      <c r="A9" s="105"/>
      <c r="B9" s="103" t="s">
        <v>73</v>
      </c>
      <c r="C9" s="103" t="s">
        <v>173</v>
      </c>
      <c r="D9" s="106">
        <v>4.27</v>
      </c>
      <c r="E9" s="106"/>
      <c r="F9" s="106">
        <v>1.71</v>
      </c>
      <c r="G9" s="106"/>
      <c r="H9" s="106">
        <v>1.71</v>
      </c>
      <c r="I9" s="106">
        <v>2.56</v>
      </c>
      <c r="J9" s="116"/>
    </row>
    <row r="10" ht="22.9" customHeight="1" spans="1:10">
      <c r="A10" s="105"/>
      <c r="B10" s="103"/>
      <c r="C10" s="103"/>
      <c r="D10" s="106"/>
      <c r="E10" s="106"/>
      <c r="F10" s="106"/>
      <c r="G10" s="106"/>
      <c r="H10" s="106"/>
      <c r="I10" s="106"/>
      <c r="J10" s="116"/>
    </row>
    <row r="11" ht="22.9" customHeight="1" spans="1:10">
      <c r="A11" s="105"/>
      <c r="B11" s="103"/>
      <c r="C11" s="103"/>
      <c r="D11" s="106"/>
      <c r="E11" s="106"/>
      <c r="F11" s="106"/>
      <c r="G11" s="106"/>
      <c r="H11" s="106"/>
      <c r="I11" s="106"/>
      <c r="J11" s="116"/>
    </row>
    <row r="12" ht="22.9" customHeight="1" spans="1:10">
      <c r="A12" s="105"/>
      <c r="B12" s="103"/>
      <c r="C12" s="103"/>
      <c r="D12" s="106"/>
      <c r="E12" s="106"/>
      <c r="F12" s="106"/>
      <c r="G12" s="106"/>
      <c r="H12" s="106"/>
      <c r="I12" s="106"/>
      <c r="J12" s="116"/>
    </row>
    <row r="13" ht="22.9" customHeight="1" spans="1:10">
      <c r="A13" s="105"/>
      <c r="B13" s="103"/>
      <c r="C13" s="103"/>
      <c r="D13" s="106"/>
      <c r="E13" s="106"/>
      <c r="F13" s="106"/>
      <c r="G13" s="106"/>
      <c r="H13" s="106"/>
      <c r="I13" s="106"/>
      <c r="J13" s="116"/>
    </row>
    <row r="14" ht="22.9" customHeight="1" spans="1:10">
      <c r="A14" s="105"/>
      <c r="B14" s="103"/>
      <c r="C14" s="103"/>
      <c r="D14" s="106"/>
      <c r="E14" s="106"/>
      <c r="F14" s="106"/>
      <c r="G14" s="106"/>
      <c r="H14" s="106"/>
      <c r="I14" s="106"/>
      <c r="J14" s="116"/>
    </row>
    <row r="15" ht="22.9" customHeight="1" spans="1:10">
      <c r="A15" s="105"/>
      <c r="B15" s="103"/>
      <c r="C15" s="103"/>
      <c r="D15" s="106"/>
      <c r="E15" s="106"/>
      <c r="F15" s="106"/>
      <c r="G15" s="106"/>
      <c r="H15" s="106"/>
      <c r="I15" s="106"/>
      <c r="J15" s="116"/>
    </row>
    <row r="16" ht="22.9" customHeight="1" spans="1:10">
      <c r="A16" s="105"/>
      <c r="B16" s="103"/>
      <c r="C16" s="103"/>
      <c r="D16" s="106"/>
      <c r="E16" s="106"/>
      <c r="F16" s="106"/>
      <c r="G16" s="106"/>
      <c r="H16" s="106"/>
      <c r="I16" s="106"/>
      <c r="J16" s="11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1" sqref="B1"/>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94"/>
      <c r="B1" s="95"/>
      <c r="C1" s="95"/>
      <c r="D1" s="95"/>
      <c r="E1" s="96"/>
      <c r="F1" s="96"/>
      <c r="G1" s="97"/>
      <c r="H1" s="97"/>
      <c r="I1" s="111" t="s">
        <v>320</v>
      </c>
      <c r="J1" s="102"/>
    </row>
    <row r="2" ht="22.9" customHeight="1" spans="1:10">
      <c r="A2" s="94"/>
      <c r="B2" s="98" t="s">
        <v>321</v>
      </c>
      <c r="C2" s="98"/>
      <c r="D2" s="98"/>
      <c r="E2" s="98"/>
      <c r="F2" s="98"/>
      <c r="G2" s="98"/>
      <c r="H2" s="98"/>
      <c r="I2" s="98"/>
      <c r="J2" s="102" t="s">
        <v>3</v>
      </c>
    </row>
    <row r="3" ht="19.5" customHeight="1" spans="1:10">
      <c r="A3" s="99"/>
      <c r="B3" s="100" t="s">
        <v>5</v>
      </c>
      <c r="C3" s="101"/>
      <c r="D3" s="101"/>
      <c r="E3" s="101"/>
      <c r="F3" s="101"/>
      <c r="G3" s="99"/>
      <c r="H3" s="99"/>
      <c r="I3" s="112" t="s">
        <v>6</v>
      </c>
      <c r="J3" s="113"/>
    </row>
    <row r="4" ht="24.4" customHeight="1" spans="1:10">
      <c r="A4" s="102"/>
      <c r="B4" s="103" t="s">
        <v>9</v>
      </c>
      <c r="C4" s="103"/>
      <c r="D4" s="103"/>
      <c r="E4" s="103"/>
      <c r="F4" s="103"/>
      <c r="G4" s="103" t="s">
        <v>322</v>
      </c>
      <c r="H4" s="103"/>
      <c r="I4" s="103"/>
      <c r="J4" s="114"/>
    </row>
    <row r="5" ht="24.4" customHeight="1" spans="1:10">
      <c r="A5" s="104"/>
      <c r="B5" s="103" t="s">
        <v>81</v>
      </c>
      <c r="C5" s="103"/>
      <c r="D5" s="103"/>
      <c r="E5" s="103" t="s">
        <v>70</v>
      </c>
      <c r="F5" s="103" t="s">
        <v>71</v>
      </c>
      <c r="G5" s="103" t="s">
        <v>59</v>
      </c>
      <c r="H5" s="103" t="s">
        <v>77</v>
      </c>
      <c r="I5" s="103" t="s">
        <v>78</v>
      </c>
      <c r="J5" s="114"/>
    </row>
    <row r="6" ht="24.4" customHeight="1" spans="1:10">
      <c r="A6" s="104"/>
      <c r="B6" s="103" t="s">
        <v>82</v>
      </c>
      <c r="C6" s="103" t="s">
        <v>83</v>
      </c>
      <c r="D6" s="103" t="s">
        <v>84</v>
      </c>
      <c r="E6" s="103"/>
      <c r="F6" s="103"/>
      <c r="G6" s="103"/>
      <c r="H6" s="103"/>
      <c r="I6" s="103"/>
      <c r="J6" s="115"/>
    </row>
    <row r="7" ht="22.9" customHeight="1" spans="1:10">
      <c r="A7" s="105"/>
      <c r="B7" s="103"/>
      <c r="C7" s="103"/>
      <c r="D7" s="103"/>
      <c r="E7" s="103"/>
      <c r="F7" s="103" t="s">
        <v>72</v>
      </c>
      <c r="G7" s="106"/>
      <c r="H7" s="106"/>
      <c r="I7" s="106"/>
      <c r="J7" s="116"/>
    </row>
    <row r="8" ht="22.9" customHeight="1" spans="1:10">
      <c r="A8" s="105"/>
      <c r="B8" s="103"/>
      <c r="C8" s="103"/>
      <c r="D8" s="103"/>
      <c r="E8" s="103"/>
      <c r="F8" s="103" t="s">
        <v>323</v>
      </c>
      <c r="G8" s="106"/>
      <c r="H8" s="106"/>
      <c r="I8" s="106"/>
      <c r="J8" s="116"/>
    </row>
    <row r="9" ht="22.9" customHeight="1" spans="1:10">
      <c r="A9" s="105"/>
      <c r="B9" s="103"/>
      <c r="C9" s="103"/>
      <c r="D9" s="103"/>
      <c r="E9" s="103"/>
      <c r="F9" s="103"/>
      <c r="G9" s="106"/>
      <c r="H9" s="106"/>
      <c r="I9" s="106"/>
      <c r="J9" s="116"/>
    </row>
    <row r="10" ht="22.9" customHeight="1" spans="1:10">
      <c r="A10" s="105"/>
      <c r="B10" s="103"/>
      <c r="C10" s="103"/>
      <c r="D10" s="103"/>
      <c r="E10" s="103"/>
      <c r="F10" s="103"/>
      <c r="G10" s="106"/>
      <c r="H10" s="106"/>
      <c r="I10" s="106"/>
      <c r="J10" s="116"/>
    </row>
    <row r="11" ht="22.9" customHeight="1" spans="1:10">
      <c r="A11" s="105"/>
      <c r="B11" s="103"/>
      <c r="C11" s="103"/>
      <c r="D11" s="103"/>
      <c r="E11" s="103"/>
      <c r="F11" s="103"/>
      <c r="G11" s="106"/>
      <c r="H11" s="106"/>
      <c r="I11" s="106"/>
      <c r="J11" s="116"/>
    </row>
    <row r="12" ht="22.9" customHeight="1" spans="1:10">
      <c r="A12" s="105"/>
      <c r="B12" s="103"/>
      <c r="C12" s="103"/>
      <c r="D12" s="103"/>
      <c r="E12" s="103"/>
      <c r="F12" s="103"/>
      <c r="G12" s="106"/>
      <c r="H12" s="106"/>
      <c r="I12" s="106"/>
      <c r="J12" s="116"/>
    </row>
    <row r="13" ht="22.9" customHeight="1" spans="1:10">
      <c r="A13" s="105"/>
      <c r="B13" s="103"/>
      <c r="C13" s="103"/>
      <c r="D13" s="103"/>
      <c r="E13" s="103"/>
      <c r="F13" s="103"/>
      <c r="G13" s="106"/>
      <c r="H13" s="106"/>
      <c r="I13" s="106"/>
      <c r="J13" s="116"/>
    </row>
    <row r="14" ht="22.9" customHeight="1" spans="1:10">
      <c r="A14" s="105"/>
      <c r="B14" s="103"/>
      <c r="C14" s="103"/>
      <c r="D14" s="103"/>
      <c r="E14" s="103"/>
      <c r="F14" s="103"/>
      <c r="G14" s="106"/>
      <c r="H14" s="106"/>
      <c r="I14" s="106"/>
      <c r="J14" s="116"/>
    </row>
    <row r="15" ht="22.9" customHeight="1" spans="1:10">
      <c r="A15" s="105"/>
      <c r="B15" s="103"/>
      <c r="C15" s="103"/>
      <c r="D15" s="103"/>
      <c r="E15" s="103"/>
      <c r="F15" s="103"/>
      <c r="G15" s="106"/>
      <c r="H15" s="106"/>
      <c r="I15" s="106"/>
      <c r="J15" s="116"/>
    </row>
    <row r="16" ht="22.9" customHeight="1" spans="1:10">
      <c r="A16" s="104"/>
      <c r="B16" s="107"/>
      <c r="C16" s="107"/>
      <c r="D16" s="107"/>
      <c r="E16" s="107"/>
      <c r="F16" s="107" t="s">
        <v>23</v>
      </c>
      <c r="G16" s="108"/>
      <c r="H16" s="108"/>
      <c r="I16" s="108"/>
      <c r="J16" s="114"/>
    </row>
    <row r="17" ht="22.9" customHeight="1" spans="1:10">
      <c r="A17" s="104"/>
      <c r="B17" s="107"/>
      <c r="C17" s="107"/>
      <c r="D17" s="107"/>
      <c r="E17" s="107"/>
      <c r="F17" s="107" t="s">
        <v>23</v>
      </c>
      <c r="G17" s="108"/>
      <c r="H17" s="108"/>
      <c r="I17" s="108"/>
      <c r="J17" s="11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B1" sqref="B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94"/>
      <c r="B1" s="95"/>
      <c r="C1" s="96"/>
      <c r="D1" s="97"/>
      <c r="E1" s="97"/>
      <c r="F1" s="97"/>
      <c r="G1" s="97"/>
      <c r="H1" s="97"/>
      <c r="I1" s="111" t="s">
        <v>324</v>
      </c>
      <c r="J1" s="102"/>
    </row>
    <row r="2" ht="22.9" customHeight="1" spans="1:10">
      <c r="A2" s="94"/>
      <c r="B2" s="98" t="s">
        <v>325</v>
      </c>
      <c r="C2" s="98"/>
      <c r="D2" s="98"/>
      <c r="E2" s="98"/>
      <c r="F2" s="98"/>
      <c r="G2" s="98"/>
      <c r="H2" s="98"/>
      <c r="I2" s="98"/>
      <c r="J2" s="102" t="s">
        <v>3</v>
      </c>
    </row>
    <row r="3" ht="19.5" customHeight="1" spans="1:10">
      <c r="A3" s="99"/>
      <c r="B3" s="100" t="s">
        <v>5</v>
      </c>
      <c r="C3" s="101"/>
      <c r="D3" s="112"/>
      <c r="E3" s="112"/>
      <c r="F3" s="112"/>
      <c r="G3" s="112"/>
      <c r="H3" s="112"/>
      <c r="I3" s="112" t="s">
        <v>6</v>
      </c>
      <c r="J3" s="113"/>
    </row>
    <row r="4" ht="24.4" customHeight="1" spans="1:10">
      <c r="A4" s="102"/>
      <c r="B4" s="103" t="s">
        <v>313</v>
      </c>
      <c r="C4" s="103" t="s">
        <v>71</v>
      </c>
      <c r="D4" s="103" t="s">
        <v>314</v>
      </c>
      <c r="E4" s="103"/>
      <c r="F4" s="103"/>
      <c r="G4" s="103"/>
      <c r="H4" s="103"/>
      <c r="I4" s="103"/>
      <c r="J4" s="114"/>
    </row>
    <row r="5" ht="24.4" customHeight="1" spans="1:10">
      <c r="A5" s="104"/>
      <c r="B5" s="103"/>
      <c r="C5" s="103"/>
      <c r="D5" s="103" t="s">
        <v>59</v>
      </c>
      <c r="E5" s="118" t="s">
        <v>315</v>
      </c>
      <c r="F5" s="103" t="s">
        <v>316</v>
      </c>
      <c r="G5" s="103"/>
      <c r="H5" s="103"/>
      <c r="I5" s="103" t="s">
        <v>317</v>
      </c>
      <c r="J5" s="114"/>
    </row>
    <row r="6" ht="24.4" customHeight="1" spans="1:10">
      <c r="A6" s="104"/>
      <c r="B6" s="103"/>
      <c r="C6" s="103"/>
      <c r="D6" s="103"/>
      <c r="E6" s="118"/>
      <c r="F6" s="103" t="s">
        <v>170</v>
      </c>
      <c r="G6" s="103" t="s">
        <v>318</v>
      </c>
      <c r="H6" s="103" t="s">
        <v>319</v>
      </c>
      <c r="I6" s="103"/>
      <c r="J6" s="115"/>
    </row>
    <row r="7" ht="22.9" customHeight="1" spans="1:10">
      <c r="A7" s="105"/>
      <c r="B7" s="103"/>
      <c r="C7" s="103" t="s">
        <v>72</v>
      </c>
      <c r="D7" s="106"/>
      <c r="E7" s="106"/>
      <c r="F7" s="106"/>
      <c r="G7" s="106"/>
      <c r="H7" s="106"/>
      <c r="I7" s="106"/>
      <c r="J7" s="116"/>
    </row>
    <row r="8" ht="22.9" customHeight="1" spans="1:10">
      <c r="A8" s="105"/>
      <c r="B8" s="103"/>
      <c r="C8" s="103"/>
      <c r="D8" s="106"/>
      <c r="E8" s="106"/>
      <c r="F8" s="106"/>
      <c r="G8" s="106"/>
      <c r="H8" s="106"/>
      <c r="I8" s="106"/>
      <c r="J8" s="116"/>
    </row>
    <row r="9" ht="22.9" customHeight="1" spans="1:10">
      <c r="A9" s="105"/>
      <c r="B9" s="103"/>
      <c r="C9" s="103"/>
      <c r="D9" s="106"/>
      <c r="E9" s="106"/>
      <c r="F9" s="106"/>
      <c r="G9" s="106"/>
      <c r="H9" s="106"/>
      <c r="I9" s="106"/>
      <c r="J9" s="116"/>
    </row>
    <row r="10" ht="22.9" customHeight="1" spans="1:10">
      <c r="A10" s="105"/>
      <c r="B10" s="103"/>
      <c r="C10" s="103"/>
      <c r="D10" s="106"/>
      <c r="E10" s="106"/>
      <c r="F10" s="106"/>
      <c r="G10" s="106"/>
      <c r="H10" s="106"/>
      <c r="I10" s="106"/>
      <c r="J10" s="116"/>
    </row>
    <row r="11" ht="22.9" customHeight="1" spans="1:10">
      <c r="A11" s="105"/>
      <c r="B11" s="103"/>
      <c r="C11" s="103" t="s">
        <v>323</v>
      </c>
      <c r="D11" s="106"/>
      <c r="E11" s="106"/>
      <c r="F11" s="106"/>
      <c r="G11" s="106"/>
      <c r="H11" s="106"/>
      <c r="I11" s="106"/>
      <c r="J11" s="116"/>
    </row>
    <row r="12" ht="22.9" customHeight="1" spans="1:10">
      <c r="A12" s="105"/>
      <c r="B12" s="103"/>
      <c r="C12" s="103"/>
      <c r="D12" s="106"/>
      <c r="E12" s="106"/>
      <c r="F12" s="106"/>
      <c r="G12" s="106"/>
      <c r="H12" s="106"/>
      <c r="I12" s="106"/>
      <c r="J12" s="116"/>
    </row>
    <row r="13" ht="22.9" customHeight="1" spans="1:10">
      <c r="A13" s="105"/>
      <c r="B13" s="103"/>
      <c r="C13" s="103"/>
      <c r="D13" s="106"/>
      <c r="E13" s="106"/>
      <c r="F13" s="106"/>
      <c r="G13" s="106"/>
      <c r="H13" s="106"/>
      <c r="I13" s="106"/>
      <c r="J13" s="116"/>
    </row>
    <row r="14" ht="22.9" customHeight="1" spans="1:10">
      <c r="A14" s="105"/>
      <c r="B14" s="103"/>
      <c r="C14" s="103"/>
      <c r="D14" s="106"/>
      <c r="E14" s="106"/>
      <c r="F14" s="106"/>
      <c r="G14" s="106"/>
      <c r="H14" s="106"/>
      <c r="I14" s="106"/>
      <c r="J14" s="116"/>
    </row>
    <row r="15" ht="22.9" customHeight="1" spans="1:10">
      <c r="A15" s="105"/>
      <c r="B15" s="103"/>
      <c r="C15" s="103"/>
      <c r="D15" s="106"/>
      <c r="E15" s="106"/>
      <c r="F15" s="106"/>
      <c r="G15" s="106"/>
      <c r="H15" s="106"/>
      <c r="I15" s="106"/>
      <c r="J15" s="116"/>
    </row>
    <row r="16" ht="22.9" customHeight="1" spans="1:10">
      <c r="A16" s="105"/>
      <c r="B16" s="103"/>
      <c r="C16" s="103"/>
      <c r="D16" s="106"/>
      <c r="E16" s="106"/>
      <c r="F16" s="106"/>
      <c r="G16" s="106"/>
      <c r="H16" s="106"/>
      <c r="I16" s="106"/>
      <c r="J16" s="116"/>
    </row>
    <row r="17" ht="22.9" customHeight="1" spans="1:10">
      <c r="A17" s="105"/>
      <c r="B17" s="103"/>
      <c r="C17" s="103"/>
      <c r="D17" s="106"/>
      <c r="E17" s="106"/>
      <c r="F17" s="106"/>
      <c r="G17" s="106"/>
      <c r="H17" s="106"/>
      <c r="I17" s="106"/>
      <c r="J17" s="11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13" activePane="bottomLeft" state="frozen"/>
      <selection/>
      <selection pane="bottomLeft" activeCell="B1" sqref="B1"/>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94"/>
      <c r="B1" s="95"/>
      <c r="C1" s="95"/>
      <c r="D1" s="95"/>
      <c r="E1" s="96"/>
      <c r="F1" s="96"/>
      <c r="G1" s="97"/>
      <c r="H1" s="97"/>
      <c r="I1" s="111" t="s">
        <v>326</v>
      </c>
      <c r="J1" s="102"/>
    </row>
    <row r="2" ht="22.9" customHeight="1" spans="1:10">
      <c r="A2" s="94"/>
      <c r="B2" s="98" t="s">
        <v>327</v>
      </c>
      <c r="C2" s="98"/>
      <c r="D2" s="98"/>
      <c r="E2" s="98"/>
      <c r="F2" s="98"/>
      <c r="G2" s="98"/>
      <c r="H2" s="98"/>
      <c r="I2" s="98"/>
      <c r="J2" s="102" t="s">
        <v>3</v>
      </c>
    </row>
    <row r="3" ht="19.5" customHeight="1" spans="1:10">
      <c r="A3" s="99"/>
      <c r="B3" s="100" t="s">
        <v>5</v>
      </c>
      <c r="C3" s="101"/>
      <c r="D3" s="101"/>
      <c r="E3" s="101"/>
      <c r="F3" s="101"/>
      <c r="G3" s="99"/>
      <c r="H3" s="99"/>
      <c r="I3" s="112" t="s">
        <v>6</v>
      </c>
      <c r="J3" s="113"/>
    </row>
    <row r="4" ht="24.4" customHeight="1" spans="1:10">
      <c r="A4" s="102"/>
      <c r="B4" s="103" t="s">
        <v>9</v>
      </c>
      <c r="C4" s="103"/>
      <c r="D4" s="103"/>
      <c r="E4" s="103"/>
      <c r="F4" s="103"/>
      <c r="G4" s="103" t="s">
        <v>328</v>
      </c>
      <c r="H4" s="103"/>
      <c r="I4" s="103"/>
      <c r="J4" s="114"/>
    </row>
    <row r="5" ht="24.4" customHeight="1" spans="1:10">
      <c r="A5" s="104"/>
      <c r="B5" s="103" t="s">
        <v>81</v>
      </c>
      <c r="C5" s="103"/>
      <c r="D5" s="103"/>
      <c r="E5" s="103" t="s">
        <v>70</v>
      </c>
      <c r="F5" s="103" t="s">
        <v>71</v>
      </c>
      <c r="G5" s="103" t="s">
        <v>59</v>
      </c>
      <c r="H5" s="103" t="s">
        <v>77</v>
      </c>
      <c r="I5" s="103" t="s">
        <v>78</v>
      </c>
      <c r="J5" s="114"/>
    </row>
    <row r="6" ht="24.4" customHeight="1" spans="1:10">
      <c r="A6" s="104"/>
      <c r="B6" s="103" t="s">
        <v>82</v>
      </c>
      <c r="C6" s="103" t="s">
        <v>83</v>
      </c>
      <c r="D6" s="103" t="s">
        <v>84</v>
      </c>
      <c r="E6" s="103"/>
      <c r="F6" s="103"/>
      <c r="G6" s="103"/>
      <c r="H6" s="103"/>
      <c r="I6" s="103"/>
      <c r="J6" s="115"/>
    </row>
    <row r="7" ht="22.9" customHeight="1" spans="1:10">
      <c r="A7" s="105"/>
      <c r="B7" s="103"/>
      <c r="C7" s="103"/>
      <c r="D7" s="103"/>
      <c r="E7" s="103"/>
      <c r="F7" s="103" t="s">
        <v>72</v>
      </c>
      <c r="G7" s="106"/>
      <c r="H7" s="106"/>
      <c r="I7" s="106"/>
      <c r="J7" s="116"/>
    </row>
    <row r="8" ht="22.9" customHeight="1" spans="1:10">
      <c r="A8" s="104"/>
      <c r="B8" s="107"/>
      <c r="C8" s="107"/>
      <c r="D8" s="107"/>
      <c r="E8" s="107"/>
      <c r="F8" s="107" t="s">
        <v>23</v>
      </c>
      <c r="G8" s="108"/>
      <c r="H8" s="108"/>
      <c r="I8" s="108"/>
      <c r="J8" s="114"/>
    </row>
    <row r="9" ht="22.9" customHeight="1" spans="1:10">
      <c r="A9" s="104"/>
      <c r="B9" s="107"/>
      <c r="C9" s="107"/>
      <c r="D9" s="107"/>
      <c r="E9" s="107"/>
      <c r="F9" s="107"/>
      <c r="G9" s="108"/>
      <c r="H9" s="108"/>
      <c r="I9" s="108"/>
      <c r="J9" s="114"/>
    </row>
    <row r="10" ht="22.9" customHeight="1" spans="1:10">
      <c r="A10" s="104"/>
      <c r="B10" s="107"/>
      <c r="C10" s="107"/>
      <c r="D10" s="107"/>
      <c r="E10" s="107"/>
      <c r="F10" s="107"/>
      <c r="G10" s="108"/>
      <c r="H10" s="108"/>
      <c r="I10" s="108"/>
      <c r="J10" s="114"/>
    </row>
    <row r="11" ht="22.9" customHeight="1" spans="1:10">
      <c r="A11" s="104"/>
      <c r="B11" s="107"/>
      <c r="C11" s="107"/>
      <c r="D11" s="107"/>
      <c r="E11" s="107"/>
      <c r="F11" s="107"/>
      <c r="G11" s="108"/>
      <c r="H11" s="108"/>
      <c r="I11" s="108"/>
      <c r="J11" s="114"/>
    </row>
    <row r="12" ht="22.9" customHeight="1" spans="1:10">
      <c r="A12" s="104"/>
      <c r="B12" s="107"/>
      <c r="C12" s="107"/>
      <c r="D12" s="107"/>
      <c r="E12" s="107"/>
      <c r="F12" s="107"/>
      <c r="G12" s="108"/>
      <c r="H12" s="108"/>
      <c r="I12" s="108"/>
      <c r="J12" s="114"/>
    </row>
    <row r="13" ht="22.9" customHeight="1" spans="1:10">
      <c r="A13" s="104"/>
      <c r="B13" s="107"/>
      <c r="C13" s="107"/>
      <c r="D13" s="107"/>
      <c r="E13" s="107"/>
      <c r="F13" s="107" t="s">
        <v>323</v>
      </c>
      <c r="G13" s="108"/>
      <c r="H13" s="108"/>
      <c r="I13" s="108"/>
      <c r="J13" s="114"/>
    </row>
    <row r="14" ht="22.9" customHeight="1" spans="1:10">
      <c r="A14" s="104"/>
      <c r="B14" s="107"/>
      <c r="C14" s="107"/>
      <c r="D14" s="107"/>
      <c r="E14" s="107"/>
      <c r="F14" s="107"/>
      <c r="G14" s="108"/>
      <c r="H14" s="108"/>
      <c r="I14" s="108"/>
      <c r="J14" s="114"/>
    </row>
    <row r="15" ht="22.9" customHeight="1" spans="1:10">
      <c r="A15" s="104"/>
      <c r="B15" s="107"/>
      <c r="C15" s="107"/>
      <c r="D15" s="107"/>
      <c r="E15" s="107"/>
      <c r="F15" s="107"/>
      <c r="G15" s="108"/>
      <c r="H15" s="108"/>
      <c r="I15" s="108"/>
      <c r="J15" s="114"/>
    </row>
    <row r="16" ht="22.9" customHeight="1" spans="1:10">
      <c r="A16" s="104"/>
      <c r="B16" s="107"/>
      <c r="C16" s="107"/>
      <c r="D16" s="107"/>
      <c r="E16" s="107"/>
      <c r="F16" s="107" t="s">
        <v>23</v>
      </c>
      <c r="G16" s="108"/>
      <c r="H16" s="108"/>
      <c r="I16" s="108"/>
      <c r="J16" s="114"/>
    </row>
    <row r="17" ht="22.9" customHeight="1" spans="1:10">
      <c r="A17" s="104"/>
      <c r="B17" s="107"/>
      <c r="C17" s="107"/>
      <c r="D17" s="107"/>
      <c r="E17" s="107"/>
      <c r="F17" s="107" t="s">
        <v>139</v>
      </c>
      <c r="G17" s="108"/>
      <c r="H17" s="108"/>
      <c r="I17" s="108"/>
      <c r="J17" s="115"/>
    </row>
    <row r="18" ht="9.75" customHeight="1" spans="1:10">
      <c r="A18" s="109"/>
      <c r="B18" s="110"/>
      <c r="C18" s="110"/>
      <c r="D18" s="110"/>
      <c r="E18" s="110"/>
      <c r="F18" s="109"/>
      <c r="G18" s="109"/>
      <c r="H18" s="109"/>
      <c r="I18" s="109"/>
      <c r="J18" s="11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6"/>
  <sheetViews>
    <sheetView workbookViewId="0">
      <selection activeCell="A1" sqref="A1:B1"/>
    </sheetView>
  </sheetViews>
  <sheetFormatPr defaultColWidth="8" defaultRowHeight="13.5"/>
  <cols>
    <col min="1" max="1" width="5" style="65" customWidth="1"/>
    <col min="2" max="2" width="9.75" style="66" customWidth="1"/>
    <col min="3" max="3" width="23.125" style="65" customWidth="1"/>
    <col min="4" max="4" width="8.25" style="66" customWidth="1"/>
    <col min="5" max="5" width="6" style="66" customWidth="1"/>
    <col min="6" max="6" width="6.75" style="66" customWidth="1"/>
    <col min="7" max="7" width="13" style="66" customWidth="1"/>
    <col min="8" max="8" width="13.125" style="66" customWidth="1"/>
    <col min="9" max="9" width="14.125" style="66" customWidth="1"/>
    <col min="10" max="10" width="8" style="66"/>
    <col min="11" max="11" width="6.25" style="66" customWidth="1"/>
    <col min="12" max="12" width="7.25" style="66" customWidth="1"/>
    <col min="13" max="13" width="10.375" style="66" customWidth="1"/>
    <col min="14" max="14" width="8.875" style="66" customWidth="1"/>
    <col min="15" max="15" width="6.875" style="66" customWidth="1"/>
    <col min="16" max="16" width="8" style="66"/>
    <col min="17" max="17" width="5.75" style="66" customWidth="1"/>
    <col min="18" max="18" width="12.25" style="66" customWidth="1"/>
    <col min="19" max="16384" width="8" style="66"/>
  </cols>
  <sheetData>
    <row r="1" ht="22.9" customHeight="1" spans="1:18">
      <c r="A1" s="67"/>
      <c r="B1" s="68"/>
      <c r="C1" s="69"/>
      <c r="D1" s="68"/>
      <c r="R1" s="90" t="s">
        <v>329</v>
      </c>
    </row>
    <row r="2" ht="33" customHeight="1" spans="1:18">
      <c r="A2" s="70" t="s">
        <v>330</v>
      </c>
      <c r="B2" s="70"/>
      <c r="C2" s="70"/>
      <c r="D2" s="70"/>
      <c r="E2" s="70"/>
      <c r="F2" s="70"/>
      <c r="G2" s="70"/>
      <c r="H2" s="70"/>
      <c r="I2" s="70"/>
      <c r="J2" s="70"/>
      <c r="K2" s="70"/>
      <c r="L2" s="70"/>
      <c r="M2" s="70"/>
      <c r="N2" s="70"/>
      <c r="O2" s="70"/>
      <c r="P2" s="70"/>
      <c r="Q2" s="70"/>
      <c r="R2" s="70"/>
    </row>
    <row r="3" s="62" customFormat="1" ht="18.95" customHeight="1" spans="1:18">
      <c r="A3" s="71" t="s">
        <v>5</v>
      </c>
      <c r="B3" s="72"/>
      <c r="C3" s="72"/>
      <c r="D3" s="72"/>
      <c r="E3" s="72"/>
      <c r="F3" s="72"/>
      <c r="G3" s="73"/>
      <c r="H3" s="74"/>
      <c r="I3" s="74"/>
      <c r="J3" s="74"/>
      <c r="K3" s="74"/>
      <c r="L3" s="74"/>
      <c r="M3" s="74"/>
      <c r="N3" s="74"/>
      <c r="O3" s="74"/>
      <c r="P3" s="74"/>
      <c r="Q3" s="91" t="s">
        <v>6</v>
      </c>
      <c r="R3" s="91"/>
    </row>
    <row r="4" s="63" customFormat="1" ht="18" customHeight="1" spans="1:18">
      <c r="A4" s="75" t="s">
        <v>331</v>
      </c>
      <c r="B4" s="76" t="s">
        <v>332</v>
      </c>
      <c r="C4" s="75" t="s">
        <v>333</v>
      </c>
      <c r="D4" s="75" t="s">
        <v>334</v>
      </c>
      <c r="E4" s="76" t="s">
        <v>335</v>
      </c>
      <c r="F4" s="76" t="s">
        <v>336</v>
      </c>
      <c r="G4" s="75" t="s">
        <v>337</v>
      </c>
      <c r="H4" s="77" t="s">
        <v>338</v>
      </c>
      <c r="I4" s="86"/>
      <c r="J4" s="86"/>
      <c r="K4" s="86"/>
      <c r="L4" s="86"/>
      <c r="M4" s="86"/>
      <c r="N4" s="86"/>
      <c r="O4" s="86"/>
      <c r="P4" s="86"/>
      <c r="Q4" s="87"/>
      <c r="R4" s="76" t="s">
        <v>339</v>
      </c>
    </row>
    <row r="5" s="63" customFormat="1" ht="18" customHeight="1" spans="1:18">
      <c r="A5" s="75"/>
      <c r="B5" s="78"/>
      <c r="C5" s="75"/>
      <c r="D5" s="75"/>
      <c r="E5" s="78"/>
      <c r="F5" s="78"/>
      <c r="G5" s="75"/>
      <c r="H5" s="75" t="s">
        <v>59</v>
      </c>
      <c r="I5" s="77" t="s">
        <v>340</v>
      </c>
      <c r="J5" s="86"/>
      <c r="K5" s="86"/>
      <c r="L5" s="86"/>
      <c r="M5" s="86"/>
      <c r="N5" s="87"/>
      <c r="O5" s="76" t="s">
        <v>341</v>
      </c>
      <c r="P5" s="76" t="s">
        <v>342</v>
      </c>
      <c r="Q5" s="76" t="s">
        <v>343</v>
      </c>
      <c r="R5" s="78"/>
    </row>
    <row r="6" s="63" customFormat="1" ht="33" customHeight="1" spans="1:18">
      <c r="A6" s="75"/>
      <c r="B6" s="78"/>
      <c r="C6" s="75"/>
      <c r="D6" s="75"/>
      <c r="E6" s="78"/>
      <c r="F6" s="78"/>
      <c r="G6" s="75"/>
      <c r="H6" s="75"/>
      <c r="I6" s="75" t="s">
        <v>170</v>
      </c>
      <c r="J6" s="77" t="s">
        <v>344</v>
      </c>
      <c r="K6" s="75" t="s">
        <v>345</v>
      </c>
      <c r="L6" s="75"/>
      <c r="M6" s="75" t="s">
        <v>346</v>
      </c>
      <c r="N6" s="75"/>
      <c r="O6" s="78"/>
      <c r="P6" s="78"/>
      <c r="Q6" s="78"/>
      <c r="R6" s="78"/>
    </row>
    <row r="7" s="63" customFormat="1" ht="33.95" customHeight="1" spans="1:18">
      <c r="A7" s="75"/>
      <c r="B7" s="79"/>
      <c r="C7" s="75"/>
      <c r="D7" s="75"/>
      <c r="E7" s="79"/>
      <c r="F7" s="79"/>
      <c r="G7" s="75"/>
      <c r="H7" s="75"/>
      <c r="I7" s="75"/>
      <c r="J7" s="88"/>
      <c r="K7" s="75" t="s">
        <v>285</v>
      </c>
      <c r="L7" s="75" t="s">
        <v>347</v>
      </c>
      <c r="M7" s="75" t="s">
        <v>285</v>
      </c>
      <c r="N7" s="75" t="s">
        <v>347</v>
      </c>
      <c r="O7" s="79"/>
      <c r="P7" s="79"/>
      <c r="Q7" s="79"/>
      <c r="R7" s="79"/>
    </row>
    <row r="8" s="62" customFormat="1" ht="62.1" customHeight="1" spans="1:18">
      <c r="A8" s="80">
        <v>1</v>
      </c>
      <c r="B8" s="80" t="s">
        <v>348</v>
      </c>
      <c r="C8" s="81" t="s">
        <v>349</v>
      </c>
      <c r="D8" s="80" t="s">
        <v>350</v>
      </c>
      <c r="E8" s="80">
        <v>220</v>
      </c>
      <c r="F8" s="82">
        <v>14000</v>
      </c>
      <c r="G8" s="82">
        <v>3080000</v>
      </c>
      <c r="H8" s="82">
        <v>3080000</v>
      </c>
      <c r="I8" s="82">
        <v>3080000</v>
      </c>
      <c r="J8" s="82"/>
      <c r="K8" s="82"/>
      <c r="L8" s="82"/>
      <c r="M8" s="82">
        <v>3080000</v>
      </c>
      <c r="N8" s="80" t="s">
        <v>351</v>
      </c>
      <c r="O8" s="80"/>
      <c r="P8" s="80"/>
      <c r="Q8" s="82"/>
      <c r="R8" s="92" t="s">
        <v>352</v>
      </c>
    </row>
    <row r="9" s="62" customFormat="1" ht="48" customHeight="1" spans="1:18">
      <c r="A9" s="80">
        <v>2</v>
      </c>
      <c r="B9" s="80" t="s">
        <v>353</v>
      </c>
      <c r="C9" s="81" t="s">
        <v>349</v>
      </c>
      <c r="D9" s="80" t="s">
        <v>350</v>
      </c>
      <c r="E9" s="80">
        <v>20</v>
      </c>
      <c r="F9" s="82">
        <v>30000</v>
      </c>
      <c r="G9" s="82">
        <v>600000</v>
      </c>
      <c r="H9" s="82">
        <v>600000</v>
      </c>
      <c r="I9" s="82">
        <v>600000</v>
      </c>
      <c r="J9" s="82"/>
      <c r="K9" s="82"/>
      <c r="L9" s="82"/>
      <c r="M9" s="82">
        <v>600000</v>
      </c>
      <c r="N9" s="80" t="s">
        <v>354</v>
      </c>
      <c r="O9" s="80"/>
      <c r="P9" s="80"/>
      <c r="Q9" s="80"/>
      <c r="R9" s="92" t="s">
        <v>355</v>
      </c>
    </row>
    <row r="10" s="62" customFormat="1" ht="81" customHeight="1" spans="1:18">
      <c r="A10" s="80">
        <v>3</v>
      </c>
      <c r="B10" s="80" t="s">
        <v>356</v>
      </c>
      <c r="C10" s="81" t="s">
        <v>349</v>
      </c>
      <c r="D10" s="80" t="s">
        <v>350</v>
      </c>
      <c r="E10" s="80">
        <v>1</v>
      </c>
      <c r="F10" s="82">
        <v>200000</v>
      </c>
      <c r="G10" s="82">
        <v>200000</v>
      </c>
      <c r="H10" s="82">
        <v>200000</v>
      </c>
      <c r="I10" s="82">
        <v>200000</v>
      </c>
      <c r="J10" s="82"/>
      <c r="K10" s="82"/>
      <c r="L10" s="82"/>
      <c r="M10" s="82">
        <v>200000</v>
      </c>
      <c r="N10" s="80" t="s">
        <v>354</v>
      </c>
      <c r="O10" s="80"/>
      <c r="P10" s="80"/>
      <c r="Q10" s="80"/>
      <c r="R10" s="92" t="s">
        <v>357</v>
      </c>
    </row>
    <row r="11" s="62" customFormat="1" ht="45.95" customHeight="1" spans="1:18">
      <c r="A11" s="80">
        <v>4</v>
      </c>
      <c r="B11" s="80" t="s">
        <v>358</v>
      </c>
      <c r="C11" s="81" t="s">
        <v>359</v>
      </c>
      <c r="D11" s="80" t="s">
        <v>360</v>
      </c>
      <c r="E11" s="80">
        <v>1</v>
      </c>
      <c r="F11" s="82">
        <v>412000</v>
      </c>
      <c r="G11" s="82">
        <v>412000</v>
      </c>
      <c r="H11" s="82">
        <v>412000</v>
      </c>
      <c r="I11" s="82">
        <v>412000</v>
      </c>
      <c r="J11" s="82"/>
      <c r="K11" s="82"/>
      <c r="L11" s="82"/>
      <c r="M11" s="82">
        <v>412000</v>
      </c>
      <c r="N11" s="80" t="s">
        <v>361</v>
      </c>
      <c r="O11" s="80"/>
      <c r="P11" s="80"/>
      <c r="Q11" s="80"/>
      <c r="R11" s="92" t="s">
        <v>362</v>
      </c>
    </row>
    <row r="12" s="62" customFormat="1" ht="39" customHeight="1" spans="1:18">
      <c r="A12" s="80">
        <v>5</v>
      </c>
      <c r="B12" s="80" t="s">
        <v>363</v>
      </c>
      <c r="C12" s="81" t="s">
        <v>349</v>
      </c>
      <c r="D12" s="80" t="s">
        <v>360</v>
      </c>
      <c r="E12" s="80">
        <v>13</v>
      </c>
      <c r="F12" s="82">
        <v>5000</v>
      </c>
      <c r="G12" s="82">
        <v>65000</v>
      </c>
      <c r="H12" s="82">
        <v>65000</v>
      </c>
      <c r="I12" s="82">
        <v>65000</v>
      </c>
      <c r="J12" s="82">
        <v>50000</v>
      </c>
      <c r="K12" s="82"/>
      <c r="L12" s="82"/>
      <c r="M12" s="82">
        <v>15000</v>
      </c>
      <c r="N12" s="80" t="s">
        <v>364</v>
      </c>
      <c r="O12" s="80"/>
      <c r="P12" s="80"/>
      <c r="Q12" s="80"/>
      <c r="R12" s="92" t="s">
        <v>365</v>
      </c>
    </row>
    <row r="13" s="62" customFormat="1" ht="39" customHeight="1" spans="1:18">
      <c r="A13" s="80">
        <v>6</v>
      </c>
      <c r="B13" s="80" t="s">
        <v>366</v>
      </c>
      <c r="C13" s="81" t="s">
        <v>349</v>
      </c>
      <c r="D13" s="80" t="s">
        <v>360</v>
      </c>
      <c r="E13" s="80">
        <v>1</v>
      </c>
      <c r="F13" s="82">
        <v>6000</v>
      </c>
      <c r="G13" s="82">
        <v>6000</v>
      </c>
      <c r="H13" s="82">
        <v>6000</v>
      </c>
      <c r="I13" s="82">
        <v>6000</v>
      </c>
      <c r="J13" s="82"/>
      <c r="K13" s="82"/>
      <c r="L13" s="82"/>
      <c r="M13" s="82">
        <v>6000</v>
      </c>
      <c r="N13" s="80" t="s">
        <v>364</v>
      </c>
      <c r="O13" s="80"/>
      <c r="P13" s="80"/>
      <c r="Q13" s="80"/>
      <c r="R13" s="92" t="s">
        <v>367</v>
      </c>
    </row>
    <row r="14" s="62" customFormat="1" ht="39" customHeight="1" spans="1:18">
      <c r="A14" s="80">
        <v>7</v>
      </c>
      <c r="B14" s="80" t="s">
        <v>368</v>
      </c>
      <c r="C14" s="81" t="s">
        <v>349</v>
      </c>
      <c r="D14" s="80" t="s">
        <v>360</v>
      </c>
      <c r="E14" s="80">
        <v>10</v>
      </c>
      <c r="F14" s="82">
        <v>8000</v>
      </c>
      <c r="G14" s="82">
        <v>80000</v>
      </c>
      <c r="H14" s="82">
        <v>80000</v>
      </c>
      <c r="I14" s="82">
        <v>80000</v>
      </c>
      <c r="J14" s="82">
        <v>56000</v>
      </c>
      <c r="K14" s="82"/>
      <c r="L14" s="82"/>
      <c r="M14" s="82">
        <v>24000</v>
      </c>
      <c r="N14" s="80" t="s">
        <v>364</v>
      </c>
      <c r="O14" s="80"/>
      <c r="P14" s="80"/>
      <c r="Q14" s="80"/>
      <c r="R14" s="92" t="s">
        <v>369</v>
      </c>
    </row>
    <row r="15" s="62" customFormat="1" ht="114" customHeight="1" spans="1:18">
      <c r="A15" s="80">
        <v>8</v>
      </c>
      <c r="B15" s="80" t="s">
        <v>370</v>
      </c>
      <c r="C15" s="81" t="s">
        <v>371</v>
      </c>
      <c r="D15" s="80" t="s">
        <v>360</v>
      </c>
      <c r="E15" s="80"/>
      <c r="F15" s="82"/>
      <c r="G15" s="82" t="s">
        <v>372</v>
      </c>
      <c r="H15" s="82"/>
      <c r="I15" s="82"/>
      <c r="J15" s="82"/>
      <c r="K15" s="82"/>
      <c r="L15" s="82"/>
      <c r="M15" s="82"/>
      <c r="N15" s="80" t="s">
        <v>373</v>
      </c>
      <c r="O15" s="80"/>
      <c r="P15" s="80"/>
      <c r="Q15" s="80"/>
      <c r="R15" s="92"/>
    </row>
    <row r="16" s="64" customFormat="1" ht="57" customHeight="1" spans="1:18">
      <c r="A16" s="83" t="s">
        <v>374</v>
      </c>
      <c r="B16" s="84"/>
      <c r="C16" s="84"/>
      <c r="D16" s="84"/>
      <c r="E16" s="84"/>
      <c r="F16" s="85"/>
      <c r="G16" s="82">
        <f>SUM(G8:G15)</f>
        <v>4443000</v>
      </c>
      <c r="H16" s="82">
        <f>I16+O16+P16+Q16</f>
        <v>4337000</v>
      </c>
      <c r="I16" s="82">
        <f>J16+K16+M16</f>
        <v>4337000</v>
      </c>
      <c r="J16" s="82"/>
      <c r="K16" s="82"/>
      <c r="L16" s="82"/>
      <c r="M16" s="82">
        <f>SUM(M8:M15)</f>
        <v>4337000</v>
      </c>
      <c r="N16" s="89"/>
      <c r="O16" s="89"/>
      <c r="P16" s="89"/>
      <c r="Q16" s="89"/>
      <c r="R16" s="93"/>
    </row>
  </sheetData>
  <mergeCells count="23">
    <mergeCell ref="A1:B1"/>
    <mergeCell ref="A2:R2"/>
    <mergeCell ref="A3:F3"/>
    <mergeCell ref="Q3:R3"/>
    <mergeCell ref="H4:Q4"/>
    <mergeCell ref="I5:N5"/>
    <mergeCell ref="K6:L6"/>
    <mergeCell ref="M6:N6"/>
    <mergeCell ref="A16:F16"/>
    <mergeCell ref="A4:A7"/>
    <mergeCell ref="B4:B7"/>
    <mergeCell ref="C4:C7"/>
    <mergeCell ref="D4:D7"/>
    <mergeCell ref="E4:E7"/>
    <mergeCell ref="F4:F7"/>
    <mergeCell ref="G4:G7"/>
    <mergeCell ref="H5:H7"/>
    <mergeCell ref="I6:I7"/>
    <mergeCell ref="J6:J7"/>
    <mergeCell ref="O5:O7"/>
    <mergeCell ref="P5:P7"/>
    <mergeCell ref="Q5:Q7"/>
    <mergeCell ref="R4:R7"/>
  </mergeCells>
  <pageMargins left="0.590277777777778" right="0.393055555555556" top="1" bottom="1" header="0.5" footer="0.5"/>
  <pageSetup paperSize="9" scale="63"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workbookViewId="0">
      <selection activeCell="A1" sqref="A1:B1"/>
    </sheetView>
  </sheetViews>
  <sheetFormatPr defaultColWidth="7.625" defaultRowHeight="14.25" outlineLevelCol="7"/>
  <cols>
    <col min="1" max="1" width="6.125" style="29" customWidth="1"/>
    <col min="2" max="2" width="8.375" style="30" customWidth="1"/>
    <col min="3" max="3" width="5.125" style="30" customWidth="1"/>
    <col min="4" max="4" width="3.875" style="30" customWidth="1"/>
    <col min="5" max="5" width="18" style="30" customWidth="1"/>
    <col min="6" max="6" width="22.25" style="30" customWidth="1"/>
    <col min="7" max="7" width="11.375" style="30" customWidth="1"/>
    <col min="8" max="8" width="11.5" style="30" customWidth="1"/>
    <col min="9" max="16384" width="7.625" style="30"/>
  </cols>
  <sheetData>
    <row r="1" s="27" customFormat="1" ht="20.45" customHeight="1" spans="1:8">
      <c r="A1" s="31"/>
      <c r="B1" s="31"/>
      <c r="C1" s="32"/>
      <c r="D1" s="32"/>
      <c r="H1" s="33" t="s">
        <v>375</v>
      </c>
    </row>
    <row r="2" ht="32.45" customHeight="1" spans="1:8">
      <c r="A2" s="34" t="s">
        <v>376</v>
      </c>
      <c r="B2" s="34"/>
      <c r="C2" s="34"/>
      <c r="D2" s="34"/>
      <c r="E2" s="34"/>
      <c r="F2" s="34"/>
      <c r="G2" s="34"/>
      <c r="H2" s="34"/>
    </row>
    <row r="3" ht="18" customHeight="1" spans="1:8">
      <c r="A3" s="35" t="s">
        <v>377</v>
      </c>
      <c r="B3" s="35"/>
      <c r="C3" s="35"/>
      <c r="D3" s="35"/>
      <c r="E3" s="35"/>
      <c r="F3" s="35"/>
      <c r="G3" s="35"/>
      <c r="H3" s="35"/>
    </row>
    <row r="4" s="28" customFormat="1" ht="21.95" customHeight="1" spans="1:8">
      <c r="A4" s="36" t="s">
        <v>378</v>
      </c>
      <c r="B4" s="37"/>
      <c r="C4" s="38"/>
      <c r="D4" s="39" t="s">
        <v>74</v>
      </c>
      <c r="E4" s="37"/>
      <c r="F4" s="37"/>
      <c r="G4" s="37"/>
      <c r="H4" s="38"/>
    </row>
    <row r="5" s="28" customFormat="1" ht="16.9" customHeight="1" spans="1:8">
      <c r="A5" s="40" t="s">
        <v>379</v>
      </c>
      <c r="B5" s="41" t="s">
        <v>380</v>
      </c>
      <c r="C5" s="42"/>
      <c r="D5" s="41" t="s">
        <v>381</v>
      </c>
      <c r="E5" s="42"/>
      <c r="F5" s="39" t="s">
        <v>382</v>
      </c>
      <c r="G5" s="37"/>
      <c r="H5" s="38"/>
    </row>
    <row r="6" s="28" customFormat="1" ht="16.9" customHeight="1" spans="1:8">
      <c r="A6" s="40"/>
      <c r="B6" s="43"/>
      <c r="C6" s="44"/>
      <c r="D6" s="43"/>
      <c r="E6" s="44"/>
      <c r="F6" s="45" t="s">
        <v>383</v>
      </c>
      <c r="G6" s="45" t="s">
        <v>384</v>
      </c>
      <c r="H6" s="45" t="s">
        <v>343</v>
      </c>
    </row>
    <row r="7" s="28" customFormat="1" ht="42" customHeight="1" spans="1:8">
      <c r="A7" s="40"/>
      <c r="B7" s="39" t="s">
        <v>385</v>
      </c>
      <c r="C7" s="38"/>
      <c r="D7" s="46" t="s">
        <v>386</v>
      </c>
      <c r="E7" s="47"/>
      <c r="F7" s="48">
        <v>1133.85</v>
      </c>
      <c r="G7" s="48">
        <v>1133.85</v>
      </c>
      <c r="H7" s="48"/>
    </row>
    <row r="8" s="28" customFormat="1" ht="42" customHeight="1" spans="1:8">
      <c r="A8" s="40"/>
      <c r="B8" s="39" t="s">
        <v>387</v>
      </c>
      <c r="C8" s="38"/>
      <c r="D8" s="46" t="s">
        <v>388</v>
      </c>
      <c r="E8" s="47"/>
      <c r="F8" s="48">
        <v>110.27</v>
      </c>
      <c r="G8" s="48">
        <v>110.27</v>
      </c>
      <c r="H8" s="48"/>
    </row>
    <row r="9" s="28" customFormat="1" ht="45" customHeight="1" spans="1:8">
      <c r="A9" s="40"/>
      <c r="B9" s="39" t="s">
        <v>78</v>
      </c>
      <c r="C9" s="38"/>
      <c r="D9" s="46" t="s">
        <v>389</v>
      </c>
      <c r="E9" s="47"/>
      <c r="F9" s="48">
        <v>2165.89</v>
      </c>
      <c r="G9" s="48">
        <v>2165.89</v>
      </c>
      <c r="H9" s="48"/>
    </row>
    <row r="10" s="28" customFormat="1" ht="16.9" customHeight="1" spans="1:8">
      <c r="A10" s="40"/>
      <c r="B10" s="39"/>
      <c r="C10" s="38"/>
      <c r="D10" s="39"/>
      <c r="E10" s="38"/>
      <c r="F10" s="48"/>
      <c r="G10" s="48"/>
      <c r="H10" s="48"/>
    </row>
    <row r="11" s="28" customFormat="1" ht="16.9" customHeight="1" spans="1:8">
      <c r="A11" s="40"/>
      <c r="B11" s="49" t="s">
        <v>390</v>
      </c>
      <c r="C11" s="50"/>
      <c r="D11" s="50"/>
      <c r="E11" s="51"/>
      <c r="F11" s="52">
        <f t="shared" ref="F11:H11" si="0">SUM(F7:F10)</f>
        <v>3410.01</v>
      </c>
      <c r="G11" s="52">
        <f t="shared" si="0"/>
        <v>3410.01</v>
      </c>
      <c r="H11" s="40">
        <f t="shared" si="0"/>
        <v>0</v>
      </c>
    </row>
    <row r="12" s="28" customFormat="1" ht="55.5" customHeight="1" spans="1:8">
      <c r="A12" s="53" t="s">
        <v>391</v>
      </c>
      <c r="B12" s="46" t="s">
        <v>392</v>
      </c>
      <c r="C12" s="54"/>
      <c r="D12" s="54"/>
      <c r="E12" s="54"/>
      <c r="F12" s="54"/>
      <c r="G12" s="54"/>
      <c r="H12" s="47"/>
    </row>
    <row r="13" s="28" customFormat="1" ht="25.15" customHeight="1" spans="1:8">
      <c r="A13" s="40" t="s">
        <v>393</v>
      </c>
      <c r="B13" s="40" t="s">
        <v>394</v>
      </c>
      <c r="C13" s="49" t="s">
        <v>395</v>
      </c>
      <c r="D13" s="51"/>
      <c r="E13" s="49" t="s">
        <v>396</v>
      </c>
      <c r="F13" s="55"/>
      <c r="G13" s="50" t="s">
        <v>397</v>
      </c>
      <c r="H13" s="51"/>
    </row>
    <row r="14" s="28" customFormat="1" ht="31.5" customHeight="1" spans="1:8">
      <c r="A14" s="40"/>
      <c r="B14" s="45" t="s">
        <v>398</v>
      </c>
      <c r="C14" s="41" t="s">
        <v>399</v>
      </c>
      <c r="D14" s="42"/>
      <c r="E14" s="56" t="s">
        <v>400</v>
      </c>
      <c r="F14" s="56"/>
      <c r="G14" s="41" t="s">
        <v>401</v>
      </c>
      <c r="H14" s="42"/>
    </row>
    <row r="15" s="28" customFormat="1" ht="27.75" customHeight="1" spans="1:8">
      <c r="A15" s="40"/>
      <c r="B15" s="45"/>
      <c r="C15" s="57"/>
      <c r="D15" s="58"/>
      <c r="E15" s="56" t="s">
        <v>402</v>
      </c>
      <c r="F15" s="56"/>
      <c r="G15" s="57"/>
      <c r="H15" s="58"/>
    </row>
    <row r="16" s="28" customFormat="1" ht="29.25" customHeight="1" spans="1:8">
      <c r="A16" s="40"/>
      <c r="B16" s="45"/>
      <c r="C16" s="43"/>
      <c r="D16" s="44"/>
      <c r="E16" s="56" t="s">
        <v>403</v>
      </c>
      <c r="F16" s="56"/>
      <c r="G16" s="43"/>
      <c r="H16" s="44"/>
    </row>
    <row r="17" s="28" customFormat="1" ht="18.75" customHeight="1" spans="1:8">
      <c r="A17" s="40"/>
      <c r="B17" s="45"/>
      <c r="C17" s="41" t="s">
        <v>404</v>
      </c>
      <c r="D17" s="42"/>
      <c r="E17" s="56" t="s">
        <v>405</v>
      </c>
      <c r="F17" s="56"/>
      <c r="G17" s="41" t="s">
        <v>406</v>
      </c>
      <c r="H17" s="42"/>
    </row>
    <row r="18" s="28" customFormat="1" ht="31.5" customHeight="1" spans="1:8">
      <c r="A18" s="40"/>
      <c r="B18" s="45"/>
      <c r="C18" s="57"/>
      <c r="D18" s="58"/>
      <c r="E18" s="56" t="s">
        <v>407</v>
      </c>
      <c r="F18" s="56"/>
      <c r="G18" s="57"/>
      <c r="H18" s="58"/>
    </row>
    <row r="19" s="28" customFormat="1" ht="52.5" customHeight="1" spans="1:8">
      <c r="A19" s="40"/>
      <c r="B19" s="45"/>
      <c r="C19" s="43"/>
      <c r="D19" s="44"/>
      <c r="E19" s="56" t="s">
        <v>408</v>
      </c>
      <c r="F19" s="56"/>
      <c r="G19" s="43"/>
      <c r="H19" s="44"/>
    </row>
    <row r="20" s="28" customFormat="1" ht="27.75" customHeight="1" spans="1:8">
      <c r="A20" s="40"/>
      <c r="B20" s="45"/>
      <c r="C20" s="41" t="s">
        <v>409</v>
      </c>
      <c r="D20" s="42"/>
      <c r="E20" s="46" t="s">
        <v>410</v>
      </c>
      <c r="F20" s="59"/>
      <c r="G20" s="39" t="s">
        <v>410</v>
      </c>
      <c r="H20" s="38"/>
    </row>
    <row r="21" s="28" customFormat="1" ht="23.25" customHeight="1" spans="1:8">
      <c r="A21" s="40"/>
      <c r="B21" s="45"/>
      <c r="C21" s="41" t="s">
        <v>411</v>
      </c>
      <c r="D21" s="42"/>
      <c r="E21" s="60" t="s">
        <v>412</v>
      </c>
      <c r="F21" s="60"/>
      <c r="G21" s="39" t="s">
        <v>413</v>
      </c>
      <c r="H21" s="38"/>
    </row>
    <row r="22" s="28" customFormat="1" ht="26.25" customHeight="1" spans="1:8">
      <c r="A22" s="40"/>
      <c r="B22" s="45"/>
      <c r="C22" s="57"/>
      <c r="D22" s="58"/>
      <c r="E22" s="60" t="s">
        <v>414</v>
      </c>
      <c r="F22" s="60"/>
      <c r="G22" s="39" t="s">
        <v>415</v>
      </c>
      <c r="H22" s="38"/>
    </row>
    <row r="23" s="28" customFormat="1" ht="25.5" customHeight="1" spans="1:8">
      <c r="A23" s="40"/>
      <c r="B23" s="45"/>
      <c r="C23" s="43"/>
      <c r="D23" s="44"/>
      <c r="E23" s="60" t="s">
        <v>416</v>
      </c>
      <c r="F23" s="60"/>
      <c r="G23" s="39" t="s">
        <v>417</v>
      </c>
      <c r="H23" s="38"/>
    </row>
    <row r="24" s="28" customFormat="1" ht="24.75" customHeight="1" spans="1:8">
      <c r="A24" s="40"/>
      <c r="B24" s="45" t="s">
        <v>418</v>
      </c>
      <c r="C24" s="41" t="s">
        <v>419</v>
      </c>
      <c r="D24" s="42"/>
      <c r="E24" s="46" t="s">
        <v>420</v>
      </c>
      <c r="F24" s="59"/>
      <c r="G24" s="46"/>
      <c r="H24" s="47"/>
    </row>
    <row r="25" s="28" customFormat="1" ht="33" customHeight="1" spans="1:8">
      <c r="A25" s="40"/>
      <c r="B25" s="45"/>
      <c r="C25" s="41" t="s">
        <v>421</v>
      </c>
      <c r="D25" s="42"/>
      <c r="E25" s="46" t="s">
        <v>422</v>
      </c>
      <c r="F25" s="59"/>
      <c r="G25" s="46" t="s">
        <v>406</v>
      </c>
      <c r="H25" s="47"/>
    </row>
    <row r="26" s="28" customFormat="1" ht="33" customHeight="1" spans="1:8">
      <c r="A26" s="40"/>
      <c r="B26" s="45"/>
      <c r="C26" s="41" t="s">
        <v>423</v>
      </c>
      <c r="D26" s="42"/>
      <c r="E26" s="46" t="s">
        <v>424</v>
      </c>
      <c r="F26" s="59"/>
      <c r="G26" s="46" t="s">
        <v>425</v>
      </c>
      <c r="H26" s="47"/>
    </row>
    <row r="27" s="28" customFormat="1" ht="48" customHeight="1" spans="1:8">
      <c r="A27" s="40"/>
      <c r="B27" s="45"/>
      <c r="C27" s="41" t="s">
        <v>426</v>
      </c>
      <c r="D27" s="42"/>
      <c r="E27" s="46" t="s">
        <v>427</v>
      </c>
      <c r="F27" s="59"/>
      <c r="G27" s="46" t="s">
        <v>428</v>
      </c>
      <c r="H27" s="47"/>
    </row>
    <row r="28" s="28" customFormat="1" ht="32.25" customHeight="1" spans="1:8">
      <c r="A28" s="40"/>
      <c r="B28" s="45" t="s">
        <v>429</v>
      </c>
      <c r="C28" s="45" t="s">
        <v>430</v>
      </c>
      <c r="D28" s="45"/>
      <c r="E28" s="46" t="s">
        <v>431</v>
      </c>
      <c r="F28" s="59"/>
      <c r="G28" s="46" t="s">
        <v>432</v>
      </c>
      <c r="H28" s="47"/>
    </row>
    <row r="29" s="28" customFormat="1" ht="12" spans="1:1">
      <c r="A29" s="61"/>
    </row>
  </sheetData>
  <mergeCells count="60">
    <mergeCell ref="A1:B1"/>
    <mergeCell ref="A2:H2"/>
    <mergeCell ref="A3:H3"/>
    <mergeCell ref="A4:C4"/>
    <mergeCell ref="D4:H4"/>
    <mergeCell ref="F5:H5"/>
    <mergeCell ref="B7:C7"/>
    <mergeCell ref="D7:E7"/>
    <mergeCell ref="B8:C8"/>
    <mergeCell ref="D8:E8"/>
    <mergeCell ref="B9:C9"/>
    <mergeCell ref="D9:E9"/>
    <mergeCell ref="B10:C10"/>
    <mergeCell ref="D10:E10"/>
    <mergeCell ref="B11:E11"/>
    <mergeCell ref="B12:H12"/>
    <mergeCell ref="C13:D13"/>
    <mergeCell ref="E13:F13"/>
    <mergeCell ref="G13:H13"/>
    <mergeCell ref="E14:F14"/>
    <mergeCell ref="E15:F15"/>
    <mergeCell ref="E16:F16"/>
    <mergeCell ref="E17:F17"/>
    <mergeCell ref="E18:F18"/>
    <mergeCell ref="E19:F19"/>
    <mergeCell ref="C20:D20"/>
    <mergeCell ref="E20:F20"/>
    <mergeCell ref="G20:H20"/>
    <mergeCell ref="E21:F21"/>
    <mergeCell ref="G21:H21"/>
    <mergeCell ref="E22:F22"/>
    <mergeCell ref="G22:H22"/>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A5:A11"/>
    <mergeCell ref="A13:A28"/>
    <mergeCell ref="B14:B23"/>
    <mergeCell ref="B24:B27"/>
    <mergeCell ref="C17:D19"/>
    <mergeCell ref="G17:H19"/>
    <mergeCell ref="C21:D23"/>
    <mergeCell ref="B5:C6"/>
    <mergeCell ref="D5:E6"/>
    <mergeCell ref="C14:D16"/>
    <mergeCell ref="G14:H16"/>
  </mergeCells>
  <pageMargins left="0.62992125984252" right="0" top="0" bottom="0" header="0.31496062992126" footer="0.31496062992126"/>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1"/>
  <sheetViews>
    <sheetView workbookViewId="0">
      <selection activeCell="A1" sqref="A1"/>
    </sheetView>
  </sheetViews>
  <sheetFormatPr defaultColWidth="5.5" defaultRowHeight="11.25"/>
  <cols>
    <col min="1" max="1" width="4.5" style="2" customWidth="1"/>
    <col min="2" max="2" width="9.625" style="3" customWidth="1"/>
    <col min="3" max="3" width="8" style="4" customWidth="1"/>
    <col min="4" max="4" width="5.625" style="3" customWidth="1"/>
    <col min="5" max="5" width="28.875" style="3" customWidth="1"/>
    <col min="6" max="6" width="19.125" style="3" customWidth="1"/>
    <col min="7" max="7" width="25.625" style="3" customWidth="1"/>
    <col min="8" max="8" width="4.75" style="3" customWidth="1"/>
    <col min="9" max="9" width="9.75" style="3" customWidth="1"/>
    <col min="10" max="10" width="5" style="3" customWidth="1"/>
    <col min="11" max="11" width="4.5" style="3" customWidth="1"/>
    <col min="12" max="12" width="22.5" style="3" customWidth="1"/>
    <col min="13" max="13" width="4.625" style="3" customWidth="1"/>
    <col min="14" max="14" width="22.5" style="3" customWidth="1"/>
    <col min="15" max="15" width="5.125" style="3" customWidth="1"/>
    <col min="16" max="16" width="9.25" style="3" customWidth="1"/>
    <col min="17" max="17" width="5.5" style="3" customWidth="1"/>
    <col min="18" max="16384" width="5.5" style="3"/>
  </cols>
  <sheetData>
    <row r="1" ht="13.5" spans="16:17">
      <c r="P1" s="22" t="s">
        <v>433</v>
      </c>
      <c r="Q1" s="22"/>
    </row>
    <row r="2" ht="22.5" spans="1:17">
      <c r="A2" s="5" t="s">
        <v>434</v>
      </c>
      <c r="B2" s="5"/>
      <c r="C2" s="6"/>
      <c r="D2" s="5"/>
      <c r="E2" s="5"/>
      <c r="F2" s="5"/>
      <c r="G2" s="5"/>
      <c r="H2" s="5"/>
      <c r="I2" s="5"/>
      <c r="J2" s="5"/>
      <c r="K2" s="5"/>
      <c r="L2" s="5"/>
      <c r="M2" s="5"/>
      <c r="N2" s="5"/>
      <c r="O2" s="5"/>
      <c r="P2" s="5"/>
      <c r="Q2" s="5"/>
    </row>
    <row r="3" ht="29.1" customHeight="1" spans="1:17">
      <c r="A3" s="7" t="s">
        <v>5</v>
      </c>
      <c r="B3" s="8"/>
      <c r="C3" s="9"/>
      <c r="D3" s="8"/>
      <c r="E3" s="8"/>
      <c r="F3" s="10"/>
      <c r="G3" s="10"/>
      <c r="H3" s="10"/>
      <c r="I3" s="10"/>
      <c r="J3" s="10"/>
      <c r="K3" s="10"/>
      <c r="L3" s="10"/>
      <c r="M3" s="10"/>
      <c r="N3" s="10"/>
      <c r="O3" s="10"/>
      <c r="P3" s="10" t="s">
        <v>435</v>
      </c>
      <c r="Q3" s="10"/>
    </row>
    <row r="4" s="1" customFormat="1" ht="12" spans="1:17">
      <c r="A4" s="11" t="s">
        <v>331</v>
      </c>
      <c r="B4" s="11" t="s">
        <v>436</v>
      </c>
      <c r="C4" s="12" t="s">
        <v>437</v>
      </c>
      <c r="D4" s="11"/>
      <c r="E4" s="11" t="s">
        <v>438</v>
      </c>
      <c r="F4" s="13" t="s">
        <v>439</v>
      </c>
      <c r="G4" s="14"/>
      <c r="H4" s="14"/>
      <c r="I4" s="14"/>
      <c r="J4" s="14"/>
      <c r="K4" s="14"/>
      <c r="L4" s="14"/>
      <c r="M4" s="14"/>
      <c r="N4" s="14"/>
      <c r="O4" s="14"/>
      <c r="P4" s="14"/>
      <c r="Q4" s="23"/>
    </row>
    <row r="5" s="1" customFormat="1" ht="12" spans="1:17">
      <c r="A5" s="11"/>
      <c r="B5" s="11"/>
      <c r="C5" s="15" t="s">
        <v>440</v>
      </c>
      <c r="D5" s="11" t="s">
        <v>441</v>
      </c>
      <c r="E5" s="11"/>
      <c r="F5" s="13" t="s">
        <v>442</v>
      </c>
      <c r="G5" s="14"/>
      <c r="H5" s="14"/>
      <c r="I5" s="14"/>
      <c r="J5" s="23"/>
      <c r="K5" s="13" t="s">
        <v>443</v>
      </c>
      <c r="L5" s="14"/>
      <c r="M5" s="14"/>
      <c r="N5" s="14"/>
      <c r="O5" s="23"/>
      <c r="P5" s="13" t="s">
        <v>430</v>
      </c>
      <c r="Q5" s="11" t="s">
        <v>444</v>
      </c>
    </row>
    <row r="6" s="1" customFormat="1" ht="36" spans="1:17">
      <c r="A6" s="11"/>
      <c r="B6" s="11"/>
      <c r="C6" s="16"/>
      <c r="D6" s="11"/>
      <c r="E6" s="11"/>
      <c r="F6" s="11" t="s">
        <v>399</v>
      </c>
      <c r="G6" s="11" t="s">
        <v>404</v>
      </c>
      <c r="H6" s="11" t="s">
        <v>409</v>
      </c>
      <c r="I6" s="11" t="s">
        <v>411</v>
      </c>
      <c r="J6" s="11" t="s">
        <v>445</v>
      </c>
      <c r="K6" s="11" t="s">
        <v>446</v>
      </c>
      <c r="L6" s="11" t="s">
        <v>447</v>
      </c>
      <c r="M6" s="11" t="s">
        <v>448</v>
      </c>
      <c r="N6" s="11" t="s">
        <v>449</v>
      </c>
      <c r="O6" s="11" t="s">
        <v>450</v>
      </c>
      <c r="P6" s="13"/>
      <c r="Q6" s="11"/>
    </row>
    <row r="7" ht="165" customHeight="1" spans="1:17">
      <c r="A7" s="17" t="s">
        <v>451</v>
      </c>
      <c r="B7" s="18" t="s">
        <v>452</v>
      </c>
      <c r="C7" s="19">
        <v>45</v>
      </c>
      <c r="D7" s="19"/>
      <c r="E7" s="18" t="s">
        <v>453</v>
      </c>
      <c r="F7" s="20" t="s">
        <v>454</v>
      </c>
      <c r="G7" s="20" t="s">
        <v>455</v>
      </c>
      <c r="H7" s="20" t="s">
        <v>456</v>
      </c>
      <c r="I7" s="20">
        <v>45</v>
      </c>
      <c r="J7" s="24"/>
      <c r="K7" s="25"/>
      <c r="L7" s="25" t="s">
        <v>457</v>
      </c>
      <c r="M7" s="25"/>
      <c r="N7" s="25" t="s">
        <v>458</v>
      </c>
      <c r="O7" s="26"/>
      <c r="P7" s="20" t="s">
        <v>459</v>
      </c>
      <c r="Q7" s="17"/>
    </row>
    <row r="8" ht="35.25" customHeight="1" spans="1:17">
      <c r="A8" s="17" t="s">
        <v>460</v>
      </c>
      <c r="B8" s="18" t="s">
        <v>461</v>
      </c>
      <c r="C8" s="19">
        <v>19.5</v>
      </c>
      <c r="D8" s="19"/>
      <c r="E8" s="18" t="s">
        <v>462</v>
      </c>
      <c r="F8" s="20" t="s">
        <v>463</v>
      </c>
      <c r="G8" s="20" t="s">
        <v>464</v>
      </c>
      <c r="H8" s="20" t="s">
        <v>456</v>
      </c>
      <c r="I8" s="20">
        <v>19.5</v>
      </c>
      <c r="J8" s="24"/>
      <c r="K8" s="25"/>
      <c r="L8" s="25" t="s">
        <v>465</v>
      </c>
      <c r="M8" s="25"/>
      <c r="N8" s="25"/>
      <c r="O8" s="26"/>
      <c r="P8" s="20" t="s">
        <v>466</v>
      </c>
      <c r="Q8" s="17"/>
    </row>
    <row r="9" ht="35.25" customHeight="1" spans="1:17">
      <c r="A9" s="17" t="s">
        <v>467</v>
      </c>
      <c r="B9" s="18" t="s">
        <v>468</v>
      </c>
      <c r="C9" s="21">
        <v>16</v>
      </c>
      <c r="D9" s="19"/>
      <c r="E9" s="18" t="s">
        <v>469</v>
      </c>
      <c r="F9" s="20" t="s">
        <v>470</v>
      </c>
      <c r="G9" s="20" t="s">
        <v>471</v>
      </c>
      <c r="H9" s="20" t="s">
        <v>456</v>
      </c>
      <c r="I9" s="20">
        <v>16</v>
      </c>
      <c r="J9" s="24"/>
      <c r="K9" s="25"/>
      <c r="L9" s="25" t="s">
        <v>472</v>
      </c>
      <c r="M9" s="25"/>
      <c r="N9" s="25"/>
      <c r="O9" s="26"/>
      <c r="P9" s="20" t="s">
        <v>466</v>
      </c>
      <c r="Q9" s="17"/>
    </row>
    <row r="10" ht="35.25" customHeight="1" spans="1:17">
      <c r="A10" s="17" t="s">
        <v>473</v>
      </c>
      <c r="B10" s="18" t="s">
        <v>474</v>
      </c>
      <c r="C10" s="21">
        <v>30</v>
      </c>
      <c r="D10" s="19"/>
      <c r="E10" s="18" t="s">
        <v>475</v>
      </c>
      <c r="F10" s="20" t="s">
        <v>476</v>
      </c>
      <c r="G10" s="20" t="s">
        <v>477</v>
      </c>
      <c r="H10" s="20" t="s">
        <v>456</v>
      </c>
      <c r="I10" s="20">
        <v>30</v>
      </c>
      <c r="J10" s="24"/>
      <c r="K10" s="25"/>
      <c r="L10" s="25" t="s">
        <v>478</v>
      </c>
      <c r="M10" s="25"/>
      <c r="N10" s="25" t="s">
        <v>479</v>
      </c>
      <c r="O10" s="26"/>
      <c r="P10" s="20" t="s">
        <v>466</v>
      </c>
      <c r="Q10" s="17"/>
    </row>
    <row r="11" ht="35.25" customHeight="1" spans="1:17">
      <c r="A11" s="17" t="s">
        <v>480</v>
      </c>
      <c r="B11" s="18" t="s">
        <v>481</v>
      </c>
      <c r="C11" s="21">
        <v>90</v>
      </c>
      <c r="D11" s="19"/>
      <c r="E11" s="18" t="s">
        <v>482</v>
      </c>
      <c r="F11" s="20" t="s">
        <v>483</v>
      </c>
      <c r="G11" s="20" t="s">
        <v>484</v>
      </c>
      <c r="H11" s="20" t="s">
        <v>456</v>
      </c>
      <c r="I11" s="20">
        <v>90</v>
      </c>
      <c r="J11" s="24"/>
      <c r="K11" s="25"/>
      <c r="L11" s="25" t="s">
        <v>485</v>
      </c>
      <c r="M11" s="25"/>
      <c r="N11" s="25" t="s">
        <v>486</v>
      </c>
      <c r="O11" s="26"/>
      <c r="P11" s="20">
        <v>1</v>
      </c>
      <c r="Q11" s="17"/>
    </row>
    <row r="12" ht="35.25" customHeight="1" spans="1:17">
      <c r="A12" s="17" t="s">
        <v>487</v>
      </c>
      <c r="B12" s="18" t="s">
        <v>488</v>
      </c>
      <c r="C12" s="21">
        <v>190</v>
      </c>
      <c r="D12" s="19"/>
      <c r="E12" s="18" t="s">
        <v>489</v>
      </c>
      <c r="F12" s="20" t="s">
        <v>490</v>
      </c>
      <c r="G12" s="20" t="s">
        <v>491</v>
      </c>
      <c r="H12" s="20" t="s">
        <v>456</v>
      </c>
      <c r="I12" s="20">
        <v>190</v>
      </c>
      <c r="J12" s="24"/>
      <c r="K12" s="25"/>
      <c r="L12" s="25" t="s">
        <v>492</v>
      </c>
      <c r="M12" s="25"/>
      <c r="N12" s="25"/>
      <c r="O12" s="26"/>
      <c r="P12" s="20" t="s">
        <v>466</v>
      </c>
      <c r="Q12" s="17"/>
    </row>
    <row r="13" ht="35.25" customHeight="1" spans="1:17">
      <c r="A13" s="17" t="s">
        <v>493</v>
      </c>
      <c r="B13" s="18" t="s">
        <v>494</v>
      </c>
      <c r="C13" s="21">
        <v>19</v>
      </c>
      <c r="D13" s="19"/>
      <c r="E13" s="18" t="s">
        <v>495</v>
      </c>
      <c r="F13" s="20" t="s">
        <v>496</v>
      </c>
      <c r="G13" s="20" t="s">
        <v>497</v>
      </c>
      <c r="H13" s="20" t="s">
        <v>456</v>
      </c>
      <c r="I13" s="20">
        <v>19</v>
      </c>
      <c r="J13" s="24"/>
      <c r="K13" s="25"/>
      <c r="L13" s="25" t="s">
        <v>498</v>
      </c>
      <c r="M13" s="25"/>
      <c r="N13" s="25"/>
      <c r="O13" s="26"/>
      <c r="P13" s="20" t="s">
        <v>499</v>
      </c>
      <c r="Q13" s="17"/>
    </row>
    <row r="14" ht="35.25" customHeight="1" spans="1:17">
      <c r="A14" s="17" t="s">
        <v>500</v>
      </c>
      <c r="B14" s="18" t="s">
        <v>501</v>
      </c>
      <c r="C14" s="21">
        <v>20</v>
      </c>
      <c r="D14" s="19"/>
      <c r="E14" s="18" t="s">
        <v>502</v>
      </c>
      <c r="F14" s="20" t="s">
        <v>503</v>
      </c>
      <c r="G14" s="20" t="s">
        <v>504</v>
      </c>
      <c r="H14" s="20" t="s">
        <v>456</v>
      </c>
      <c r="I14" s="20">
        <v>20</v>
      </c>
      <c r="J14" s="24"/>
      <c r="K14" s="25"/>
      <c r="L14" s="25" t="s">
        <v>505</v>
      </c>
      <c r="M14" s="25"/>
      <c r="N14" s="25" t="s">
        <v>506</v>
      </c>
      <c r="O14" s="26"/>
      <c r="P14" s="20" t="s">
        <v>466</v>
      </c>
      <c r="Q14" s="17"/>
    </row>
    <row r="15" ht="35.25" customHeight="1" spans="1:17">
      <c r="A15" s="17" t="s">
        <v>507</v>
      </c>
      <c r="B15" s="18" t="s">
        <v>508</v>
      </c>
      <c r="C15" s="21">
        <v>20</v>
      </c>
      <c r="D15" s="19"/>
      <c r="E15" s="18" t="s">
        <v>509</v>
      </c>
      <c r="F15" s="20" t="s">
        <v>510</v>
      </c>
      <c r="G15" s="20" t="s">
        <v>511</v>
      </c>
      <c r="H15" s="20" t="s">
        <v>456</v>
      </c>
      <c r="I15" s="20">
        <v>20</v>
      </c>
      <c r="J15" s="24"/>
      <c r="K15" s="25"/>
      <c r="L15" s="25" t="s">
        <v>512</v>
      </c>
      <c r="M15" s="25"/>
      <c r="N15" s="25" t="s">
        <v>509</v>
      </c>
      <c r="O15" s="26"/>
      <c r="P15" s="20" t="s">
        <v>499</v>
      </c>
      <c r="Q15" s="17"/>
    </row>
    <row r="16" ht="35.25" customHeight="1" spans="1:17">
      <c r="A16" s="17" t="s">
        <v>235</v>
      </c>
      <c r="B16" s="18" t="s">
        <v>513</v>
      </c>
      <c r="C16" s="21">
        <v>100</v>
      </c>
      <c r="D16" s="19">
        <v>7000000</v>
      </c>
      <c r="E16" s="18" t="s">
        <v>514</v>
      </c>
      <c r="F16" s="20" t="s">
        <v>515</v>
      </c>
      <c r="G16" s="20" t="s">
        <v>516</v>
      </c>
      <c r="H16" s="20" t="s">
        <v>456</v>
      </c>
      <c r="I16" s="20">
        <v>100</v>
      </c>
      <c r="J16" s="24"/>
      <c r="K16" s="25"/>
      <c r="L16" s="25" t="s">
        <v>516</v>
      </c>
      <c r="M16" s="25"/>
      <c r="N16" s="25" t="s">
        <v>517</v>
      </c>
      <c r="O16" s="26"/>
      <c r="P16" s="20" t="s">
        <v>499</v>
      </c>
      <c r="Q16" s="17"/>
    </row>
    <row r="17" ht="35.25" customHeight="1" spans="1:17">
      <c r="A17" s="17">
        <v>11</v>
      </c>
      <c r="B17" s="18" t="s">
        <v>518</v>
      </c>
      <c r="C17" s="21">
        <v>40</v>
      </c>
      <c r="D17" s="19">
        <v>420000</v>
      </c>
      <c r="E17" s="18" t="s">
        <v>519</v>
      </c>
      <c r="F17" s="20" t="s">
        <v>520</v>
      </c>
      <c r="G17" s="20" t="s">
        <v>521</v>
      </c>
      <c r="H17" s="20" t="s">
        <v>456</v>
      </c>
      <c r="I17" s="20">
        <v>40</v>
      </c>
      <c r="J17" s="24"/>
      <c r="K17" s="25"/>
      <c r="L17" s="25" t="s">
        <v>522</v>
      </c>
      <c r="M17" s="25"/>
      <c r="N17" s="25" t="s">
        <v>523</v>
      </c>
      <c r="O17" s="26"/>
      <c r="P17" s="20" t="s">
        <v>459</v>
      </c>
      <c r="Q17" s="17"/>
    </row>
    <row r="18" ht="35.25" customHeight="1" spans="1:17">
      <c r="A18" s="17">
        <v>12</v>
      </c>
      <c r="B18" s="18" t="s">
        <v>524</v>
      </c>
      <c r="C18" s="21">
        <v>258.2</v>
      </c>
      <c r="D18" s="19"/>
      <c r="E18" s="18" t="s">
        <v>525</v>
      </c>
      <c r="F18" s="20" t="s">
        <v>526</v>
      </c>
      <c r="G18" s="20" t="s">
        <v>527</v>
      </c>
      <c r="H18" s="20" t="s">
        <v>456</v>
      </c>
      <c r="I18" s="20">
        <v>258.2</v>
      </c>
      <c r="J18" s="24"/>
      <c r="K18" s="25"/>
      <c r="L18" s="25" t="s">
        <v>528</v>
      </c>
      <c r="M18" s="25"/>
      <c r="N18" s="25" t="s">
        <v>529</v>
      </c>
      <c r="O18" s="26"/>
      <c r="P18" s="20" t="s">
        <v>459</v>
      </c>
      <c r="Q18" s="17"/>
    </row>
    <row r="19" ht="35.25" customHeight="1" spans="1:17">
      <c r="A19" s="17">
        <v>13</v>
      </c>
      <c r="B19" s="18" t="s">
        <v>530</v>
      </c>
      <c r="C19" s="21">
        <v>5</v>
      </c>
      <c r="D19" s="19"/>
      <c r="E19" s="18" t="s">
        <v>531</v>
      </c>
      <c r="F19" s="20" t="s">
        <v>532</v>
      </c>
      <c r="G19" s="20" t="s">
        <v>533</v>
      </c>
      <c r="H19" s="20" t="s">
        <v>456</v>
      </c>
      <c r="I19" s="20">
        <v>5</v>
      </c>
      <c r="J19" s="24"/>
      <c r="K19" s="25"/>
      <c r="L19" s="25" t="s">
        <v>534</v>
      </c>
      <c r="M19" s="25"/>
      <c r="N19" s="25" t="s">
        <v>535</v>
      </c>
      <c r="O19" s="26"/>
      <c r="P19" s="20" t="s">
        <v>466</v>
      </c>
      <c r="Q19" s="17"/>
    </row>
    <row r="20" ht="35.25" customHeight="1" spans="1:17">
      <c r="A20" s="17">
        <v>14</v>
      </c>
      <c r="B20" s="18" t="s">
        <v>536</v>
      </c>
      <c r="C20" s="21">
        <v>70</v>
      </c>
      <c r="D20" s="19"/>
      <c r="E20" s="18" t="s">
        <v>537</v>
      </c>
      <c r="F20" s="20" t="s">
        <v>538</v>
      </c>
      <c r="G20" s="20" t="s">
        <v>539</v>
      </c>
      <c r="H20" s="20" t="s">
        <v>456</v>
      </c>
      <c r="I20" s="20">
        <v>70</v>
      </c>
      <c r="J20" s="24"/>
      <c r="K20" s="25"/>
      <c r="L20" s="25" t="s">
        <v>540</v>
      </c>
      <c r="M20" s="25"/>
      <c r="N20" s="25" t="s">
        <v>541</v>
      </c>
      <c r="O20" s="26"/>
      <c r="P20" s="20" t="s">
        <v>466</v>
      </c>
      <c r="Q20" s="17"/>
    </row>
    <row r="21" ht="35.25" customHeight="1" spans="1:17">
      <c r="A21" s="17">
        <v>15</v>
      </c>
      <c r="B21" s="18" t="s">
        <v>542</v>
      </c>
      <c r="C21" s="21">
        <v>10</v>
      </c>
      <c r="D21" s="19"/>
      <c r="E21" s="18" t="s">
        <v>543</v>
      </c>
      <c r="F21" s="20" t="s">
        <v>544</v>
      </c>
      <c r="G21" s="20" t="s">
        <v>484</v>
      </c>
      <c r="H21" s="20" t="s">
        <v>456</v>
      </c>
      <c r="I21" s="20">
        <v>10</v>
      </c>
      <c r="J21" s="24"/>
      <c r="K21" s="25"/>
      <c r="L21" s="25" t="s">
        <v>545</v>
      </c>
      <c r="M21" s="25"/>
      <c r="N21" s="25" t="s">
        <v>546</v>
      </c>
      <c r="O21" s="26"/>
      <c r="P21" s="20" t="s">
        <v>459</v>
      </c>
      <c r="Q21" s="17"/>
    </row>
    <row r="22" ht="35.25" customHeight="1" spans="1:17">
      <c r="A22" s="17">
        <v>16</v>
      </c>
      <c r="B22" s="18" t="s">
        <v>547</v>
      </c>
      <c r="C22" s="21">
        <v>200</v>
      </c>
      <c r="D22" s="19"/>
      <c r="E22" s="18" t="s">
        <v>548</v>
      </c>
      <c r="F22" s="20" t="s">
        <v>549</v>
      </c>
      <c r="G22" s="20" t="s">
        <v>550</v>
      </c>
      <c r="H22" s="20" t="s">
        <v>456</v>
      </c>
      <c r="I22" s="20">
        <v>200</v>
      </c>
      <c r="J22" s="24"/>
      <c r="K22" s="25"/>
      <c r="L22" s="25" t="s">
        <v>551</v>
      </c>
      <c r="M22" s="25"/>
      <c r="N22" s="25" t="s">
        <v>552</v>
      </c>
      <c r="O22" s="26"/>
      <c r="P22" s="20" t="s">
        <v>466</v>
      </c>
      <c r="Q22" s="17"/>
    </row>
    <row r="23" ht="35.25" customHeight="1" spans="1:17">
      <c r="A23" s="17">
        <v>17</v>
      </c>
      <c r="B23" s="18" t="s">
        <v>348</v>
      </c>
      <c r="C23" s="21">
        <v>323.22</v>
      </c>
      <c r="D23" s="19"/>
      <c r="E23" s="18" t="s">
        <v>553</v>
      </c>
      <c r="F23" s="20" t="s">
        <v>554</v>
      </c>
      <c r="G23" s="20" t="s">
        <v>555</v>
      </c>
      <c r="H23" s="20" t="s">
        <v>456</v>
      </c>
      <c r="I23" s="20">
        <v>323.22</v>
      </c>
      <c r="J23" s="24"/>
      <c r="K23" s="25"/>
      <c r="L23" s="25" t="s">
        <v>556</v>
      </c>
      <c r="M23" s="25"/>
      <c r="N23" s="25" t="s">
        <v>557</v>
      </c>
      <c r="O23" s="26"/>
      <c r="P23" s="20" t="s">
        <v>466</v>
      </c>
      <c r="Q23" s="17"/>
    </row>
    <row r="24" ht="35.25" customHeight="1" spans="1:17">
      <c r="A24" s="17">
        <v>18</v>
      </c>
      <c r="B24" s="18" t="s">
        <v>558</v>
      </c>
      <c r="C24" s="21">
        <v>113.57</v>
      </c>
      <c r="D24" s="19"/>
      <c r="E24" s="18" t="s">
        <v>559</v>
      </c>
      <c r="F24" s="20" t="s">
        <v>560</v>
      </c>
      <c r="G24" s="20" t="s">
        <v>561</v>
      </c>
      <c r="H24" s="20" t="s">
        <v>456</v>
      </c>
      <c r="I24" s="20">
        <v>113.57</v>
      </c>
      <c r="J24" s="24"/>
      <c r="K24" s="25"/>
      <c r="L24" s="25" t="s">
        <v>562</v>
      </c>
      <c r="M24" s="25"/>
      <c r="N24" s="25"/>
      <c r="O24" s="26"/>
      <c r="P24" s="20" t="s">
        <v>563</v>
      </c>
      <c r="Q24" s="17"/>
    </row>
    <row r="25" ht="35.25" customHeight="1" spans="1:17">
      <c r="A25" s="17">
        <v>19</v>
      </c>
      <c r="B25" s="18" t="s">
        <v>564</v>
      </c>
      <c r="C25" s="21">
        <v>10</v>
      </c>
      <c r="D25" s="19"/>
      <c r="E25" s="18" t="s">
        <v>565</v>
      </c>
      <c r="F25" s="20" t="s">
        <v>566</v>
      </c>
      <c r="G25" s="20" t="s">
        <v>567</v>
      </c>
      <c r="H25" s="20" t="s">
        <v>456</v>
      </c>
      <c r="I25" s="20">
        <v>10</v>
      </c>
      <c r="J25" s="24"/>
      <c r="K25" s="25"/>
      <c r="L25" s="25" t="s">
        <v>568</v>
      </c>
      <c r="M25" s="25"/>
      <c r="N25" s="25" t="s">
        <v>568</v>
      </c>
      <c r="O25" s="26"/>
      <c r="P25" s="20" t="s">
        <v>459</v>
      </c>
      <c r="Q25" s="17"/>
    </row>
    <row r="26" ht="35.25" customHeight="1" spans="1:17">
      <c r="A26" s="17">
        <v>20</v>
      </c>
      <c r="B26" s="18" t="s">
        <v>569</v>
      </c>
      <c r="C26" s="21">
        <v>6.96</v>
      </c>
      <c r="D26" s="19"/>
      <c r="E26" s="18" t="s">
        <v>570</v>
      </c>
      <c r="F26" s="20" t="s">
        <v>571</v>
      </c>
      <c r="G26" s="20" t="s">
        <v>572</v>
      </c>
      <c r="H26" s="20" t="s">
        <v>456</v>
      </c>
      <c r="I26" s="20">
        <v>6.96</v>
      </c>
      <c r="J26" s="24"/>
      <c r="K26" s="25"/>
      <c r="L26" s="25" t="s">
        <v>573</v>
      </c>
      <c r="M26" s="25"/>
      <c r="N26" s="25"/>
      <c r="O26" s="26"/>
      <c r="P26" s="20" t="s">
        <v>466</v>
      </c>
      <c r="Q26" s="17"/>
    </row>
    <row r="27" ht="35.25" customHeight="1" spans="1:17">
      <c r="A27" s="17">
        <v>21</v>
      </c>
      <c r="B27" s="18" t="s">
        <v>574</v>
      </c>
      <c r="C27" s="21">
        <v>399.23</v>
      </c>
      <c r="D27" s="19"/>
      <c r="E27" s="18" t="s">
        <v>575</v>
      </c>
      <c r="F27" s="20" t="s">
        <v>576</v>
      </c>
      <c r="G27" s="20" t="s">
        <v>577</v>
      </c>
      <c r="H27" s="20" t="s">
        <v>456</v>
      </c>
      <c r="I27" s="20">
        <v>399.23</v>
      </c>
      <c r="J27" s="24"/>
      <c r="K27" s="25"/>
      <c r="L27" s="25" t="s">
        <v>578</v>
      </c>
      <c r="M27" s="25"/>
      <c r="N27" s="25"/>
      <c r="O27" s="26"/>
      <c r="P27" s="20" t="s">
        <v>466</v>
      </c>
      <c r="Q27" s="17"/>
    </row>
    <row r="28" ht="35.25" customHeight="1" spans="1:17">
      <c r="A28" s="17">
        <v>22</v>
      </c>
      <c r="B28" s="18" t="s">
        <v>579</v>
      </c>
      <c r="C28" s="21">
        <v>55.2</v>
      </c>
      <c r="D28" s="19">
        <v>1909150</v>
      </c>
      <c r="E28" s="18" t="s">
        <v>482</v>
      </c>
      <c r="F28" s="20" t="s">
        <v>580</v>
      </c>
      <c r="G28" s="20" t="s">
        <v>581</v>
      </c>
      <c r="H28" s="20" t="s">
        <v>456</v>
      </c>
      <c r="I28" s="20">
        <v>55.2</v>
      </c>
      <c r="J28" s="24"/>
      <c r="K28" s="25"/>
      <c r="L28" s="25" t="s">
        <v>485</v>
      </c>
      <c r="M28" s="25"/>
      <c r="N28" s="25" t="s">
        <v>582</v>
      </c>
      <c r="O28" s="26"/>
      <c r="P28" s="20" t="s">
        <v>459</v>
      </c>
      <c r="Q28" s="17"/>
    </row>
    <row r="29" ht="35.25" customHeight="1" spans="1:17">
      <c r="A29" s="17">
        <v>23</v>
      </c>
      <c r="B29" s="18" t="s">
        <v>583</v>
      </c>
      <c r="C29" s="21">
        <v>10</v>
      </c>
      <c r="D29" s="19"/>
      <c r="E29" s="18" t="s">
        <v>584</v>
      </c>
      <c r="F29" s="20" t="s">
        <v>585</v>
      </c>
      <c r="G29" s="20" t="s">
        <v>533</v>
      </c>
      <c r="H29" s="20" t="s">
        <v>456</v>
      </c>
      <c r="I29" s="20">
        <v>10</v>
      </c>
      <c r="J29" s="24"/>
      <c r="K29" s="25"/>
      <c r="L29" s="25" t="s">
        <v>586</v>
      </c>
      <c r="M29" s="25"/>
      <c r="N29" s="25" t="s">
        <v>587</v>
      </c>
      <c r="O29" s="26"/>
      <c r="P29" s="20" t="s">
        <v>466</v>
      </c>
      <c r="Q29" s="17"/>
    </row>
    <row r="30" ht="35.25" customHeight="1" spans="1:17">
      <c r="A30" s="17">
        <v>24</v>
      </c>
      <c r="B30" s="18" t="s">
        <v>588</v>
      </c>
      <c r="C30" s="21">
        <v>15</v>
      </c>
      <c r="D30" s="19"/>
      <c r="E30" s="18" t="s">
        <v>589</v>
      </c>
      <c r="F30" s="20" t="s">
        <v>590</v>
      </c>
      <c r="G30" s="20" t="s">
        <v>591</v>
      </c>
      <c r="H30" s="20" t="s">
        <v>456</v>
      </c>
      <c r="I30" s="20">
        <v>15</v>
      </c>
      <c r="J30" s="24"/>
      <c r="K30" s="25"/>
      <c r="L30" s="25" t="s">
        <v>592</v>
      </c>
      <c r="M30" s="25"/>
      <c r="N30" s="25" t="s">
        <v>593</v>
      </c>
      <c r="O30" s="26"/>
      <c r="P30" s="20" t="s">
        <v>466</v>
      </c>
      <c r="Q30" s="17"/>
    </row>
    <row r="31" ht="35.25" customHeight="1" spans="1:17">
      <c r="A31" s="17">
        <v>25</v>
      </c>
      <c r="B31" s="18" t="s">
        <v>594</v>
      </c>
      <c r="C31" s="21">
        <v>100</v>
      </c>
      <c r="D31" s="19"/>
      <c r="E31" s="18" t="s">
        <v>595</v>
      </c>
      <c r="F31" s="20" t="s">
        <v>596</v>
      </c>
      <c r="G31" s="20" t="s">
        <v>597</v>
      </c>
      <c r="H31" s="20" t="s">
        <v>456</v>
      </c>
      <c r="I31" s="20">
        <v>100</v>
      </c>
      <c r="J31" s="24"/>
      <c r="K31" s="25"/>
      <c r="L31" s="25" t="s">
        <v>598</v>
      </c>
      <c r="M31" s="25"/>
      <c r="N31" s="25" t="s">
        <v>599</v>
      </c>
      <c r="O31" s="26"/>
      <c r="P31" s="20" t="s">
        <v>466</v>
      </c>
      <c r="Q31" s="17"/>
    </row>
  </sheetData>
  <mergeCells count="14">
    <mergeCell ref="P1:Q1"/>
    <mergeCell ref="A2:Q2"/>
    <mergeCell ref="A3:E3"/>
    <mergeCell ref="C4:D4"/>
    <mergeCell ref="F4:Q4"/>
    <mergeCell ref="F5:J5"/>
    <mergeCell ref="K5:O5"/>
    <mergeCell ref="A4:A6"/>
    <mergeCell ref="B4:B6"/>
    <mergeCell ref="C5:C6"/>
    <mergeCell ref="D5:D6"/>
    <mergeCell ref="E4:E6"/>
    <mergeCell ref="P5:P6"/>
    <mergeCell ref="Q5:Q6"/>
  </mergeCells>
  <pageMargins left="0.078740157480315" right="0.118110236220472" top="0.669291338582677" bottom="0.393700787401575" header="0.511811023622047" footer="0.31496062992126"/>
  <pageSetup paperSize="9" scale="99" fitToHeight="2"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1" sqref="B1"/>
    </sheetView>
  </sheetViews>
  <sheetFormatPr defaultColWidth="10" defaultRowHeight="13.5" outlineLevelCol="5"/>
  <cols>
    <col min="1" max="1" width="1.5" style="119" customWidth="1"/>
    <col min="2" max="2" width="42.625" style="119" customWidth="1"/>
    <col min="3" max="3" width="16.625" style="119" customWidth="1"/>
    <col min="4" max="4" width="42.625" style="119" customWidth="1"/>
    <col min="5" max="5" width="16.625" style="119" customWidth="1"/>
    <col min="6" max="6" width="1.5" style="119" customWidth="1"/>
    <col min="7" max="11" width="9.75" style="119" customWidth="1"/>
    <col min="12" max="16384" width="10" style="119"/>
  </cols>
  <sheetData>
    <row r="1" s="161" customFormat="1" ht="24.95" customHeight="1" spans="1:6">
      <c r="A1" s="162"/>
      <c r="B1" s="95"/>
      <c r="D1" s="95"/>
      <c r="E1" s="163" t="s">
        <v>2</v>
      </c>
      <c r="F1" s="164" t="s">
        <v>3</v>
      </c>
    </row>
    <row r="2" ht="22.9" customHeight="1" spans="1:6">
      <c r="A2" s="147"/>
      <c r="B2" s="148" t="s">
        <v>4</v>
      </c>
      <c r="C2" s="148"/>
      <c r="D2" s="148"/>
      <c r="E2" s="148"/>
      <c r="F2" s="139"/>
    </row>
    <row r="3" ht="19.5" customHeight="1" spans="1:6">
      <c r="A3" s="147"/>
      <c r="B3" s="126" t="s">
        <v>5</v>
      </c>
      <c r="D3" s="121"/>
      <c r="E3" s="165" t="s">
        <v>6</v>
      </c>
      <c r="F3" s="139"/>
    </row>
    <row r="4" ht="26.1" customHeight="1" spans="1:6">
      <c r="A4" s="147"/>
      <c r="B4" s="103" t="s">
        <v>7</v>
      </c>
      <c r="C4" s="103"/>
      <c r="D4" s="103" t="s">
        <v>8</v>
      </c>
      <c r="E4" s="103"/>
      <c r="F4" s="139"/>
    </row>
    <row r="5" ht="26.1" customHeight="1" spans="1:6">
      <c r="A5" s="147"/>
      <c r="B5" s="103" t="s">
        <v>9</v>
      </c>
      <c r="C5" s="103" t="s">
        <v>10</v>
      </c>
      <c r="D5" s="103" t="s">
        <v>9</v>
      </c>
      <c r="E5" s="103" t="s">
        <v>10</v>
      </c>
      <c r="F5" s="139"/>
    </row>
    <row r="6" ht="26.1" customHeight="1" spans="1:6">
      <c r="A6" s="123"/>
      <c r="B6" s="107" t="s">
        <v>11</v>
      </c>
      <c r="C6" s="108">
        <v>3410.01</v>
      </c>
      <c r="D6" s="107" t="s">
        <v>12</v>
      </c>
      <c r="E6" s="108"/>
      <c r="F6" s="132"/>
    </row>
    <row r="7" ht="26.1" customHeight="1" spans="1:6">
      <c r="A7" s="123"/>
      <c r="B7" s="107" t="s">
        <v>13</v>
      </c>
      <c r="C7" s="108"/>
      <c r="D7" s="107" t="s">
        <v>14</v>
      </c>
      <c r="E7" s="108"/>
      <c r="F7" s="132"/>
    </row>
    <row r="8" ht="26.1" customHeight="1" spans="1:6">
      <c r="A8" s="123"/>
      <c r="B8" s="107" t="s">
        <v>15</v>
      </c>
      <c r="C8" s="108"/>
      <c r="D8" s="107" t="s">
        <v>16</v>
      </c>
      <c r="E8" s="108"/>
      <c r="F8" s="132"/>
    </row>
    <row r="9" ht="26.1" customHeight="1" spans="1:6">
      <c r="A9" s="123"/>
      <c r="B9" s="107" t="s">
        <v>17</v>
      </c>
      <c r="C9" s="108"/>
      <c r="D9" s="107" t="s">
        <v>18</v>
      </c>
      <c r="E9" s="108"/>
      <c r="F9" s="132"/>
    </row>
    <row r="10" ht="26.1" customHeight="1" spans="1:6">
      <c r="A10" s="123"/>
      <c r="B10" s="107" t="s">
        <v>19</v>
      </c>
      <c r="C10" s="108"/>
      <c r="D10" s="107" t="s">
        <v>20</v>
      </c>
      <c r="E10" s="108">
        <v>2995.91</v>
      </c>
      <c r="F10" s="132"/>
    </row>
    <row r="11" ht="26.1" customHeight="1" spans="1:6">
      <c r="A11" s="123"/>
      <c r="B11" s="107" t="s">
        <v>21</v>
      </c>
      <c r="C11" s="108"/>
      <c r="D11" s="107" t="s">
        <v>22</v>
      </c>
      <c r="E11" s="108"/>
      <c r="F11" s="132"/>
    </row>
    <row r="12" ht="26.1" customHeight="1" spans="1:6">
      <c r="A12" s="123"/>
      <c r="B12" s="107" t="s">
        <v>23</v>
      </c>
      <c r="C12" s="108"/>
      <c r="D12" s="107" t="s">
        <v>24</v>
      </c>
      <c r="E12" s="108">
        <v>110</v>
      </c>
      <c r="F12" s="132"/>
    </row>
    <row r="13" ht="26.1" customHeight="1" spans="1:6">
      <c r="A13" s="123"/>
      <c r="B13" s="107" t="s">
        <v>23</v>
      </c>
      <c r="C13" s="108"/>
      <c r="D13" s="107" t="s">
        <v>25</v>
      </c>
      <c r="E13" s="108"/>
      <c r="F13" s="132"/>
    </row>
    <row r="14" ht="26.1" customHeight="1" spans="1:6">
      <c r="A14" s="123"/>
      <c r="B14" s="107" t="s">
        <v>23</v>
      </c>
      <c r="C14" s="108"/>
      <c r="D14" s="107" t="s">
        <v>26</v>
      </c>
      <c r="E14" s="108">
        <v>135.76</v>
      </c>
      <c r="F14" s="132"/>
    </row>
    <row r="15" ht="26.1" customHeight="1" spans="1:6">
      <c r="A15" s="123"/>
      <c r="B15" s="107" t="s">
        <v>23</v>
      </c>
      <c r="C15" s="108"/>
      <c r="D15" s="107" t="s">
        <v>27</v>
      </c>
      <c r="E15" s="108">
        <v>67.89</v>
      </c>
      <c r="F15" s="132"/>
    </row>
    <row r="16" ht="26.1" customHeight="1" spans="1:6">
      <c r="A16" s="123"/>
      <c r="B16" s="107" t="s">
        <v>23</v>
      </c>
      <c r="C16" s="108"/>
      <c r="D16" s="107" t="s">
        <v>28</v>
      </c>
      <c r="E16" s="108"/>
      <c r="F16" s="132"/>
    </row>
    <row r="17" ht="26.1" customHeight="1" spans="1:6">
      <c r="A17" s="123"/>
      <c r="B17" s="107" t="s">
        <v>23</v>
      </c>
      <c r="C17" s="108"/>
      <c r="D17" s="107" t="s">
        <v>29</v>
      </c>
      <c r="E17" s="108"/>
      <c r="F17" s="132"/>
    </row>
    <row r="18" ht="26.1" customHeight="1" spans="1:6">
      <c r="A18" s="123"/>
      <c r="B18" s="107" t="s">
        <v>23</v>
      </c>
      <c r="C18" s="108"/>
      <c r="D18" s="107" t="s">
        <v>30</v>
      </c>
      <c r="E18" s="108"/>
      <c r="F18" s="132"/>
    </row>
    <row r="19" ht="26.1" customHeight="1" spans="1:6">
      <c r="A19" s="123"/>
      <c r="B19" s="107" t="s">
        <v>23</v>
      </c>
      <c r="C19" s="108"/>
      <c r="D19" s="107" t="s">
        <v>31</v>
      </c>
      <c r="E19" s="108"/>
      <c r="F19" s="132"/>
    </row>
    <row r="20" ht="26.1" customHeight="1" spans="1:6">
      <c r="A20" s="123"/>
      <c r="B20" s="107" t="s">
        <v>23</v>
      </c>
      <c r="C20" s="108"/>
      <c r="D20" s="107" t="s">
        <v>32</v>
      </c>
      <c r="E20" s="108"/>
      <c r="F20" s="132"/>
    </row>
    <row r="21" ht="26.1" customHeight="1" spans="1:6">
      <c r="A21" s="123"/>
      <c r="B21" s="107" t="s">
        <v>23</v>
      </c>
      <c r="C21" s="108"/>
      <c r="D21" s="107" t="s">
        <v>33</v>
      </c>
      <c r="E21" s="108"/>
      <c r="F21" s="132"/>
    </row>
    <row r="22" ht="26.1" customHeight="1" spans="1:6">
      <c r="A22" s="123"/>
      <c r="B22" s="107" t="s">
        <v>23</v>
      </c>
      <c r="C22" s="108"/>
      <c r="D22" s="107" t="s">
        <v>34</v>
      </c>
      <c r="E22" s="108"/>
      <c r="F22" s="132"/>
    </row>
    <row r="23" ht="26.1" customHeight="1" spans="1:6">
      <c r="A23" s="123"/>
      <c r="B23" s="107" t="s">
        <v>23</v>
      </c>
      <c r="C23" s="108"/>
      <c r="D23" s="107" t="s">
        <v>35</v>
      </c>
      <c r="E23" s="108"/>
      <c r="F23" s="132"/>
    </row>
    <row r="24" ht="26.1" customHeight="1" spans="1:6">
      <c r="A24" s="123"/>
      <c r="B24" s="107" t="s">
        <v>23</v>
      </c>
      <c r="C24" s="108"/>
      <c r="D24" s="107" t="s">
        <v>36</v>
      </c>
      <c r="E24" s="108"/>
      <c r="F24" s="132"/>
    </row>
    <row r="25" ht="26.1" customHeight="1" spans="1:6">
      <c r="A25" s="123"/>
      <c r="B25" s="107" t="s">
        <v>23</v>
      </c>
      <c r="C25" s="108"/>
      <c r="D25" s="107" t="s">
        <v>37</v>
      </c>
      <c r="E25" s="108">
        <v>100.45</v>
      </c>
      <c r="F25" s="132"/>
    </row>
    <row r="26" ht="26.1" customHeight="1" spans="1:6">
      <c r="A26" s="123"/>
      <c r="B26" s="107" t="s">
        <v>23</v>
      </c>
      <c r="C26" s="108"/>
      <c r="D26" s="107" t="s">
        <v>38</v>
      </c>
      <c r="E26" s="108"/>
      <c r="F26" s="132"/>
    </row>
    <row r="27" ht="26.1" customHeight="1" spans="1:6">
      <c r="A27" s="123"/>
      <c r="B27" s="107" t="s">
        <v>23</v>
      </c>
      <c r="C27" s="108"/>
      <c r="D27" s="107" t="s">
        <v>39</v>
      </c>
      <c r="E27" s="108"/>
      <c r="F27" s="132"/>
    </row>
    <row r="28" ht="26.1" customHeight="1" spans="1:6">
      <c r="A28" s="123"/>
      <c r="B28" s="107" t="s">
        <v>23</v>
      </c>
      <c r="C28" s="108"/>
      <c r="D28" s="107" t="s">
        <v>40</v>
      </c>
      <c r="E28" s="108"/>
      <c r="F28" s="132"/>
    </row>
    <row r="29" ht="26.1" customHeight="1" spans="1:6">
      <c r="A29" s="123"/>
      <c r="B29" s="107" t="s">
        <v>23</v>
      </c>
      <c r="C29" s="108"/>
      <c r="D29" s="107" t="s">
        <v>41</v>
      </c>
      <c r="E29" s="108"/>
      <c r="F29" s="132"/>
    </row>
    <row r="30" ht="26.1" customHeight="1" spans="1:6">
      <c r="A30" s="123"/>
      <c r="B30" s="107" t="s">
        <v>23</v>
      </c>
      <c r="C30" s="108"/>
      <c r="D30" s="107" t="s">
        <v>42</v>
      </c>
      <c r="E30" s="108"/>
      <c r="F30" s="132"/>
    </row>
    <row r="31" ht="26.1" customHeight="1" spans="1:6">
      <c r="A31" s="123"/>
      <c r="B31" s="107" t="s">
        <v>23</v>
      </c>
      <c r="C31" s="108"/>
      <c r="D31" s="107" t="s">
        <v>43</v>
      </c>
      <c r="E31" s="108"/>
      <c r="F31" s="132"/>
    </row>
    <row r="32" ht="26.1" customHeight="1" spans="1:6">
      <c r="A32" s="123"/>
      <c r="B32" s="107" t="s">
        <v>23</v>
      </c>
      <c r="C32" s="108"/>
      <c r="D32" s="107" t="s">
        <v>44</v>
      </c>
      <c r="E32" s="108"/>
      <c r="F32" s="132"/>
    </row>
    <row r="33" ht="26.1" customHeight="1" spans="1:6">
      <c r="A33" s="123"/>
      <c r="B33" s="107" t="s">
        <v>23</v>
      </c>
      <c r="C33" s="108"/>
      <c r="D33" s="107" t="s">
        <v>45</v>
      </c>
      <c r="E33" s="108"/>
      <c r="F33" s="132"/>
    </row>
    <row r="34" ht="26.1" customHeight="1" spans="1:6">
      <c r="A34" s="123"/>
      <c r="B34" s="107" t="s">
        <v>23</v>
      </c>
      <c r="C34" s="108"/>
      <c r="D34" s="107" t="s">
        <v>46</v>
      </c>
      <c r="E34" s="108"/>
      <c r="F34" s="132"/>
    </row>
    <row r="35" ht="26.1" customHeight="1" spans="1:6">
      <c r="A35" s="123"/>
      <c r="B35" s="107" t="s">
        <v>23</v>
      </c>
      <c r="C35" s="108"/>
      <c r="D35" s="107" t="s">
        <v>47</v>
      </c>
      <c r="E35" s="108"/>
      <c r="F35" s="132"/>
    </row>
    <row r="36" ht="26.1" customHeight="1" spans="1:6">
      <c r="A36" s="133"/>
      <c r="B36" s="103" t="s">
        <v>48</v>
      </c>
      <c r="C36" s="106">
        <v>3410.01</v>
      </c>
      <c r="D36" s="103" t="s">
        <v>49</v>
      </c>
      <c r="E36" s="106">
        <v>3410.01</v>
      </c>
      <c r="F36" s="134"/>
    </row>
    <row r="37" ht="26.1" customHeight="1" spans="1:6">
      <c r="A37" s="123"/>
      <c r="B37" s="107" t="s">
        <v>50</v>
      </c>
      <c r="C37" s="108"/>
      <c r="D37" s="107" t="s">
        <v>51</v>
      </c>
      <c r="E37" s="108"/>
      <c r="F37" s="166"/>
    </row>
    <row r="38" ht="26.1" customHeight="1" spans="1:6">
      <c r="A38" s="167"/>
      <c r="B38" s="107" t="s">
        <v>52</v>
      </c>
      <c r="C38" s="108"/>
      <c r="D38" s="107" t="s">
        <v>53</v>
      </c>
      <c r="E38" s="108"/>
      <c r="F38" s="166"/>
    </row>
    <row r="39" ht="26.1" customHeight="1" spans="1:6">
      <c r="A39" s="167"/>
      <c r="B39" s="168"/>
      <c r="C39" s="168"/>
      <c r="D39" s="107" t="s">
        <v>54</v>
      </c>
      <c r="E39" s="108"/>
      <c r="F39" s="166"/>
    </row>
    <row r="40" ht="26.1" customHeight="1" spans="1:6">
      <c r="A40" s="169"/>
      <c r="B40" s="103" t="s">
        <v>55</v>
      </c>
      <c r="C40" s="106">
        <v>3410.01</v>
      </c>
      <c r="D40" s="103" t="s">
        <v>56</v>
      </c>
      <c r="E40" s="106">
        <v>3410.01</v>
      </c>
      <c r="F40" s="170"/>
    </row>
    <row r="41" ht="9.75" customHeight="1" spans="1:6">
      <c r="A41" s="151"/>
      <c r="B41" s="151"/>
      <c r="C41" s="171"/>
      <c r="D41" s="171"/>
      <c r="E41" s="151"/>
      <c r="F41" s="15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10" activePane="bottomLeft" state="frozen"/>
      <selection/>
      <selection pane="bottomLeft" activeCell="B1" sqref="B1"/>
    </sheetView>
  </sheetViews>
  <sheetFormatPr defaultColWidth="10" defaultRowHeight="13.5"/>
  <cols>
    <col min="1" max="1" width="1.5" style="119" customWidth="1"/>
    <col min="2" max="2" width="16.875" style="119" customWidth="1"/>
    <col min="3" max="3" width="31.75" style="119" customWidth="1"/>
    <col min="4" max="14" width="13" style="119" customWidth="1"/>
    <col min="15" max="15" width="1.5" style="119" customWidth="1"/>
    <col min="16" max="16" width="9.75" style="119" customWidth="1"/>
    <col min="17" max="16384" width="10" style="119"/>
  </cols>
  <sheetData>
    <row r="1" ht="24.95" customHeight="1" spans="1:15">
      <c r="A1" s="120"/>
      <c r="B1" s="95"/>
      <c r="C1" s="121"/>
      <c r="D1" s="156"/>
      <c r="E1" s="156"/>
      <c r="F1" s="156"/>
      <c r="G1" s="121"/>
      <c r="H1" s="121"/>
      <c r="I1" s="121"/>
      <c r="L1" s="121"/>
      <c r="M1" s="121"/>
      <c r="N1" s="122" t="s">
        <v>57</v>
      </c>
      <c r="O1" s="123"/>
    </row>
    <row r="2" ht="22.9" customHeight="1" spans="1:15">
      <c r="A2" s="120"/>
      <c r="B2" s="124" t="s">
        <v>58</v>
      </c>
      <c r="C2" s="124"/>
      <c r="D2" s="124"/>
      <c r="E2" s="124"/>
      <c r="F2" s="124"/>
      <c r="G2" s="124"/>
      <c r="H2" s="124"/>
      <c r="I2" s="124"/>
      <c r="J2" s="124"/>
      <c r="K2" s="124"/>
      <c r="L2" s="124"/>
      <c r="M2" s="124"/>
      <c r="N2" s="124"/>
      <c r="O2" s="123" t="s">
        <v>3</v>
      </c>
    </row>
    <row r="3" ht="19.5" customHeight="1" spans="1:15">
      <c r="A3" s="125"/>
      <c r="B3" s="126" t="s">
        <v>5</v>
      </c>
      <c r="C3" s="127"/>
      <c r="D3" s="125"/>
      <c r="E3" s="125"/>
      <c r="F3" s="141"/>
      <c r="G3" s="125"/>
      <c r="H3" s="141"/>
      <c r="I3" s="141"/>
      <c r="J3" s="141"/>
      <c r="K3" s="141"/>
      <c r="L3" s="141"/>
      <c r="M3" s="141"/>
      <c r="N3" s="128" t="s">
        <v>6</v>
      </c>
      <c r="O3" s="129"/>
    </row>
    <row r="4" ht="24.4" customHeight="1" spans="1:15">
      <c r="A4" s="130"/>
      <c r="B4" s="118" t="s">
        <v>9</v>
      </c>
      <c r="C4" s="118"/>
      <c r="D4" s="118" t="s">
        <v>59</v>
      </c>
      <c r="E4" s="118" t="s">
        <v>60</v>
      </c>
      <c r="F4" s="118" t="s">
        <v>61</v>
      </c>
      <c r="G4" s="118" t="s">
        <v>62</v>
      </c>
      <c r="H4" s="118" t="s">
        <v>63</v>
      </c>
      <c r="I4" s="118" t="s">
        <v>64</v>
      </c>
      <c r="J4" s="118" t="s">
        <v>65</v>
      </c>
      <c r="K4" s="118" t="s">
        <v>66</v>
      </c>
      <c r="L4" s="118" t="s">
        <v>67</v>
      </c>
      <c r="M4" s="118" t="s">
        <v>68</v>
      </c>
      <c r="N4" s="118" t="s">
        <v>69</v>
      </c>
      <c r="O4" s="132"/>
    </row>
    <row r="5" ht="24.4" customHeight="1" spans="1:15">
      <c r="A5" s="130"/>
      <c r="B5" s="118" t="s">
        <v>70</v>
      </c>
      <c r="C5" s="118" t="s">
        <v>71</v>
      </c>
      <c r="D5" s="118"/>
      <c r="E5" s="118"/>
      <c r="F5" s="118"/>
      <c r="G5" s="118"/>
      <c r="H5" s="118"/>
      <c r="I5" s="118"/>
      <c r="J5" s="118"/>
      <c r="K5" s="118"/>
      <c r="L5" s="118"/>
      <c r="M5" s="118"/>
      <c r="N5" s="118"/>
      <c r="O5" s="132"/>
    </row>
    <row r="6" ht="24.4" customHeight="1" spans="1:15">
      <c r="A6" s="130"/>
      <c r="B6" s="118"/>
      <c r="C6" s="118"/>
      <c r="D6" s="118"/>
      <c r="E6" s="118"/>
      <c r="F6" s="118"/>
      <c r="G6" s="118"/>
      <c r="H6" s="118"/>
      <c r="I6" s="118"/>
      <c r="J6" s="118"/>
      <c r="K6" s="118"/>
      <c r="L6" s="118"/>
      <c r="M6" s="118"/>
      <c r="N6" s="118"/>
      <c r="O6" s="132"/>
    </row>
    <row r="7" ht="27" customHeight="1" spans="1:15">
      <c r="A7" s="133"/>
      <c r="B7" s="103"/>
      <c r="C7" s="103" t="s">
        <v>72</v>
      </c>
      <c r="D7" s="106"/>
      <c r="E7" s="106"/>
      <c r="F7" s="106"/>
      <c r="G7" s="106"/>
      <c r="H7" s="106"/>
      <c r="I7" s="106"/>
      <c r="J7" s="106"/>
      <c r="K7" s="106"/>
      <c r="L7" s="106"/>
      <c r="M7" s="106"/>
      <c r="N7" s="106"/>
      <c r="O7" s="134"/>
    </row>
    <row r="8" ht="27" customHeight="1" spans="1:15">
      <c r="A8" s="133"/>
      <c r="B8" s="103"/>
      <c r="C8" s="103"/>
      <c r="D8" s="106"/>
      <c r="E8" s="106"/>
      <c r="F8" s="106"/>
      <c r="G8" s="106"/>
      <c r="H8" s="106"/>
      <c r="I8" s="106"/>
      <c r="J8" s="106"/>
      <c r="K8" s="106"/>
      <c r="L8" s="106"/>
      <c r="M8" s="106"/>
      <c r="N8" s="106"/>
      <c r="O8" s="134"/>
    </row>
    <row r="9" ht="27" customHeight="1" spans="1:15">
      <c r="A9" s="133"/>
      <c r="B9" s="103"/>
      <c r="C9" s="103"/>
      <c r="D9" s="106"/>
      <c r="E9" s="106"/>
      <c r="F9" s="106"/>
      <c r="G9" s="106"/>
      <c r="H9" s="106"/>
      <c r="I9" s="106"/>
      <c r="J9" s="106"/>
      <c r="K9" s="106"/>
      <c r="L9" s="106"/>
      <c r="M9" s="106"/>
      <c r="N9" s="106"/>
      <c r="O9" s="134"/>
    </row>
    <row r="10" ht="27" customHeight="1" spans="1:15">
      <c r="A10" s="133"/>
      <c r="B10" s="176" t="s">
        <v>73</v>
      </c>
      <c r="C10" s="103" t="s">
        <v>74</v>
      </c>
      <c r="D10" s="106">
        <v>3410.01</v>
      </c>
      <c r="E10" s="106"/>
      <c r="F10" s="106">
        <v>3410.01</v>
      </c>
      <c r="G10" s="106"/>
      <c r="H10" s="106"/>
      <c r="I10" s="106"/>
      <c r="J10" s="106"/>
      <c r="K10" s="106"/>
      <c r="L10" s="106"/>
      <c r="M10" s="106"/>
      <c r="N10" s="106"/>
      <c r="O10" s="134"/>
    </row>
    <row r="11" ht="27" customHeight="1" spans="1:15">
      <c r="A11" s="133"/>
      <c r="B11" s="103"/>
      <c r="C11" s="103"/>
      <c r="D11" s="106"/>
      <c r="E11" s="106"/>
      <c r="F11" s="106"/>
      <c r="G11" s="106"/>
      <c r="H11" s="106"/>
      <c r="I11" s="106"/>
      <c r="J11" s="106"/>
      <c r="K11" s="106"/>
      <c r="L11" s="106"/>
      <c r="M11" s="106"/>
      <c r="N11" s="106"/>
      <c r="O11" s="134"/>
    </row>
    <row r="12" ht="27" customHeight="1" spans="1:15">
      <c r="A12" s="133"/>
      <c r="B12" s="103"/>
      <c r="C12" s="103"/>
      <c r="D12" s="106"/>
      <c r="E12" s="106"/>
      <c r="F12" s="106"/>
      <c r="G12" s="106"/>
      <c r="H12" s="106"/>
      <c r="I12" s="106"/>
      <c r="J12" s="106"/>
      <c r="K12" s="106"/>
      <c r="L12" s="106"/>
      <c r="M12" s="106"/>
      <c r="N12" s="106"/>
      <c r="O12" s="134"/>
    </row>
    <row r="13" ht="27" customHeight="1" spans="1:15">
      <c r="A13" s="133"/>
      <c r="B13" s="103"/>
      <c r="C13" s="103"/>
      <c r="D13" s="106"/>
      <c r="E13" s="106"/>
      <c r="F13" s="106"/>
      <c r="G13" s="106"/>
      <c r="H13" s="106"/>
      <c r="I13" s="106"/>
      <c r="J13" s="106"/>
      <c r="K13" s="106"/>
      <c r="L13" s="106"/>
      <c r="M13" s="106"/>
      <c r="N13" s="106"/>
      <c r="O13" s="134"/>
    </row>
    <row r="14" ht="27" customHeight="1" spans="1:15">
      <c r="A14" s="133"/>
      <c r="B14" s="103"/>
      <c r="C14" s="103"/>
      <c r="D14" s="106"/>
      <c r="E14" s="106"/>
      <c r="F14" s="106"/>
      <c r="G14" s="106"/>
      <c r="H14" s="106"/>
      <c r="I14" s="106"/>
      <c r="J14" s="106"/>
      <c r="K14" s="106"/>
      <c r="L14" s="106"/>
      <c r="M14" s="106"/>
      <c r="N14" s="106"/>
      <c r="O14" s="134"/>
    </row>
    <row r="15" ht="27" customHeight="1" spans="1:15">
      <c r="A15" s="133"/>
      <c r="B15" s="103"/>
      <c r="C15" s="103"/>
      <c r="D15" s="106"/>
      <c r="E15" s="106"/>
      <c r="F15" s="106"/>
      <c r="G15" s="106"/>
      <c r="H15" s="106"/>
      <c r="I15" s="106"/>
      <c r="J15" s="106"/>
      <c r="K15" s="106"/>
      <c r="L15" s="106"/>
      <c r="M15" s="106"/>
      <c r="N15" s="106"/>
      <c r="O15" s="134"/>
    </row>
    <row r="16" ht="27" customHeight="1" spans="1:15">
      <c r="A16" s="133"/>
      <c r="B16" s="103"/>
      <c r="C16" s="103"/>
      <c r="D16" s="106"/>
      <c r="E16" s="106"/>
      <c r="F16" s="106"/>
      <c r="G16" s="106"/>
      <c r="H16" s="106"/>
      <c r="I16" s="106"/>
      <c r="J16" s="106"/>
      <c r="K16" s="106"/>
      <c r="L16" s="106"/>
      <c r="M16" s="106"/>
      <c r="N16" s="106"/>
      <c r="O16" s="134"/>
    </row>
    <row r="17" ht="27" customHeight="1" spans="1:15">
      <c r="A17" s="133"/>
      <c r="B17" s="103"/>
      <c r="C17" s="103"/>
      <c r="D17" s="106"/>
      <c r="E17" s="106"/>
      <c r="F17" s="106"/>
      <c r="G17" s="106"/>
      <c r="H17" s="106"/>
      <c r="I17" s="106"/>
      <c r="J17" s="106"/>
      <c r="K17" s="106"/>
      <c r="L17" s="106"/>
      <c r="M17" s="106"/>
      <c r="N17" s="106"/>
      <c r="O17" s="134"/>
    </row>
    <row r="18" ht="27" customHeight="1" spans="1:15">
      <c r="A18" s="133"/>
      <c r="B18" s="103"/>
      <c r="C18" s="103"/>
      <c r="D18" s="106"/>
      <c r="E18" s="106"/>
      <c r="F18" s="106"/>
      <c r="G18" s="106"/>
      <c r="H18" s="106"/>
      <c r="I18" s="106"/>
      <c r="J18" s="106"/>
      <c r="K18" s="106"/>
      <c r="L18" s="106"/>
      <c r="M18" s="106"/>
      <c r="N18" s="106"/>
      <c r="O18" s="134"/>
    </row>
    <row r="19" ht="27" customHeight="1" spans="1:15">
      <c r="A19" s="133"/>
      <c r="B19" s="103"/>
      <c r="C19" s="103"/>
      <c r="D19" s="106"/>
      <c r="E19" s="106"/>
      <c r="F19" s="106"/>
      <c r="G19" s="106"/>
      <c r="H19" s="106"/>
      <c r="I19" s="106"/>
      <c r="J19" s="106"/>
      <c r="K19" s="106"/>
      <c r="L19" s="106"/>
      <c r="M19" s="106"/>
      <c r="N19" s="106"/>
      <c r="O19" s="134"/>
    </row>
    <row r="20" ht="27" customHeight="1" spans="1:15">
      <c r="A20" s="133"/>
      <c r="B20" s="103"/>
      <c r="C20" s="103"/>
      <c r="D20" s="106"/>
      <c r="E20" s="106"/>
      <c r="F20" s="106"/>
      <c r="G20" s="106"/>
      <c r="H20" s="106"/>
      <c r="I20" s="106"/>
      <c r="J20" s="106"/>
      <c r="K20" s="106"/>
      <c r="L20" s="106"/>
      <c r="M20" s="106"/>
      <c r="N20" s="106"/>
      <c r="O20" s="134"/>
    </row>
    <row r="21" ht="27" customHeight="1" spans="1:15">
      <c r="A21" s="130"/>
      <c r="B21" s="107"/>
      <c r="C21" s="107" t="s">
        <v>23</v>
      </c>
      <c r="D21" s="108"/>
      <c r="E21" s="108"/>
      <c r="F21" s="108"/>
      <c r="G21" s="108"/>
      <c r="H21" s="108"/>
      <c r="I21" s="108"/>
      <c r="J21" s="108"/>
      <c r="K21" s="108"/>
      <c r="L21" s="108"/>
      <c r="M21" s="108"/>
      <c r="N21" s="108"/>
      <c r="O21" s="131"/>
    </row>
    <row r="22" ht="27" customHeight="1" spans="1:15">
      <c r="A22" s="130"/>
      <c r="B22" s="107"/>
      <c r="C22" s="107" t="s">
        <v>23</v>
      </c>
      <c r="D22" s="108"/>
      <c r="E22" s="108"/>
      <c r="F22" s="108"/>
      <c r="G22" s="108"/>
      <c r="H22" s="108"/>
      <c r="I22" s="108"/>
      <c r="J22" s="108"/>
      <c r="K22" s="108"/>
      <c r="L22" s="108"/>
      <c r="M22" s="108"/>
      <c r="N22" s="108"/>
      <c r="O22" s="131"/>
    </row>
    <row r="23" ht="9.75" customHeight="1" spans="1:15">
      <c r="A23" s="158"/>
      <c r="B23" s="158"/>
      <c r="C23" s="158"/>
      <c r="D23" s="158"/>
      <c r="E23" s="158"/>
      <c r="F23" s="158"/>
      <c r="G23" s="158"/>
      <c r="H23" s="158"/>
      <c r="I23" s="158"/>
      <c r="J23" s="158"/>
      <c r="K23" s="158"/>
      <c r="L23" s="158"/>
      <c r="M23" s="158"/>
      <c r="N23" s="159"/>
      <c r="O23" s="16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workbookViewId="0">
      <pane ySplit="6" topLeftCell="A7" activePane="bottomLeft" state="frozen"/>
      <selection/>
      <selection pane="bottomLeft" activeCell="B1" sqref="B1"/>
    </sheetView>
  </sheetViews>
  <sheetFormatPr defaultColWidth="10" defaultRowHeight="13.5"/>
  <cols>
    <col min="1" max="1" width="1.5" style="119" customWidth="1"/>
    <col min="2" max="4" width="6.125" style="119" customWidth="1"/>
    <col min="5" max="5" width="16.875" style="119" customWidth="1"/>
    <col min="6" max="6" width="41" style="119" customWidth="1"/>
    <col min="7" max="10" width="16.375" style="119" customWidth="1"/>
    <col min="11" max="11" width="22.875" style="119" customWidth="1"/>
    <col min="12" max="12" width="1.5" style="119" customWidth="1"/>
    <col min="13" max="14" width="9.75" style="119" customWidth="1"/>
    <col min="15" max="16384" width="10" style="119"/>
  </cols>
  <sheetData>
    <row r="1" ht="24.95" customHeight="1" spans="1:12">
      <c r="A1" s="120"/>
      <c r="B1" s="95"/>
      <c r="C1" s="95"/>
      <c r="D1" s="95"/>
      <c r="E1" s="121"/>
      <c r="F1" s="121"/>
      <c r="G1" s="156"/>
      <c r="H1" s="156"/>
      <c r="I1" s="156"/>
      <c r="J1" s="156"/>
      <c r="K1" s="122" t="s">
        <v>75</v>
      </c>
      <c r="L1" s="123"/>
    </row>
    <row r="2" ht="22.9" customHeight="1" spans="1:12">
      <c r="A2" s="120"/>
      <c r="B2" s="124" t="s">
        <v>76</v>
      </c>
      <c r="C2" s="124"/>
      <c r="D2" s="124"/>
      <c r="E2" s="124"/>
      <c r="F2" s="124"/>
      <c r="G2" s="124"/>
      <c r="H2" s="124"/>
      <c r="I2" s="124"/>
      <c r="J2" s="124"/>
      <c r="K2" s="124"/>
      <c r="L2" s="123" t="s">
        <v>3</v>
      </c>
    </row>
    <row r="3" ht="19.5" customHeight="1" spans="1:12">
      <c r="A3" s="125"/>
      <c r="B3" s="126" t="s">
        <v>5</v>
      </c>
      <c r="C3" s="127"/>
      <c r="D3" s="127"/>
      <c r="E3" s="127"/>
      <c r="F3" s="127"/>
      <c r="G3" s="125"/>
      <c r="H3" s="125"/>
      <c r="I3" s="141"/>
      <c r="J3" s="141"/>
      <c r="K3" s="128" t="s">
        <v>6</v>
      </c>
      <c r="L3" s="129"/>
    </row>
    <row r="4" ht="24.4" customHeight="1" spans="1:12">
      <c r="A4" s="123"/>
      <c r="B4" s="103" t="s">
        <v>9</v>
      </c>
      <c r="C4" s="103"/>
      <c r="D4" s="103"/>
      <c r="E4" s="103"/>
      <c r="F4" s="103"/>
      <c r="G4" s="103" t="s">
        <v>59</v>
      </c>
      <c r="H4" s="103" t="s">
        <v>77</v>
      </c>
      <c r="I4" s="103" t="s">
        <v>78</v>
      </c>
      <c r="J4" s="103" t="s">
        <v>79</v>
      </c>
      <c r="K4" s="103" t="s">
        <v>80</v>
      </c>
      <c r="L4" s="131"/>
    </row>
    <row r="5" ht="24.4" customHeight="1" spans="1:12">
      <c r="A5" s="130"/>
      <c r="B5" s="103" t="s">
        <v>81</v>
      </c>
      <c r="C5" s="103"/>
      <c r="D5" s="103"/>
      <c r="E5" s="103" t="s">
        <v>70</v>
      </c>
      <c r="F5" s="103" t="s">
        <v>71</v>
      </c>
      <c r="G5" s="103"/>
      <c r="H5" s="103"/>
      <c r="I5" s="103"/>
      <c r="J5" s="103"/>
      <c r="K5" s="103"/>
      <c r="L5" s="131"/>
    </row>
    <row r="6" ht="24.4" customHeight="1" spans="1:12">
      <c r="A6" s="130"/>
      <c r="B6" s="103" t="s">
        <v>82</v>
      </c>
      <c r="C6" s="103" t="s">
        <v>83</v>
      </c>
      <c r="D6" s="103" t="s">
        <v>84</v>
      </c>
      <c r="E6" s="103"/>
      <c r="F6" s="103"/>
      <c r="G6" s="103"/>
      <c r="H6" s="103"/>
      <c r="I6" s="103"/>
      <c r="J6" s="103"/>
      <c r="K6" s="103"/>
      <c r="L6" s="132"/>
    </row>
    <row r="7" ht="27" customHeight="1" spans="1:12">
      <c r="A7" s="133"/>
      <c r="B7" s="157"/>
      <c r="C7" s="157"/>
      <c r="D7" s="157"/>
      <c r="E7" s="103"/>
      <c r="F7" s="103" t="s">
        <v>72</v>
      </c>
      <c r="G7" s="106">
        <v>3410.01</v>
      </c>
      <c r="H7" s="106">
        <v>1244.12</v>
      </c>
      <c r="I7" s="106">
        <v>2165.89</v>
      </c>
      <c r="J7" s="106"/>
      <c r="K7" s="106"/>
      <c r="L7" s="134"/>
    </row>
    <row r="8" ht="27" customHeight="1" spans="1:12">
      <c r="A8" s="133"/>
      <c r="B8" s="157"/>
      <c r="C8" s="157"/>
      <c r="D8" s="157"/>
      <c r="E8" s="103"/>
      <c r="F8" s="103" t="s">
        <v>23</v>
      </c>
      <c r="G8" s="106">
        <v>3410.01</v>
      </c>
      <c r="H8" s="106">
        <v>1244.12</v>
      </c>
      <c r="I8" s="106">
        <v>2165.89</v>
      </c>
      <c r="J8" s="106"/>
      <c r="K8" s="106"/>
      <c r="L8" s="134"/>
    </row>
    <row r="9" ht="27" customHeight="1" spans="1:12">
      <c r="A9" s="133"/>
      <c r="B9" s="157"/>
      <c r="C9" s="157"/>
      <c r="D9" s="157"/>
      <c r="E9" s="103"/>
      <c r="F9" s="103" t="s">
        <v>74</v>
      </c>
      <c r="G9" s="106">
        <v>3410.01</v>
      </c>
      <c r="H9" s="106">
        <v>1244.12</v>
      </c>
      <c r="I9" s="106">
        <v>2165.89</v>
      </c>
      <c r="J9" s="106"/>
      <c r="K9" s="106"/>
      <c r="L9" s="134"/>
    </row>
    <row r="10" ht="27" customHeight="1" spans="1:12">
      <c r="A10" s="133"/>
      <c r="B10" s="157" t="s">
        <v>85</v>
      </c>
      <c r="C10" s="157" t="s">
        <v>86</v>
      </c>
      <c r="D10" s="157" t="s">
        <v>86</v>
      </c>
      <c r="E10" s="103" t="s">
        <v>73</v>
      </c>
      <c r="F10" s="103" t="s">
        <v>87</v>
      </c>
      <c r="G10" s="106">
        <v>218.31</v>
      </c>
      <c r="H10" s="106">
        <v>218.31</v>
      </c>
      <c r="I10" s="106"/>
      <c r="J10" s="106"/>
      <c r="K10" s="106"/>
      <c r="L10" s="134"/>
    </row>
    <row r="11" ht="27" customHeight="1" spans="1:12">
      <c r="A11" s="133"/>
      <c r="B11" s="157" t="s">
        <v>85</v>
      </c>
      <c r="C11" s="157" t="s">
        <v>86</v>
      </c>
      <c r="D11" s="157" t="s">
        <v>88</v>
      </c>
      <c r="E11" s="103" t="s">
        <v>73</v>
      </c>
      <c r="F11" s="103" t="s">
        <v>89</v>
      </c>
      <c r="G11" s="106">
        <v>100.96</v>
      </c>
      <c r="H11" s="106"/>
      <c r="I11" s="106">
        <v>100.96</v>
      </c>
      <c r="J11" s="106"/>
      <c r="K11" s="106"/>
      <c r="L11" s="134"/>
    </row>
    <row r="12" ht="27" customHeight="1" spans="1:12">
      <c r="A12" s="133"/>
      <c r="B12" s="157" t="s">
        <v>85</v>
      </c>
      <c r="C12" s="157" t="s">
        <v>86</v>
      </c>
      <c r="D12" s="157" t="s">
        <v>90</v>
      </c>
      <c r="E12" s="103" t="s">
        <v>73</v>
      </c>
      <c r="F12" s="103" t="s">
        <v>91</v>
      </c>
      <c r="G12" s="106">
        <v>721.72</v>
      </c>
      <c r="H12" s="106">
        <v>721.72</v>
      </c>
      <c r="I12" s="106"/>
      <c r="J12" s="106"/>
      <c r="K12" s="106"/>
      <c r="L12" s="134"/>
    </row>
    <row r="13" ht="27" customHeight="1" spans="1:12">
      <c r="A13" s="133"/>
      <c r="B13" s="157" t="s">
        <v>85</v>
      </c>
      <c r="C13" s="157" t="s">
        <v>86</v>
      </c>
      <c r="D13" s="157" t="s">
        <v>92</v>
      </c>
      <c r="E13" s="103" t="s">
        <v>73</v>
      </c>
      <c r="F13" s="103" t="s">
        <v>93</v>
      </c>
      <c r="G13" s="106">
        <v>558.9</v>
      </c>
      <c r="H13" s="106"/>
      <c r="I13" s="106">
        <v>558.9</v>
      </c>
      <c r="J13" s="106"/>
      <c r="K13" s="106"/>
      <c r="L13" s="134"/>
    </row>
    <row r="14" ht="27" customHeight="1" spans="1:12">
      <c r="A14" s="133"/>
      <c r="B14" s="157" t="s">
        <v>85</v>
      </c>
      <c r="C14" s="157" t="s">
        <v>88</v>
      </c>
      <c r="D14" s="157" t="s">
        <v>86</v>
      </c>
      <c r="E14" s="103" t="s">
        <v>73</v>
      </c>
      <c r="F14" s="103" t="s">
        <v>94</v>
      </c>
      <c r="G14" s="106">
        <v>140</v>
      </c>
      <c r="H14" s="106"/>
      <c r="I14" s="106">
        <v>140</v>
      </c>
      <c r="J14" s="106"/>
      <c r="K14" s="106"/>
      <c r="L14" s="134"/>
    </row>
    <row r="15" ht="27" customHeight="1" spans="1:12">
      <c r="A15" s="133"/>
      <c r="B15" s="157" t="s">
        <v>85</v>
      </c>
      <c r="C15" s="157" t="s">
        <v>88</v>
      </c>
      <c r="D15" s="157" t="s">
        <v>88</v>
      </c>
      <c r="E15" s="103" t="s">
        <v>73</v>
      </c>
      <c r="F15" s="103" t="s">
        <v>95</v>
      </c>
      <c r="G15" s="106">
        <v>55.99</v>
      </c>
      <c r="H15" s="106"/>
      <c r="I15" s="106">
        <v>55.99</v>
      </c>
      <c r="J15" s="106"/>
      <c r="K15" s="106"/>
      <c r="L15" s="134"/>
    </row>
    <row r="16" ht="27" customHeight="1" spans="1:12">
      <c r="A16" s="133"/>
      <c r="B16" s="157" t="s">
        <v>85</v>
      </c>
      <c r="C16" s="157" t="s">
        <v>88</v>
      </c>
      <c r="D16" s="157" t="s">
        <v>90</v>
      </c>
      <c r="E16" s="103" t="s">
        <v>73</v>
      </c>
      <c r="F16" s="103" t="s">
        <v>96</v>
      </c>
      <c r="G16" s="106">
        <v>147.58</v>
      </c>
      <c r="H16" s="106"/>
      <c r="I16" s="106">
        <v>147.58</v>
      </c>
      <c r="J16" s="106"/>
      <c r="K16" s="106"/>
      <c r="L16" s="134"/>
    </row>
    <row r="17" ht="27" customHeight="1" spans="1:12">
      <c r="A17" s="133"/>
      <c r="B17" s="157" t="s">
        <v>85</v>
      </c>
      <c r="C17" s="157" t="s">
        <v>90</v>
      </c>
      <c r="D17" s="157" t="s">
        <v>92</v>
      </c>
      <c r="E17" s="103" t="s">
        <v>73</v>
      </c>
      <c r="F17" s="103" t="s">
        <v>97</v>
      </c>
      <c r="G17" s="106">
        <v>10</v>
      </c>
      <c r="H17" s="106"/>
      <c r="I17" s="106">
        <v>10</v>
      </c>
      <c r="J17" s="106"/>
      <c r="K17" s="106"/>
      <c r="L17" s="134"/>
    </row>
    <row r="18" ht="27" customHeight="1" spans="1:12">
      <c r="A18" s="133"/>
      <c r="B18" s="157" t="s">
        <v>85</v>
      </c>
      <c r="C18" s="157" t="s">
        <v>98</v>
      </c>
      <c r="D18" s="157" t="s">
        <v>92</v>
      </c>
      <c r="E18" s="103" t="s">
        <v>73</v>
      </c>
      <c r="F18" s="103" t="s">
        <v>99</v>
      </c>
      <c r="G18" s="106">
        <v>20</v>
      </c>
      <c r="H18" s="106"/>
      <c r="I18" s="106">
        <v>20</v>
      </c>
      <c r="J18" s="106"/>
      <c r="K18" s="106"/>
      <c r="L18" s="134"/>
    </row>
    <row r="19" ht="27" customHeight="1" spans="1:12">
      <c r="A19" s="133"/>
      <c r="B19" s="157" t="s">
        <v>85</v>
      </c>
      <c r="C19" s="157" t="s">
        <v>100</v>
      </c>
      <c r="D19" s="157" t="s">
        <v>86</v>
      </c>
      <c r="E19" s="103" t="s">
        <v>73</v>
      </c>
      <c r="F19" s="103" t="s">
        <v>101</v>
      </c>
      <c r="G19" s="106">
        <v>399.23</v>
      </c>
      <c r="H19" s="106"/>
      <c r="I19" s="106">
        <v>399.23</v>
      </c>
      <c r="J19" s="106"/>
      <c r="K19" s="106"/>
      <c r="L19" s="134"/>
    </row>
    <row r="20" ht="27" customHeight="1" spans="1:12">
      <c r="A20" s="133"/>
      <c r="B20" s="157" t="s">
        <v>85</v>
      </c>
      <c r="C20" s="157" t="s">
        <v>100</v>
      </c>
      <c r="D20" s="157" t="s">
        <v>92</v>
      </c>
      <c r="E20" s="103" t="s">
        <v>73</v>
      </c>
      <c r="F20" s="103" t="s">
        <v>102</v>
      </c>
      <c r="G20" s="106">
        <v>623.23</v>
      </c>
      <c r="H20" s="106"/>
      <c r="I20" s="106">
        <v>623.23</v>
      </c>
      <c r="J20" s="106"/>
      <c r="K20" s="106"/>
      <c r="L20" s="134"/>
    </row>
    <row r="21" ht="27" customHeight="1" spans="1:12">
      <c r="A21" s="133"/>
      <c r="B21" s="157" t="s">
        <v>103</v>
      </c>
      <c r="C21" s="157" t="s">
        <v>90</v>
      </c>
      <c r="D21" s="157" t="s">
        <v>104</v>
      </c>
      <c r="E21" s="103" t="s">
        <v>73</v>
      </c>
      <c r="F21" s="103" t="s">
        <v>105</v>
      </c>
      <c r="G21" s="106">
        <v>100</v>
      </c>
      <c r="H21" s="106"/>
      <c r="I21" s="106">
        <v>100</v>
      </c>
      <c r="J21" s="106"/>
      <c r="K21" s="106"/>
      <c r="L21" s="134"/>
    </row>
    <row r="22" ht="27" customHeight="1" spans="1:12">
      <c r="A22" s="133"/>
      <c r="B22" s="157" t="s">
        <v>103</v>
      </c>
      <c r="C22" s="157" t="s">
        <v>90</v>
      </c>
      <c r="D22" s="157" t="s">
        <v>106</v>
      </c>
      <c r="E22" s="103" t="s">
        <v>73</v>
      </c>
      <c r="F22" s="103" t="s">
        <v>107</v>
      </c>
      <c r="G22" s="106">
        <v>10</v>
      </c>
      <c r="H22" s="106"/>
      <c r="I22" s="106">
        <v>10</v>
      </c>
      <c r="J22" s="106"/>
      <c r="K22" s="106"/>
      <c r="L22" s="134"/>
    </row>
    <row r="23" ht="27" customHeight="1" spans="1:12">
      <c r="A23" s="133"/>
      <c r="B23" s="157" t="s">
        <v>108</v>
      </c>
      <c r="C23" s="157" t="s">
        <v>104</v>
      </c>
      <c r="D23" s="157" t="s">
        <v>86</v>
      </c>
      <c r="E23" s="103" t="s">
        <v>73</v>
      </c>
      <c r="F23" s="103" t="s">
        <v>109</v>
      </c>
      <c r="G23" s="106">
        <v>20.11</v>
      </c>
      <c r="H23" s="106">
        <v>20.11</v>
      </c>
      <c r="I23" s="106"/>
      <c r="J23" s="106"/>
      <c r="K23" s="106"/>
      <c r="L23" s="134"/>
    </row>
    <row r="24" ht="27" customHeight="1" spans="1:12">
      <c r="A24" s="133"/>
      <c r="B24" s="157" t="s">
        <v>108</v>
      </c>
      <c r="C24" s="157" t="s">
        <v>104</v>
      </c>
      <c r="D24" s="157" t="s">
        <v>88</v>
      </c>
      <c r="E24" s="103" t="s">
        <v>73</v>
      </c>
      <c r="F24" s="103" t="s">
        <v>110</v>
      </c>
      <c r="G24" s="106">
        <v>18.18</v>
      </c>
      <c r="H24" s="106">
        <v>18.18</v>
      </c>
      <c r="I24" s="106"/>
      <c r="J24" s="106"/>
      <c r="K24" s="106"/>
      <c r="L24" s="134"/>
    </row>
    <row r="25" ht="27" customHeight="1" spans="1:12">
      <c r="A25" s="133"/>
      <c r="B25" s="157" t="s">
        <v>108</v>
      </c>
      <c r="C25" s="157" t="s">
        <v>104</v>
      </c>
      <c r="D25" s="157" t="s">
        <v>104</v>
      </c>
      <c r="E25" s="103" t="s">
        <v>73</v>
      </c>
      <c r="F25" s="103" t="s">
        <v>111</v>
      </c>
      <c r="G25" s="106">
        <v>89.98</v>
      </c>
      <c r="H25" s="106">
        <v>89.98</v>
      </c>
      <c r="I25" s="106"/>
      <c r="J25" s="106"/>
      <c r="K25" s="106"/>
      <c r="L25" s="134"/>
    </row>
    <row r="26" ht="27" customHeight="1" spans="1:12">
      <c r="A26" s="133"/>
      <c r="B26" s="157" t="s">
        <v>108</v>
      </c>
      <c r="C26" s="157" t="s">
        <v>104</v>
      </c>
      <c r="D26" s="157" t="s">
        <v>112</v>
      </c>
      <c r="E26" s="103" t="s">
        <v>73</v>
      </c>
      <c r="F26" s="103" t="s">
        <v>113</v>
      </c>
      <c r="G26" s="106">
        <v>7.48</v>
      </c>
      <c r="H26" s="106">
        <v>7.48</v>
      </c>
      <c r="I26" s="106"/>
      <c r="J26" s="106"/>
      <c r="K26" s="106"/>
      <c r="L26" s="134"/>
    </row>
    <row r="27" ht="27" customHeight="1" spans="1:12">
      <c r="A27" s="133"/>
      <c r="B27" s="157" t="s">
        <v>114</v>
      </c>
      <c r="C27" s="157" t="s">
        <v>115</v>
      </c>
      <c r="D27" s="157" t="s">
        <v>86</v>
      </c>
      <c r="E27" s="103" t="s">
        <v>73</v>
      </c>
      <c r="F27" s="103" t="s">
        <v>116</v>
      </c>
      <c r="G27" s="106">
        <v>14.35</v>
      </c>
      <c r="H27" s="106">
        <v>14.35</v>
      </c>
      <c r="I27" s="106"/>
      <c r="J27" s="106"/>
      <c r="K27" s="106"/>
      <c r="L27" s="134"/>
    </row>
    <row r="28" ht="27" customHeight="1" spans="1:12">
      <c r="A28" s="133"/>
      <c r="B28" s="157" t="s">
        <v>114</v>
      </c>
      <c r="C28" s="157" t="s">
        <v>115</v>
      </c>
      <c r="D28" s="157" t="s">
        <v>88</v>
      </c>
      <c r="E28" s="103" t="s">
        <v>73</v>
      </c>
      <c r="F28" s="103" t="s">
        <v>117</v>
      </c>
      <c r="G28" s="106">
        <v>48.02</v>
      </c>
      <c r="H28" s="106">
        <v>48.02</v>
      </c>
      <c r="I28" s="106"/>
      <c r="J28" s="106"/>
      <c r="K28" s="106"/>
      <c r="L28" s="134"/>
    </row>
    <row r="29" ht="27" customHeight="1" spans="1:12">
      <c r="A29" s="133"/>
      <c r="B29" s="157" t="s">
        <v>114</v>
      </c>
      <c r="C29" s="157" t="s">
        <v>115</v>
      </c>
      <c r="D29" s="157" t="s">
        <v>90</v>
      </c>
      <c r="E29" s="103" t="s">
        <v>73</v>
      </c>
      <c r="F29" s="103" t="s">
        <v>118</v>
      </c>
      <c r="G29" s="106">
        <v>5.52</v>
      </c>
      <c r="H29" s="106">
        <v>5.52</v>
      </c>
      <c r="I29" s="106"/>
      <c r="J29" s="106"/>
      <c r="K29" s="106"/>
      <c r="L29" s="134"/>
    </row>
    <row r="30" ht="27" customHeight="1" spans="1:12">
      <c r="A30" s="133"/>
      <c r="B30" s="157" t="s">
        <v>119</v>
      </c>
      <c r="C30" s="157" t="s">
        <v>88</v>
      </c>
      <c r="D30" s="157" t="s">
        <v>86</v>
      </c>
      <c r="E30" s="103" t="s">
        <v>73</v>
      </c>
      <c r="F30" s="103" t="s">
        <v>120</v>
      </c>
      <c r="G30" s="106">
        <v>100.45</v>
      </c>
      <c r="H30" s="106">
        <v>100.45</v>
      </c>
      <c r="I30" s="106"/>
      <c r="J30" s="106"/>
      <c r="K30" s="106"/>
      <c r="L30" s="13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4" sqref="B4:C4"/>
    </sheetView>
  </sheetViews>
  <sheetFormatPr defaultColWidth="10" defaultRowHeight="13.5"/>
  <cols>
    <col min="1" max="1" width="1.5" style="119" customWidth="1"/>
    <col min="2" max="2" width="29.625" style="119" customWidth="1"/>
    <col min="3" max="3" width="11.625" style="119" customWidth="1"/>
    <col min="4" max="4" width="29.625" style="119" customWidth="1"/>
    <col min="5" max="5" width="11.625" style="119" customWidth="1"/>
    <col min="6" max="6" width="13.125" style="119" customWidth="1"/>
    <col min="7" max="8" width="11.25" style="119" customWidth="1"/>
    <col min="9" max="9" width="1.5" style="119" customWidth="1"/>
    <col min="10" max="12" width="9.75" style="119" customWidth="1"/>
    <col min="13" max="16384" width="10" style="119"/>
  </cols>
  <sheetData>
    <row r="1" ht="24.95" customHeight="1" spans="1:9">
      <c r="A1" s="144"/>
      <c r="B1" s="95"/>
      <c r="C1" s="145"/>
      <c r="D1" s="145"/>
      <c r="H1" s="146" t="s">
        <v>121</v>
      </c>
      <c r="I1" s="139" t="s">
        <v>3</v>
      </c>
    </row>
    <row r="2" ht="22.9" customHeight="1" spans="1:9">
      <c r="A2" s="147"/>
      <c r="B2" s="148" t="s">
        <v>122</v>
      </c>
      <c r="C2" s="148"/>
      <c r="D2" s="148"/>
      <c r="E2" s="148"/>
      <c r="F2" s="149"/>
      <c r="G2" s="149"/>
      <c r="H2" s="149"/>
      <c r="I2" s="152"/>
    </row>
    <row r="3" ht="19.5" customHeight="1" spans="1:9">
      <c r="A3" s="147"/>
      <c r="B3" s="126" t="s">
        <v>5</v>
      </c>
      <c r="C3" s="127"/>
      <c r="D3" s="121"/>
      <c r="F3" s="150" t="s">
        <v>6</v>
      </c>
      <c r="G3" s="150"/>
      <c r="H3" s="150"/>
      <c r="I3" s="153"/>
    </row>
    <row r="4" ht="30" customHeight="1" spans="1:9">
      <c r="A4" s="147"/>
      <c r="B4" s="103" t="s">
        <v>7</v>
      </c>
      <c r="C4" s="103"/>
      <c r="D4" s="103" t="s">
        <v>8</v>
      </c>
      <c r="E4" s="103"/>
      <c r="F4" s="103"/>
      <c r="G4" s="103"/>
      <c r="H4" s="103"/>
      <c r="I4" s="154"/>
    </row>
    <row r="5" ht="30" customHeight="1" spans="1:9">
      <c r="A5" s="147"/>
      <c r="B5" s="103" t="s">
        <v>9</v>
      </c>
      <c r="C5" s="103" t="s">
        <v>10</v>
      </c>
      <c r="D5" s="103" t="s">
        <v>9</v>
      </c>
      <c r="E5" s="103" t="s">
        <v>59</v>
      </c>
      <c r="F5" s="118" t="s">
        <v>123</v>
      </c>
      <c r="G5" s="118" t="s">
        <v>124</v>
      </c>
      <c r="H5" s="118" t="s">
        <v>125</v>
      </c>
      <c r="I5" s="139"/>
    </row>
    <row r="6" ht="30" customHeight="1" spans="1:9">
      <c r="A6" s="123"/>
      <c r="B6" s="107" t="s">
        <v>126</v>
      </c>
      <c r="C6" s="108">
        <v>3410.01</v>
      </c>
      <c r="D6" s="107" t="s">
        <v>127</v>
      </c>
      <c r="E6" s="108">
        <v>3410.01</v>
      </c>
      <c r="F6" s="108">
        <v>3410.01</v>
      </c>
      <c r="G6" s="108"/>
      <c r="H6" s="108"/>
      <c r="I6" s="132"/>
    </row>
    <row r="7" ht="30" customHeight="1" spans="1:9">
      <c r="A7" s="123"/>
      <c r="B7" s="107" t="s">
        <v>128</v>
      </c>
      <c r="C7" s="108">
        <v>3410.01</v>
      </c>
      <c r="D7" s="107" t="s">
        <v>129</v>
      </c>
      <c r="E7" s="108"/>
      <c r="F7" s="108"/>
      <c r="G7" s="108"/>
      <c r="H7" s="108"/>
      <c r="I7" s="132"/>
    </row>
    <row r="8" ht="30" customHeight="1" spans="1:9">
      <c r="A8" s="123"/>
      <c r="B8" s="107" t="s">
        <v>130</v>
      </c>
      <c r="C8" s="108"/>
      <c r="D8" s="107" t="s">
        <v>131</v>
      </c>
      <c r="E8" s="108"/>
      <c r="F8" s="108"/>
      <c r="G8" s="108"/>
      <c r="H8" s="108"/>
      <c r="I8" s="132"/>
    </row>
    <row r="9" ht="30" customHeight="1" spans="1:9">
      <c r="A9" s="123"/>
      <c r="B9" s="107" t="s">
        <v>132</v>
      </c>
      <c r="C9" s="108"/>
      <c r="D9" s="107" t="s">
        <v>133</v>
      </c>
      <c r="E9" s="108"/>
      <c r="F9" s="108"/>
      <c r="G9" s="108"/>
      <c r="H9" s="108"/>
      <c r="I9" s="132"/>
    </row>
    <row r="10" ht="30" customHeight="1" spans="1:9">
      <c r="A10" s="123"/>
      <c r="B10" s="107" t="s">
        <v>134</v>
      </c>
      <c r="C10" s="108"/>
      <c r="D10" s="107" t="s">
        <v>135</v>
      </c>
      <c r="E10" s="108"/>
      <c r="F10" s="108"/>
      <c r="G10" s="108"/>
      <c r="H10" s="108"/>
      <c r="I10" s="132"/>
    </row>
    <row r="11" ht="30" customHeight="1" spans="1:9">
      <c r="A11" s="123"/>
      <c r="B11" s="107" t="s">
        <v>128</v>
      </c>
      <c r="C11" s="108"/>
      <c r="D11" s="107" t="s">
        <v>136</v>
      </c>
      <c r="E11" s="108">
        <v>2995.91</v>
      </c>
      <c r="F11" s="108">
        <v>2995.91</v>
      </c>
      <c r="G11" s="108"/>
      <c r="H11" s="108"/>
      <c r="I11" s="132"/>
    </row>
    <row r="12" ht="30" customHeight="1" spans="1:9">
      <c r="A12" s="123"/>
      <c r="B12" s="107" t="s">
        <v>130</v>
      </c>
      <c r="C12" s="108"/>
      <c r="D12" s="107" t="s">
        <v>137</v>
      </c>
      <c r="E12" s="108"/>
      <c r="F12" s="108"/>
      <c r="G12" s="108"/>
      <c r="H12" s="108"/>
      <c r="I12" s="132"/>
    </row>
    <row r="13" ht="30" customHeight="1" spans="1:9">
      <c r="A13" s="123"/>
      <c r="B13" s="107" t="s">
        <v>132</v>
      </c>
      <c r="C13" s="108"/>
      <c r="D13" s="107" t="s">
        <v>138</v>
      </c>
      <c r="E13" s="108">
        <v>110</v>
      </c>
      <c r="F13" s="108">
        <v>110</v>
      </c>
      <c r="G13" s="108"/>
      <c r="H13" s="108"/>
      <c r="I13" s="132"/>
    </row>
    <row r="14" ht="30" customHeight="1" spans="1:9">
      <c r="A14" s="123"/>
      <c r="B14" s="107" t="s">
        <v>139</v>
      </c>
      <c r="C14" s="108"/>
      <c r="D14" s="107" t="s">
        <v>140</v>
      </c>
      <c r="E14" s="108">
        <v>135.76</v>
      </c>
      <c r="F14" s="108">
        <v>135.76</v>
      </c>
      <c r="G14" s="108"/>
      <c r="H14" s="108"/>
      <c r="I14" s="132"/>
    </row>
    <row r="15" ht="30" customHeight="1" spans="1:9">
      <c r="A15" s="123"/>
      <c r="B15" s="107" t="s">
        <v>139</v>
      </c>
      <c r="C15" s="108"/>
      <c r="D15" s="107" t="s">
        <v>141</v>
      </c>
      <c r="E15" s="108"/>
      <c r="F15" s="108"/>
      <c r="G15" s="108"/>
      <c r="H15" s="108"/>
      <c r="I15" s="132"/>
    </row>
    <row r="16" ht="30" customHeight="1" spans="1:9">
      <c r="A16" s="123"/>
      <c r="B16" s="107" t="s">
        <v>139</v>
      </c>
      <c r="C16" s="108"/>
      <c r="D16" s="107" t="s">
        <v>142</v>
      </c>
      <c r="E16" s="108">
        <v>67.89</v>
      </c>
      <c r="F16" s="108">
        <v>67.89</v>
      </c>
      <c r="G16" s="108"/>
      <c r="H16" s="108"/>
      <c r="I16" s="132"/>
    </row>
    <row r="17" ht="30" customHeight="1" spans="1:9">
      <c r="A17" s="123"/>
      <c r="B17" s="107" t="s">
        <v>139</v>
      </c>
      <c r="C17" s="108"/>
      <c r="D17" s="107" t="s">
        <v>143</v>
      </c>
      <c r="E17" s="108"/>
      <c r="F17" s="108"/>
      <c r="G17" s="108"/>
      <c r="H17" s="108"/>
      <c r="I17" s="132"/>
    </row>
    <row r="18" ht="30" customHeight="1" spans="1:9">
      <c r="A18" s="123"/>
      <c r="B18" s="107" t="s">
        <v>139</v>
      </c>
      <c r="C18" s="108"/>
      <c r="D18" s="107" t="s">
        <v>144</v>
      </c>
      <c r="E18" s="108"/>
      <c r="F18" s="108"/>
      <c r="G18" s="108"/>
      <c r="H18" s="108"/>
      <c r="I18" s="132"/>
    </row>
    <row r="19" ht="30" customHeight="1" spans="1:9">
      <c r="A19" s="123"/>
      <c r="B19" s="107" t="s">
        <v>139</v>
      </c>
      <c r="C19" s="108"/>
      <c r="D19" s="107" t="s">
        <v>145</v>
      </c>
      <c r="E19" s="108"/>
      <c r="F19" s="108"/>
      <c r="G19" s="108"/>
      <c r="H19" s="108"/>
      <c r="I19" s="132"/>
    </row>
    <row r="20" ht="30" customHeight="1" spans="1:9">
      <c r="A20" s="123"/>
      <c r="B20" s="107" t="s">
        <v>139</v>
      </c>
      <c r="C20" s="108"/>
      <c r="D20" s="107" t="s">
        <v>146</v>
      </c>
      <c r="E20" s="108"/>
      <c r="F20" s="108"/>
      <c r="G20" s="108"/>
      <c r="H20" s="108"/>
      <c r="I20" s="132"/>
    </row>
    <row r="21" ht="30" customHeight="1" spans="1:9">
      <c r="A21" s="123"/>
      <c r="B21" s="107" t="s">
        <v>139</v>
      </c>
      <c r="C21" s="108"/>
      <c r="D21" s="107" t="s">
        <v>147</v>
      </c>
      <c r="E21" s="108"/>
      <c r="F21" s="108"/>
      <c r="G21" s="108"/>
      <c r="H21" s="108"/>
      <c r="I21" s="132"/>
    </row>
    <row r="22" ht="30" customHeight="1" spans="1:9">
      <c r="A22" s="123"/>
      <c r="B22" s="107" t="s">
        <v>139</v>
      </c>
      <c r="C22" s="108"/>
      <c r="D22" s="107" t="s">
        <v>148</v>
      </c>
      <c r="E22" s="108"/>
      <c r="F22" s="108"/>
      <c r="G22" s="108"/>
      <c r="H22" s="108"/>
      <c r="I22" s="132"/>
    </row>
    <row r="23" ht="30" customHeight="1" spans="1:9">
      <c r="A23" s="123"/>
      <c r="B23" s="107" t="s">
        <v>139</v>
      </c>
      <c r="C23" s="108"/>
      <c r="D23" s="107" t="s">
        <v>149</v>
      </c>
      <c r="E23" s="108"/>
      <c r="F23" s="108"/>
      <c r="G23" s="108"/>
      <c r="H23" s="108"/>
      <c r="I23" s="132"/>
    </row>
    <row r="24" ht="30" customHeight="1" spans="1:9">
      <c r="A24" s="123"/>
      <c r="B24" s="107" t="s">
        <v>139</v>
      </c>
      <c r="C24" s="108"/>
      <c r="D24" s="107" t="s">
        <v>150</v>
      </c>
      <c r="E24" s="108"/>
      <c r="F24" s="108"/>
      <c r="G24" s="108"/>
      <c r="H24" s="108"/>
      <c r="I24" s="132"/>
    </row>
    <row r="25" ht="30" customHeight="1" spans="1:9">
      <c r="A25" s="123"/>
      <c r="B25" s="107" t="s">
        <v>139</v>
      </c>
      <c r="C25" s="108"/>
      <c r="D25" s="107" t="s">
        <v>151</v>
      </c>
      <c r="E25" s="108"/>
      <c r="F25" s="108"/>
      <c r="G25" s="108"/>
      <c r="H25" s="108"/>
      <c r="I25" s="132"/>
    </row>
    <row r="26" ht="30" customHeight="1" spans="1:9">
      <c r="A26" s="123"/>
      <c r="B26" s="107" t="s">
        <v>139</v>
      </c>
      <c r="C26" s="108"/>
      <c r="D26" s="107" t="s">
        <v>152</v>
      </c>
      <c r="E26" s="108">
        <v>100.45</v>
      </c>
      <c r="F26" s="108">
        <v>100.45</v>
      </c>
      <c r="G26" s="108"/>
      <c r="H26" s="108"/>
      <c r="I26" s="132"/>
    </row>
    <row r="27" ht="30" customHeight="1" spans="1:9">
      <c r="A27" s="123"/>
      <c r="B27" s="107" t="s">
        <v>139</v>
      </c>
      <c r="C27" s="108"/>
      <c r="D27" s="107" t="s">
        <v>153</v>
      </c>
      <c r="E27" s="108"/>
      <c r="F27" s="108"/>
      <c r="G27" s="108"/>
      <c r="H27" s="108"/>
      <c r="I27" s="132"/>
    </row>
    <row r="28" ht="30" customHeight="1" spans="1:9">
      <c r="A28" s="123"/>
      <c r="B28" s="107" t="s">
        <v>139</v>
      </c>
      <c r="C28" s="108"/>
      <c r="D28" s="107" t="s">
        <v>154</v>
      </c>
      <c r="E28" s="108"/>
      <c r="F28" s="108"/>
      <c r="G28" s="108"/>
      <c r="H28" s="108"/>
      <c r="I28" s="132"/>
    </row>
    <row r="29" ht="30" customHeight="1" spans="1:9">
      <c r="A29" s="123"/>
      <c r="B29" s="107" t="s">
        <v>139</v>
      </c>
      <c r="C29" s="108"/>
      <c r="D29" s="107" t="s">
        <v>155</v>
      </c>
      <c r="E29" s="108"/>
      <c r="F29" s="108"/>
      <c r="G29" s="108"/>
      <c r="H29" s="108"/>
      <c r="I29" s="132"/>
    </row>
    <row r="30" ht="30" customHeight="1" spans="1:9">
      <c r="A30" s="123"/>
      <c r="B30" s="107" t="s">
        <v>139</v>
      </c>
      <c r="C30" s="108"/>
      <c r="D30" s="107" t="s">
        <v>156</v>
      </c>
      <c r="E30" s="108"/>
      <c r="F30" s="108"/>
      <c r="G30" s="108"/>
      <c r="H30" s="108"/>
      <c r="I30" s="132"/>
    </row>
    <row r="31" ht="30" customHeight="1" spans="1:9">
      <c r="A31" s="123"/>
      <c r="B31" s="107" t="s">
        <v>139</v>
      </c>
      <c r="C31" s="108"/>
      <c r="D31" s="107" t="s">
        <v>157</v>
      </c>
      <c r="E31" s="108"/>
      <c r="F31" s="108"/>
      <c r="G31" s="108"/>
      <c r="H31" s="108"/>
      <c r="I31" s="132"/>
    </row>
    <row r="32" ht="30" customHeight="1" spans="1:9">
      <c r="A32" s="123"/>
      <c r="B32" s="107" t="s">
        <v>139</v>
      </c>
      <c r="C32" s="108"/>
      <c r="D32" s="107" t="s">
        <v>158</v>
      </c>
      <c r="E32" s="108"/>
      <c r="F32" s="108"/>
      <c r="G32" s="108"/>
      <c r="H32" s="108"/>
      <c r="I32" s="132"/>
    </row>
    <row r="33" ht="30" customHeight="1" spans="1:9">
      <c r="A33" s="123"/>
      <c r="B33" s="107" t="s">
        <v>139</v>
      </c>
      <c r="C33" s="108"/>
      <c r="D33" s="107" t="s">
        <v>159</v>
      </c>
      <c r="E33" s="108"/>
      <c r="F33" s="108"/>
      <c r="G33" s="108"/>
      <c r="H33" s="108"/>
      <c r="I33" s="132"/>
    </row>
    <row r="34" ht="9.75" customHeight="1" spans="1:9">
      <c r="A34" s="151"/>
      <c r="B34" s="151"/>
      <c r="C34" s="151"/>
      <c r="D34" s="121"/>
      <c r="E34" s="151"/>
      <c r="F34" s="151"/>
      <c r="G34" s="151"/>
      <c r="H34" s="151"/>
      <c r="I34" s="155"/>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7"/>
  <sheetViews>
    <sheetView workbookViewId="0">
      <pane ySplit="6" topLeftCell="A7" activePane="bottomLeft" state="frozen"/>
      <selection/>
      <selection pane="bottomLeft" activeCell="B1" sqref="B1"/>
    </sheetView>
  </sheetViews>
  <sheetFormatPr defaultColWidth="10" defaultRowHeight="13.5"/>
  <cols>
    <col min="1" max="1" width="1.5" style="119" customWidth="1"/>
    <col min="2" max="3" width="5.875" style="119" customWidth="1"/>
    <col min="4" max="4" width="11.625" style="119" customWidth="1"/>
    <col min="5" max="5" width="43.25" style="119" customWidth="1"/>
    <col min="6" max="6" width="13.75" style="119" customWidth="1"/>
    <col min="7" max="7" width="12" style="119" customWidth="1"/>
    <col min="8" max="8" width="10.125" style="119" customWidth="1"/>
    <col min="9" max="9" width="12.625" style="119" customWidth="1"/>
    <col min="10" max="10" width="13.25" style="119" customWidth="1"/>
    <col min="11" max="13" width="5.875" style="119" customWidth="1"/>
    <col min="14" max="16" width="7.25" style="119" customWidth="1"/>
    <col min="17" max="23" width="5.875" style="119" customWidth="1"/>
    <col min="24" max="26" width="7.25" style="119" customWidth="1"/>
    <col min="27" max="33" width="5.875" style="119" customWidth="1"/>
    <col min="34" max="39" width="7.25" style="119" customWidth="1"/>
    <col min="40" max="40" width="1.5" style="119" customWidth="1"/>
    <col min="41" max="42" width="9.75" style="119" customWidth="1"/>
    <col min="43" max="16384" width="10" style="119"/>
  </cols>
  <sheetData>
    <row r="1" ht="24.95" customHeight="1" spans="1:40">
      <c r="A1" s="135"/>
      <c r="B1" s="95"/>
      <c r="C1" s="95"/>
      <c r="D1" s="136"/>
      <c r="E1" s="136"/>
      <c r="F1" s="120"/>
      <c r="G1" s="120"/>
      <c r="H1" s="120"/>
      <c r="I1" s="136"/>
      <c r="J1" s="136"/>
      <c r="K1" s="120"/>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7" t="s">
        <v>160</v>
      </c>
      <c r="AN1" s="142"/>
    </row>
    <row r="2" ht="22.9" customHeight="1" spans="1:40">
      <c r="A2" s="120"/>
      <c r="B2" s="124" t="s">
        <v>161</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42"/>
    </row>
    <row r="3" ht="19.5" customHeight="1" spans="1:40">
      <c r="A3" s="125"/>
      <c r="B3" s="126" t="s">
        <v>5</v>
      </c>
      <c r="C3" s="127"/>
      <c r="D3" s="127"/>
      <c r="E3" s="127"/>
      <c r="F3" s="140"/>
      <c r="G3" s="125"/>
      <c r="H3" s="138"/>
      <c r="I3" s="140"/>
      <c r="J3" s="140"/>
      <c r="K3" s="141"/>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38" t="s">
        <v>6</v>
      </c>
      <c r="AM3" s="138"/>
      <c r="AN3" s="143"/>
    </row>
    <row r="4" ht="24.4" customHeight="1" spans="1:40">
      <c r="A4" s="123"/>
      <c r="B4" s="118" t="s">
        <v>9</v>
      </c>
      <c r="C4" s="118"/>
      <c r="D4" s="118"/>
      <c r="E4" s="118"/>
      <c r="F4" s="118" t="s">
        <v>162</v>
      </c>
      <c r="G4" s="118" t="s">
        <v>163</v>
      </c>
      <c r="H4" s="118"/>
      <c r="I4" s="118"/>
      <c r="J4" s="118"/>
      <c r="K4" s="118"/>
      <c r="L4" s="118"/>
      <c r="M4" s="118"/>
      <c r="N4" s="118"/>
      <c r="O4" s="118"/>
      <c r="P4" s="118"/>
      <c r="Q4" s="118" t="s">
        <v>164</v>
      </c>
      <c r="R4" s="118"/>
      <c r="S4" s="118"/>
      <c r="T4" s="118"/>
      <c r="U4" s="118"/>
      <c r="V4" s="118"/>
      <c r="W4" s="118"/>
      <c r="X4" s="118"/>
      <c r="Y4" s="118"/>
      <c r="Z4" s="118"/>
      <c r="AA4" s="118" t="s">
        <v>165</v>
      </c>
      <c r="AB4" s="118"/>
      <c r="AC4" s="118"/>
      <c r="AD4" s="118"/>
      <c r="AE4" s="118"/>
      <c r="AF4" s="118"/>
      <c r="AG4" s="118"/>
      <c r="AH4" s="118"/>
      <c r="AI4" s="118"/>
      <c r="AJ4" s="118"/>
      <c r="AK4" s="118"/>
      <c r="AL4" s="118"/>
      <c r="AM4" s="118"/>
      <c r="AN4" s="139"/>
    </row>
    <row r="5" ht="24.4" customHeight="1" spans="1:40">
      <c r="A5" s="123"/>
      <c r="B5" s="118" t="s">
        <v>81</v>
      </c>
      <c r="C5" s="118"/>
      <c r="D5" s="118" t="s">
        <v>70</v>
      </c>
      <c r="E5" s="118" t="s">
        <v>71</v>
      </c>
      <c r="F5" s="118"/>
      <c r="G5" s="118" t="s">
        <v>59</v>
      </c>
      <c r="H5" s="118" t="s">
        <v>166</v>
      </c>
      <c r="I5" s="118"/>
      <c r="J5" s="118"/>
      <c r="K5" s="118" t="s">
        <v>167</v>
      </c>
      <c r="L5" s="118"/>
      <c r="M5" s="118"/>
      <c r="N5" s="118" t="s">
        <v>168</v>
      </c>
      <c r="O5" s="118"/>
      <c r="P5" s="118"/>
      <c r="Q5" s="118" t="s">
        <v>59</v>
      </c>
      <c r="R5" s="118" t="s">
        <v>166</v>
      </c>
      <c r="S5" s="118"/>
      <c r="T5" s="118"/>
      <c r="U5" s="118" t="s">
        <v>167</v>
      </c>
      <c r="V5" s="118"/>
      <c r="W5" s="118"/>
      <c r="X5" s="118" t="s">
        <v>168</v>
      </c>
      <c r="Y5" s="118"/>
      <c r="Z5" s="118"/>
      <c r="AA5" s="118" t="s">
        <v>59</v>
      </c>
      <c r="AB5" s="118" t="s">
        <v>166</v>
      </c>
      <c r="AC5" s="118"/>
      <c r="AD5" s="118"/>
      <c r="AE5" s="118" t="s">
        <v>167</v>
      </c>
      <c r="AF5" s="118"/>
      <c r="AG5" s="118"/>
      <c r="AH5" s="118" t="s">
        <v>168</v>
      </c>
      <c r="AI5" s="118"/>
      <c r="AJ5" s="118"/>
      <c r="AK5" s="118" t="s">
        <v>169</v>
      </c>
      <c r="AL5" s="118"/>
      <c r="AM5" s="118"/>
      <c r="AN5" s="139"/>
    </row>
    <row r="6" ht="39" customHeight="1" spans="1:40">
      <c r="A6" s="121"/>
      <c r="B6" s="118" t="s">
        <v>82</v>
      </c>
      <c r="C6" s="118" t="s">
        <v>83</v>
      </c>
      <c r="D6" s="118"/>
      <c r="E6" s="118"/>
      <c r="F6" s="118"/>
      <c r="G6" s="118"/>
      <c r="H6" s="118" t="s">
        <v>170</v>
      </c>
      <c r="I6" s="118" t="s">
        <v>77</v>
      </c>
      <c r="J6" s="118" t="s">
        <v>78</v>
      </c>
      <c r="K6" s="118" t="s">
        <v>170</v>
      </c>
      <c r="L6" s="118" t="s">
        <v>77</v>
      </c>
      <c r="M6" s="118" t="s">
        <v>78</v>
      </c>
      <c r="N6" s="118" t="s">
        <v>170</v>
      </c>
      <c r="O6" s="118" t="s">
        <v>171</v>
      </c>
      <c r="P6" s="118" t="s">
        <v>172</v>
      </c>
      <c r="Q6" s="118"/>
      <c r="R6" s="118" t="s">
        <v>170</v>
      </c>
      <c r="S6" s="118" t="s">
        <v>77</v>
      </c>
      <c r="T6" s="118" t="s">
        <v>78</v>
      </c>
      <c r="U6" s="118" t="s">
        <v>170</v>
      </c>
      <c r="V6" s="118" t="s">
        <v>77</v>
      </c>
      <c r="W6" s="118" t="s">
        <v>78</v>
      </c>
      <c r="X6" s="118" t="s">
        <v>170</v>
      </c>
      <c r="Y6" s="118" t="s">
        <v>171</v>
      </c>
      <c r="Z6" s="118" t="s">
        <v>172</v>
      </c>
      <c r="AA6" s="118"/>
      <c r="AB6" s="118" t="s">
        <v>170</v>
      </c>
      <c r="AC6" s="118" t="s">
        <v>77</v>
      </c>
      <c r="AD6" s="118" t="s">
        <v>78</v>
      </c>
      <c r="AE6" s="118" t="s">
        <v>170</v>
      </c>
      <c r="AF6" s="118" t="s">
        <v>77</v>
      </c>
      <c r="AG6" s="118" t="s">
        <v>78</v>
      </c>
      <c r="AH6" s="118" t="s">
        <v>170</v>
      </c>
      <c r="AI6" s="118" t="s">
        <v>171</v>
      </c>
      <c r="AJ6" s="118" t="s">
        <v>172</v>
      </c>
      <c r="AK6" s="118" t="s">
        <v>170</v>
      </c>
      <c r="AL6" s="118" t="s">
        <v>171</v>
      </c>
      <c r="AM6" s="118" t="s">
        <v>172</v>
      </c>
      <c r="AN6" s="139"/>
    </row>
    <row r="7" ht="22.9" customHeight="1" spans="1:40">
      <c r="A7" s="123"/>
      <c r="B7" s="103"/>
      <c r="C7" s="103"/>
      <c r="D7" s="103"/>
      <c r="E7" s="103" t="s">
        <v>72</v>
      </c>
      <c r="F7" s="106">
        <v>3410.01</v>
      </c>
      <c r="G7" s="106">
        <v>3410.01</v>
      </c>
      <c r="H7" s="106">
        <v>3410.01</v>
      </c>
      <c r="I7" s="106">
        <v>1244.12</v>
      </c>
      <c r="J7" s="106">
        <v>2165.89</v>
      </c>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39"/>
    </row>
    <row r="8" ht="22.9" customHeight="1" spans="1:40">
      <c r="A8" s="123"/>
      <c r="B8" s="103"/>
      <c r="C8" s="103"/>
      <c r="D8" s="103"/>
      <c r="E8" s="103" t="s">
        <v>23</v>
      </c>
      <c r="F8" s="106">
        <v>3410.01</v>
      </c>
      <c r="G8" s="106">
        <v>3410.01</v>
      </c>
      <c r="H8" s="106">
        <v>3410.01</v>
      </c>
      <c r="I8" s="106">
        <v>1244.12</v>
      </c>
      <c r="J8" s="106">
        <v>2165.89</v>
      </c>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39"/>
    </row>
    <row r="9" ht="22.9" customHeight="1" spans="1:40">
      <c r="A9" s="123"/>
      <c r="B9" s="103"/>
      <c r="C9" s="103"/>
      <c r="D9" s="103"/>
      <c r="E9" s="103" t="s">
        <v>173</v>
      </c>
      <c r="F9" s="106">
        <v>3410.01</v>
      </c>
      <c r="G9" s="106">
        <v>3410.01</v>
      </c>
      <c r="H9" s="106">
        <v>3410.01</v>
      </c>
      <c r="I9" s="106">
        <v>1244.12</v>
      </c>
      <c r="J9" s="106">
        <v>2165.89</v>
      </c>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39"/>
    </row>
    <row r="10" ht="22.9" customHeight="1" spans="1:40">
      <c r="A10" s="123"/>
      <c r="B10" s="103"/>
      <c r="C10" s="103"/>
      <c r="D10" s="103"/>
      <c r="E10" s="103" t="s">
        <v>174</v>
      </c>
      <c r="F10" s="106">
        <v>1112.31</v>
      </c>
      <c r="G10" s="106">
        <v>1112.31</v>
      </c>
      <c r="H10" s="106">
        <v>1112.31</v>
      </c>
      <c r="I10" s="106">
        <v>1093.31</v>
      </c>
      <c r="J10" s="106">
        <v>19</v>
      </c>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39"/>
    </row>
    <row r="11" ht="22.9" customHeight="1" spans="1:40">
      <c r="A11" s="123"/>
      <c r="B11" s="103"/>
      <c r="C11" s="103"/>
      <c r="D11" s="103"/>
      <c r="E11" s="103" t="s">
        <v>175</v>
      </c>
      <c r="F11" s="106">
        <v>300.94</v>
      </c>
      <c r="G11" s="106">
        <v>300.94</v>
      </c>
      <c r="H11" s="106">
        <v>300.94</v>
      </c>
      <c r="I11" s="106">
        <v>300.94</v>
      </c>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39"/>
    </row>
    <row r="12" ht="22.9" customHeight="1" spans="1:40">
      <c r="A12" s="123"/>
      <c r="B12" s="103"/>
      <c r="C12" s="103"/>
      <c r="D12" s="103"/>
      <c r="E12" s="103" t="s">
        <v>176</v>
      </c>
      <c r="F12" s="106">
        <v>140.22</v>
      </c>
      <c r="G12" s="106">
        <v>140.22</v>
      </c>
      <c r="H12" s="106">
        <v>140.22</v>
      </c>
      <c r="I12" s="106">
        <v>140.22</v>
      </c>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39"/>
    </row>
    <row r="13" ht="22.9" customHeight="1" spans="1:40">
      <c r="A13" s="123"/>
      <c r="B13" s="103"/>
      <c r="C13" s="103"/>
      <c r="D13" s="103"/>
      <c r="E13" s="103" t="s">
        <v>177</v>
      </c>
      <c r="F13" s="106">
        <v>3.95</v>
      </c>
      <c r="G13" s="106">
        <v>3.95</v>
      </c>
      <c r="H13" s="106">
        <v>3.95</v>
      </c>
      <c r="I13" s="106">
        <v>3.95</v>
      </c>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39"/>
    </row>
    <row r="14" ht="22.9" customHeight="1" spans="1:40">
      <c r="A14" s="123"/>
      <c r="B14" s="103"/>
      <c r="C14" s="103"/>
      <c r="D14" s="103"/>
      <c r="E14" s="103" t="s">
        <v>178</v>
      </c>
      <c r="F14" s="106">
        <v>19</v>
      </c>
      <c r="G14" s="106">
        <v>19</v>
      </c>
      <c r="H14" s="106">
        <v>19</v>
      </c>
      <c r="I14" s="106"/>
      <c r="J14" s="106">
        <v>19</v>
      </c>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39"/>
    </row>
    <row r="15" ht="22.9" customHeight="1" spans="1:40">
      <c r="A15" s="123"/>
      <c r="B15" s="103"/>
      <c r="C15" s="103"/>
      <c r="D15" s="103"/>
      <c r="E15" s="103" t="s">
        <v>179</v>
      </c>
      <c r="F15" s="106">
        <v>345.74</v>
      </c>
      <c r="G15" s="106">
        <v>345.74</v>
      </c>
      <c r="H15" s="106">
        <v>345.74</v>
      </c>
      <c r="I15" s="106">
        <v>345.74</v>
      </c>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39"/>
    </row>
    <row r="16" ht="22.9" customHeight="1" spans="1:40">
      <c r="A16" s="123"/>
      <c r="B16" s="103"/>
      <c r="C16" s="103"/>
      <c r="D16" s="103"/>
      <c r="E16" s="103" t="s">
        <v>180</v>
      </c>
      <c r="F16" s="106">
        <v>89.26</v>
      </c>
      <c r="G16" s="106">
        <v>89.26</v>
      </c>
      <c r="H16" s="106">
        <v>89.26</v>
      </c>
      <c r="I16" s="106">
        <v>89.26</v>
      </c>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39"/>
    </row>
    <row r="17" ht="22.9" customHeight="1" spans="1:40">
      <c r="A17" s="123"/>
      <c r="B17" s="103"/>
      <c r="C17" s="103"/>
      <c r="D17" s="103"/>
      <c r="E17" s="103" t="s">
        <v>181</v>
      </c>
      <c r="F17" s="106">
        <v>7.48</v>
      </c>
      <c r="G17" s="106">
        <v>7.48</v>
      </c>
      <c r="H17" s="106">
        <v>7.48</v>
      </c>
      <c r="I17" s="106">
        <v>7.48</v>
      </c>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39"/>
    </row>
    <row r="18" ht="22.9" customHeight="1" spans="1:40">
      <c r="A18" s="123"/>
      <c r="B18" s="103"/>
      <c r="C18" s="103"/>
      <c r="D18" s="103"/>
      <c r="E18" s="103" t="s">
        <v>182</v>
      </c>
      <c r="F18" s="106">
        <v>60.89</v>
      </c>
      <c r="G18" s="106">
        <v>60.89</v>
      </c>
      <c r="H18" s="106">
        <v>60.89</v>
      </c>
      <c r="I18" s="106">
        <v>60.89</v>
      </c>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39"/>
    </row>
    <row r="19" ht="22.9" customHeight="1" spans="1:40">
      <c r="A19" s="123"/>
      <c r="B19" s="103"/>
      <c r="C19" s="103"/>
      <c r="D19" s="103"/>
      <c r="E19" s="103" t="s">
        <v>183</v>
      </c>
      <c r="F19" s="106">
        <v>4.16</v>
      </c>
      <c r="G19" s="106">
        <v>4.16</v>
      </c>
      <c r="H19" s="106">
        <v>4.16</v>
      </c>
      <c r="I19" s="106">
        <v>4.16</v>
      </c>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39"/>
    </row>
    <row r="20" ht="22.9" customHeight="1" spans="1:40">
      <c r="A20" s="123"/>
      <c r="B20" s="103"/>
      <c r="C20" s="103"/>
      <c r="D20" s="103"/>
      <c r="E20" s="103" t="s">
        <v>184</v>
      </c>
      <c r="F20" s="106">
        <v>8.73</v>
      </c>
      <c r="G20" s="106">
        <v>8.73</v>
      </c>
      <c r="H20" s="106">
        <v>8.73</v>
      </c>
      <c r="I20" s="106">
        <v>8.73</v>
      </c>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39"/>
    </row>
    <row r="21" ht="22.9" customHeight="1" spans="1:40">
      <c r="A21" s="123"/>
      <c r="B21" s="103"/>
      <c r="C21" s="103"/>
      <c r="D21" s="103"/>
      <c r="E21" s="103" t="s">
        <v>185</v>
      </c>
      <c r="F21" s="106">
        <v>100.45</v>
      </c>
      <c r="G21" s="106">
        <v>100.45</v>
      </c>
      <c r="H21" s="106">
        <v>100.45</v>
      </c>
      <c r="I21" s="106">
        <v>100.45</v>
      </c>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39"/>
    </row>
    <row r="22" ht="22.9" customHeight="1" spans="1:40">
      <c r="A22" s="123"/>
      <c r="B22" s="103"/>
      <c r="C22" s="103"/>
      <c r="D22" s="103"/>
      <c r="E22" s="103" t="s">
        <v>186</v>
      </c>
      <c r="F22" s="106">
        <v>31.49</v>
      </c>
      <c r="G22" s="106">
        <v>31.49</v>
      </c>
      <c r="H22" s="106">
        <v>31.49</v>
      </c>
      <c r="I22" s="106">
        <v>31.49</v>
      </c>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39"/>
    </row>
    <row r="23" ht="22.9" customHeight="1" spans="1:40">
      <c r="A23" s="123"/>
      <c r="B23" s="103"/>
      <c r="C23" s="103"/>
      <c r="D23" s="103"/>
      <c r="E23" s="103" t="s">
        <v>187</v>
      </c>
      <c r="F23" s="106">
        <v>1171.46</v>
      </c>
      <c r="G23" s="106">
        <v>1171.46</v>
      </c>
      <c r="H23" s="106">
        <v>1171.46</v>
      </c>
      <c r="I23" s="106">
        <v>110.27</v>
      </c>
      <c r="J23" s="106">
        <v>1061.19</v>
      </c>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39"/>
    </row>
    <row r="24" ht="22.9" customHeight="1" spans="1:40">
      <c r="A24" s="123"/>
      <c r="B24" s="103"/>
      <c r="C24" s="103"/>
      <c r="D24" s="103"/>
      <c r="E24" s="103" t="s">
        <v>188</v>
      </c>
      <c r="F24" s="106">
        <v>15.6</v>
      </c>
      <c r="G24" s="106">
        <v>15.6</v>
      </c>
      <c r="H24" s="106">
        <v>15.6</v>
      </c>
      <c r="I24" s="106">
        <v>15.6</v>
      </c>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39"/>
    </row>
    <row r="25" ht="22.9" customHeight="1" spans="1:40">
      <c r="A25" s="123"/>
      <c r="B25" s="103"/>
      <c r="C25" s="103"/>
      <c r="D25" s="103"/>
      <c r="E25" s="103" t="s">
        <v>189</v>
      </c>
      <c r="F25" s="106">
        <v>1.56</v>
      </c>
      <c r="G25" s="106">
        <v>1.56</v>
      </c>
      <c r="H25" s="106">
        <v>1.56</v>
      </c>
      <c r="I25" s="106">
        <v>1.56</v>
      </c>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39"/>
    </row>
    <row r="26" ht="22.9" customHeight="1" spans="1:40">
      <c r="A26" s="123"/>
      <c r="B26" s="103"/>
      <c r="C26" s="103"/>
      <c r="D26" s="103"/>
      <c r="E26" s="103" t="s">
        <v>190</v>
      </c>
      <c r="F26" s="106">
        <v>17.6</v>
      </c>
      <c r="G26" s="106">
        <v>17.6</v>
      </c>
      <c r="H26" s="106">
        <v>17.6</v>
      </c>
      <c r="I26" s="106">
        <v>2.6</v>
      </c>
      <c r="J26" s="106">
        <v>15</v>
      </c>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39"/>
    </row>
    <row r="27" ht="22.9" customHeight="1" spans="1:40">
      <c r="A27" s="123"/>
      <c r="B27" s="103" t="s">
        <v>23</v>
      </c>
      <c r="C27" s="103" t="s">
        <v>23</v>
      </c>
      <c r="D27" s="103"/>
      <c r="E27" s="103" t="s">
        <v>191</v>
      </c>
      <c r="F27" s="106">
        <v>7.93</v>
      </c>
      <c r="G27" s="106">
        <v>7.93</v>
      </c>
      <c r="H27" s="106">
        <v>7.93</v>
      </c>
      <c r="I27" s="106">
        <v>7.93</v>
      </c>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39"/>
    </row>
    <row r="28" ht="22.9" customHeight="1" spans="1:40">
      <c r="A28" s="123"/>
      <c r="B28" s="103" t="s">
        <v>23</v>
      </c>
      <c r="C28" s="103" t="s">
        <v>23</v>
      </c>
      <c r="D28" s="103"/>
      <c r="E28" s="103" t="s">
        <v>192</v>
      </c>
      <c r="F28" s="106">
        <v>21.84</v>
      </c>
      <c r="G28" s="106">
        <v>21.84</v>
      </c>
      <c r="H28" s="106">
        <v>21.84</v>
      </c>
      <c r="I28" s="106">
        <v>21.84</v>
      </c>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39"/>
    </row>
    <row r="29" ht="22.9" customHeight="1" spans="1:40">
      <c r="A29" s="123"/>
      <c r="B29" s="103"/>
      <c r="C29" s="103"/>
      <c r="D29" s="103"/>
      <c r="E29" s="103" t="s">
        <v>193</v>
      </c>
      <c r="F29" s="106">
        <v>216</v>
      </c>
      <c r="G29" s="106">
        <v>216</v>
      </c>
      <c r="H29" s="106">
        <v>216</v>
      </c>
      <c r="I29" s="106"/>
      <c r="J29" s="106">
        <v>216</v>
      </c>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39"/>
    </row>
    <row r="30" ht="22.9" customHeight="1" spans="1:40">
      <c r="A30" s="123"/>
      <c r="B30" s="103"/>
      <c r="C30" s="103"/>
      <c r="D30" s="103"/>
      <c r="E30" s="103" t="s">
        <v>194</v>
      </c>
      <c r="F30" s="106">
        <v>9.68</v>
      </c>
      <c r="G30" s="106">
        <v>9.68</v>
      </c>
      <c r="H30" s="106">
        <v>9.68</v>
      </c>
      <c r="I30" s="106"/>
      <c r="J30" s="106">
        <v>9.68</v>
      </c>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39"/>
    </row>
    <row r="31" ht="22.9" customHeight="1" spans="1:40">
      <c r="A31" s="123"/>
      <c r="B31" s="103"/>
      <c r="C31" s="103"/>
      <c r="D31" s="103"/>
      <c r="E31" s="103" t="s">
        <v>195</v>
      </c>
      <c r="F31" s="106">
        <v>2.57</v>
      </c>
      <c r="G31" s="106">
        <v>2.57</v>
      </c>
      <c r="H31" s="106">
        <v>2.57</v>
      </c>
      <c r="I31" s="106">
        <v>2.57</v>
      </c>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39"/>
    </row>
    <row r="32" ht="22.9" customHeight="1" spans="1:40">
      <c r="A32" s="123"/>
      <c r="B32" s="103"/>
      <c r="C32" s="103"/>
      <c r="D32" s="103"/>
      <c r="E32" s="103" t="s">
        <v>196</v>
      </c>
      <c r="F32" s="106">
        <v>17.28</v>
      </c>
      <c r="G32" s="106">
        <v>17.28</v>
      </c>
      <c r="H32" s="106">
        <v>17.28</v>
      </c>
      <c r="I32" s="106"/>
      <c r="J32" s="106">
        <v>17.28</v>
      </c>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39"/>
    </row>
    <row r="33" ht="22.9" customHeight="1" spans="1:40">
      <c r="A33" s="123"/>
      <c r="B33" s="103"/>
      <c r="C33" s="103"/>
      <c r="D33" s="103"/>
      <c r="E33" s="103" t="s">
        <v>197</v>
      </c>
      <c r="F33" s="106">
        <v>15.88</v>
      </c>
      <c r="G33" s="106">
        <v>15.88</v>
      </c>
      <c r="H33" s="106">
        <v>15.88</v>
      </c>
      <c r="I33" s="106">
        <v>15.88</v>
      </c>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39"/>
    </row>
    <row r="34" ht="22.9" customHeight="1" spans="1:40">
      <c r="A34" s="123"/>
      <c r="B34" s="103"/>
      <c r="C34" s="103"/>
      <c r="D34" s="103"/>
      <c r="E34" s="103" t="s">
        <v>198</v>
      </c>
      <c r="F34" s="106">
        <v>9.03</v>
      </c>
      <c r="G34" s="106">
        <v>9.03</v>
      </c>
      <c r="H34" s="106">
        <v>9.03</v>
      </c>
      <c r="I34" s="106">
        <v>9.03</v>
      </c>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39"/>
    </row>
    <row r="35" ht="22.9" customHeight="1" spans="1:40">
      <c r="A35" s="123"/>
      <c r="B35" s="103"/>
      <c r="C35" s="103"/>
      <c r="D35" s="103"/>
      <c r="E35" s="103" t="s">
        <v>199</v>
      </c>
      <c r="F35" s="106">
        <v>1.71</v>
      </c>
      <c r="G35" s="106">
        <v>1.71</v>
      </c>
      <c r="H35" s="106">
        <v>1.71</v>
      </c>
      <c r="I35" s="106">
        <v>1.71</v>
      </c>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39"/>
    </row>
    <row r="36" ht="22.9" customHeight="1" spans="1:40">
      <c r="A36" s="123"/>
      <c r="B36" s="103"/>
      <c r="C36" s="103"/>
      <c r="D36" s="103"/>
      <c r="E36" s="103" t="s">
        <v>200</v>
      </c>
      <c r="F36" s="106">
        <v>10.32</v>
      </c>
      <c r="G36" s="106">
        <v>10.32</v>
      </c>
      <c r="H36" s="106">
        <v>10.32</v>
      </c>
      <c r="I36" s="106">
        <v>10.32</v>
      </c>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39"/>
    </row>
    <row r="37" ht="22.9" customHeight="1" spans="1:40">
      <c r="A37" s="123"/>
      <c r="B37" s="103"/>
      <c r="C37" s="103"/>
      <c r="D37" s="103"/>
      <c r="E37" s="103" t="s">
        <v>201</v>
      </c>
      <c r="F37" s="106">
        <v>824.48</v>
      </c>
      <c r="G37" s="106">
        <v>824.48</v>
      </c>
      <c r="H37" s="106">
        <v>824.48</v>
      </c>
      <c r="I37" s="106">
        <v>21.25</v>
      </c>
      <c r="J37" s="106">
        <v>803.23</v>
      </c>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39"/>
    </row>
    <row r="38" ht="22.9" customHeight="1" spans="1:40">
      <c r="A38" s="123"/>
      <c r="B38" s="103"/>
      <c r="C38" s="103"/>
      <c r="D38" s="103"/>
      <c r="E38" s="103" t="s">
        <v>202</v>
      </c>
      <c r="F38" s="106">
        <v>373.44</v>
      </c>
      <c r="G38" s="106">
        <v>373.44</v>
      </c>
      <c r="H38" s="106">
        <v>373.44</v>
      </c>
      <c r="I38" s="106">
        <v>40.54</v>
      </c>
      <c r="J38" s="106">
        <v>332.9</v>
      </c>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39"/>
    </row>
    <row r="39" ht="22.9" customHeight="1" spans="1:40">
      <c r="A39" s="123"/>
      <c r="B39" s="103"/>
      <c r="C39" s="103"/>
      <c r="D39" s="103"/>
      <c r="E39" s="103" t="s">
        <v>203</v>
      </c>
      <c r="F39" s="106">
        <v>38.3</v>
      </c>
      <c r="G39" s="106">
        <v>38.3</v>
      </c>
      <c r="H39" s="106">
        <v>38.3</v>
      </c>
      <c r="I39" s="106">
        <v>38.3</v>
      </c>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39"/>
    </row>
    <row r="40" ht="22.9" customHeight="1" spans="1:40">
      <c r="A40" s="123"/>
      <c r="B40" s="103"/>
      <c r="C40" s="103"/>
      <c r="D40" s="103"/>
      <c r="E40" s="103" t="s">
        <v>204</v>
      </c>
      <c r="F40" s="106">
        <v>2.24</v>
      </c>
      <c r="G40" s="106">
        <v>2.24</v>
      </c>
      <c r="H40" s="106">
        <v>2.24</v>
      </c>
      <c r="I40" s="106">
        <v>2.24</v>
      </c>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39"/>
    </row>
    <row r="41" ht="22.9" customHeight="1" spans="1:40">
      <c r="A41" s="123"/>
      <c r="B41" s="103"/>
      <c r="C41" s="103"/>
      <c r="D41" s="103"/>
      <c r="E41" s="103" t="s">
        <v>205</v>
      </c>
      <c r="F41" s="106">
        <v>277.7</v>
      </c>
      <c r="G41" s="106">
        <v>277.7</v>
      </c>
      <c r="H41" s="106">
        <v>277.7</v>
      </c>
      <c r="I41" s="106"/>
      <c r="J41" s="106">
        <v>277.7</v>
      </c>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39"/>
    </row>
    <row r="42" ht="22.9" customHeight="1" spans="1:40">
      <c r="A42" s="123"/>
      <c r="B42" s="103"/>
      <c r="C42" s="103"/>
      <c r="D42" s="103"/>
      <c r="E42" s="103" t="s">
        <v>206</v>
      </c>
      <c r="F42" s="106">
        <v>55.2</v>
      </c>
      <c r="G42" s="106">
        <v>55.2</v>
      </c>
      <c r="H42" s="106">
        <v>55.2</v>
      </c>
      <c r="I42" s="106"/>
      <c r="J42" s="106">
        <v>55.2</v>
      </c>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39"/>
    </row>
    <row r="43" ht="22.9" customHeight="1" spans="1:40">
      <c r="A43" s="123"/>
      <c r="B43" s="103"/>
      <c r="C43" s="103"/>
      <c r="D43" s="103"/>
      <c r="E43" s="103" t="s">
        <v>207</v>
      </c>
      <c r="F43" s="106">
        <v>612.8</v>
      </c>
      <c r="G43" s="106">
        <v>612.8</v>
      </c>
      <c r="H43" s="106">
        <v>612.8</v>
      </c>
      <c r="I43" s="106"/>
      <c r="J43" s="106">
        <v>612.8</v>
      </c>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39"/>
    </row>
    <row r="44" ht="22.9" customHeight="1" spans="1:40">
      <c r="A44" s="123"/>
      <c r="B44" s="103"/>
      <c r="C44" s="103"/>
      <c r="D44" s="103"/>
      <c r="E44" s="103" t="s">
        <v>208</v>
      </c>
      <c r="F44" s="106">
        <v>512.8</v>
      </c>
      <c r="G44" s="106">
        <v>512.8</v>
      </c>
      <c r="H44" s="106">
        <v>512.8</v>
      </c>
      <c r="I44" s="106"/>
      <c r="J44" s="106">
        <v>512.8</v>
      </c>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39"/>
    </row>
    <row r="45" ht="22.9" customHeight="1" spans="1:40">
      <c r="A45" s="123"/>
      <c r="B45" s="103"/>
      <c r="C45" s="103"/>
      <c r="D45" s="103"/>
      <c r="E45" s="103" t="s">
        <v>209</v>
      </c>
      <c r="F45" s="106">
        <v>100</v>
      </c>
      <c r="G45" s="106">
        <v>100</v>
      </c>
      <c r="H45" s="106">
        <v>100</v>
      </c>
      <c r="I45" s="106"/>
      <c r="J45" s="106">
        <v>100</v>
      </c>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6"/>
      <c r="AM45" s="106"/>
      <c r="AN45" s="139"/>
    </row>
    <row r="46" ht="22.9" customHeight="1" spans="1:40">
      <c r="A46" s="123"/>
      <c r="B46" s="103"/>
      <c r="C46" s="103"/>
      <c r="D46" s="103"/>
      <c r="E46" s="103" t="s">
        <v>210</v>
      </c>
      <c r="F46" s="106">
        <v>140</v>
      </c>
      <c r="G46" s="106">
        <v>140</v>
      </c>
      <c r="H46" s="106">
        <v>140</v>
      </c>
      <c r="I46" s="106"/>
      <c r="J46" s="106">
        <v>140</v>
      </c>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39"/>
    </row>
    <row r="47" ht="22.9" customHeight="1" spans="1:40">
      <c r="A47" s="123"/>
      <c r="B47" s="103"/>
      <c r="C47" s="103"/>
      <c r="D47" s="103"/>
      <c r="E47" s="103" t="s">
        <v>211</v>
      </c>
      <c r="F47" s="106">
        <v>140</v>
      </c>
      <c r="G47" s="106">
        <v>140</v>
      </c>
      <c r="H47" s="106">
        <v>140</v>
      </c>
      <c r="I47" s="106"/>
      <c r="J47" s="106">
        <v>140</v>
      </c>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3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3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B1" sqref="B1"/>
    </sheetView>
  </sheetViews>
  <sheetFormatPr defaultColWidth="10" defaultRowHeight="13.5"/>
  <cols>
    <col min="1" max="1" width="1.5" style="119" customWidth="1"/>
    <col min="2" max="4" width="6.125" style="119" customWidth="1"/>
    <col min="5" max="5" width="16.875" style="119" customWidth="1"/>
    <col min="6" max="6" width="41" style="119" customWidth="1"/>
    <col min="7" max="9" width="16.375" style="119" customWidth="1"/>
    <col min="10" max="10" width="1.5" style="119" customWidth="1"/>
    <col min="11" max="12" width="9.75" style="119" customWidth="1"/>
    <col min="13" max="16384" width="10" style="119"/>
  </cols>
  <sheetData>
    <row r="1" ht="24.95" customHeight="1" spans="1:10">
      <c r="A1" s="120"/>
      <c r="B1" s="95"/>
      <c r="C1" s="95"/>
      <c r="D1" s="95"/>
      <c r="E1" s="121"/>
      <c r="F1" s="121"/>
      <c r="G1" s="122" t="s">
        <v>212</v>
      </c>
      <c r="H1" s="122"/>
      <c r="I1" s="122"/>
      <c r="J1" s="123"/>
    </row>
    <row r="2" ht="22.9" customHeight="1" spans="1:10">
      <c r="A2" s="120"/>
      <c r="B2" s="124" t="s">
        <v>213</v>
      </c>
      <c r="C2" s="124"/>
      <c r="D2" s="124"/>
      <c r="E2" s="124"/>
      <c r="F2" s="124"/>
      <c r="G2" s="124"/>
      <c r="H2" s="124"/>
      <c r="I2" s="124"/>
      <c r="J2" s="123" t="s">
        <v>3</v>
      </c>
    </row>
    <row r="3" ht="19.5" customHeight="1" spans="1:10">
      <c r="A3" s="125"/>
      <c r="B3" s="126" t="s">
        <v>5</v>
      </c>
      <c r="C3" s="127"/>
      <c r="D3" s="127"/>
      <c r="E3" s="127"/>
      <c r="F3" s="127"/>
      <c r="G3" s="125"/>
      <c r="I3" s="138" t="s">
        <v>6</v>
      </c>
      <c r="J3" s="129"/>
    </row>
    <row r="4" ht="24.4" customHeight="1" spans="1:10">
      <c r="A4" s="121"/>
      <c r="B4" s="103" t="s">
        <v>9</v>
      </c>
      <c r="C4" s="103"/>
      <c r="D4" s="103"/>
      <c r="E4" s="103"/>
      <c r="F4" s="103"/>
      <c r="G4" s="103" t="s">
        <v>59</v>
      </c>
      <c r="H4" s="118" t="s">
        <v>214</v>
      </c>
      <c r="I4" s="118" t="s">
        <v>165</v>
      </c>
      <c r="J4" s="121"/>
    </row>
    <row r="5" ht="24.4" customHeight="1" spans="1:10">
      <c r="A5" s="121"/>
      <c r="B5" s="103" t="s">
        <v>81</v>
      </c>
      <c r="C5" s="103"/>
      <c r="D5" s="103"/>
      <c r="E5" s="103" t="s">
        <v>70</v>
      </c>
      <c r="F5" s="103" t="s">
        <v>71</v>
      </c>
      <c r="G5" s="103"/>
      <c r="H5" s="118"/>
      <c r="I5" s="118"/>
      <c r="J5" s="121"/>
    </row>
    <row r="6" ht="24.4" customHeight="1" spans="1:10">
      <c r="A6" s="130"/>
      <c r="B6" s="103" t="s">
        <v>82</v>
      </c>
      <c r="C6" s="103" t="s">
        <v>83</v>
      </c>
      <c r="D6" s="103" t="s">
        <v>84</v>
      </c>
      <c r="E6" s="103"/>
      <c r="F6" s="103"/>
      <c r="G6" s="103"/>
      <c r="H6" s="118"/>
      <c r="I6" s="118"/>
      <c r="J6" s="132"/>
    </row>
    <row r="7" ht="22.9" customHeight="1" spans="1:10">
      <c r="A7" s="133"/>
      <c r="B7" s="103"/>
      <c r="C7" s="103"/>
      <c r="D7" s="103"/>
      <c r="E7" s="103"/>
      <c r="F7" s="103" t="s">
        <v>72</v>
      </c>
      <c r="G7" s="106">
        <v>3410.01</v>
      </c>
      <c r="H7" s="106">
        <v>3410.01</v>
      </c>
      <c r="I7" s="106"/>
      <c r="J7" s="134"/>
    </row>
    <row r="8" ht="22.9" customHeight="1" spans="1:10">
      <c r="A8" s="133"/>
      <c r="B8" s="103"/>
      <c r="C8" s="103"/>
      <c r="D8" s="103"/>
      <c r="E8" s="103"/>
      <c r="F8" s="103" t="s">
        <v>23</v>
      </c>
      <c r="G8" s="106">
        <v>3410.01</v>
      </c>
      <c r="H8" s="106">
        <v>3410.01</v>
      </c>
      <c r="I8" s="106"/>
      <c r="J8" s="134"/>
    </row>
    <row r="9" ht="22.9" customHeight="1" spans="1:10">
      <c r="A9" s="133"/>
      <c r="B9" s="103"/>
      <c r="C9" s="103"/>
      <c r="D9" s="103"/>
      <c r="E9" s="103"/>
      <c r="F9" s="103" t="s">
        <v>215</v>
      </c>
      <c r="G9" s="106">
        <v>3410.01</v>
      </c>
      <c r="H9" s="106">
        <v>3410.01</v>
      </c>
      <c r="I9" s="106"/>
      <c r="J9" s="134"/>
    </row>
    <row r="10" ht="22.9" customHeight="1" spans="1:10">
      <c r="A10" s="133"/>
      <c r="B10" s="103" t="s">
        <v>85</v>
      </c>
      <c r="C10" s="103" t="s">
        <v>86</v>
      </c>
      <c r="D10" s="103" t="s">
        <v>86</v>
      </c>
      <c r="E10" s="103" t="s">
        <v>216</v>
      </c>
      <c r="F10" s="103" t="s">
        <v>87</v>
      </c>
      <c r="G10" s="106">
        <v>218.31</v>
      </c>
      <c r="H10" s="106">
        <v>218.31</v>
      </c>
      <c r="I10" s="106"/>
      <c r="J10" s="134"/>
    </row>
    <row r="11" ht="22.9" customHeight="1" spans="1:10">
      <c r="A11" s="133"/>
      <c r="B11" s="103" t="s">
        <v>85</v>
      </c>
      <c r="C11" s="103" t="s">
        <v>86</v>
      </c>
      <c r="D11" s="103" t="s">
        <v>88</v>
      </c>
      <c r="E11" s="103" t="s">
        <v>216</v>
      </c>
      <c r="F11" s="103" t="s">
        <v>89</v>
      </c>
      <c r="G11" s="106">
        <v>100.96</v>
      </c>
      <c r="H11" s="106">
        <v>100.96</v>
      </c>
      <c r="I11" s="106"/>
      <c r="J11" s="134"/>
    </row>
    <row r="12" ht="22.9" customHeight="1" spans="1:10">
      <c r="A12" s="133"/>
      <c r="B12" s="103" t="s">
        <v>85</v>
      </c>
      <c r="C12" s="103" t="s">
        <v>86</v>
      </c>
      <c r="D12" s="103" t="s">
        <v>90</v>
      </c>
      <c r="E12" s="103" t="s">
        <v>216</v>
      </c>
      <c r="F12" s="103" t="s">
        <v>91</v>
      </c>
      <c r="G12" s="106">
        <v>721.72</v>
      </c>
      <c r="H12" s="106">
        <v>721.72</v>
      </c>
      <c r="I12" s="106"/>
      <c r="J12" s="134"/>
    </row>
    <row r="13" ht="22.9" customHeight="1" spans="1:10">
      <c r="A13" s="133"/>
      <c r="B13" s="103" t="s">
        <v>85</v>
      </c>
      <c r="C13" s="103" t="s">
        <v>86</v>
      </c>
      <c r="D13" s="103" t="s">
        <v>92</v>
      </c>
      <c r="E13" s="103" t="s">
        <v>216</v>
      </c>
      <c r="F13" s="103" t="s">
        <v>93</v>
      </c>
      <c r="G13" s="106">
        <v>558.9</v>
      </c>
      <c r="H13" s="106">
        <v>558.9</v>
      </c>
      <c r="I13" s="106"/>
      <c r="J13" s="134"/>
    </row>
    <row r="14" ht="22.9" customHeight="1" spans="1:10">
      <c r="A14" s="133"/>
      <c r="B14" s="103" t="s">
        <v>85</v>
      </c>
      <c r="C14" s="103" t="s">
        <v>88</v>
      </c>
      <c r="D14" s="103" t="s">
        <v>86</v>
      </c>
      <c r="E14" s="103" t="s">
        <v>216</v>
      </c>
      <c r="F14" s="103" t="s">
        <v>94</v>
      </c>
      <c r="G14" s="106">
        <v>140</v>
      </c>
      <c r="H14" s="106">
        <v>140</v>
      </c>
      <c r="I14" s="106"/>
      <c r="J14" s="134"/>
    </row>
    <row r="15" ht="22.9" customHeight="1" spans="1:10">
      <c r="A15" s="133"/>
      <c r="B15" s="103" t="s">
        <v>85</v>
      </c>
      <c r="C15" s="103" t="s">
        <v>88</v>
      </c>
      <c r="D15" s="103" t="s">
        <v>88</v>
      </c>
      <c r="E15" s="103" t="s">
        <v>216</v>
      </c>
      <c r="F15" s="103" t="s">
        <v>95</v>
      </c>
      <c r="G15" s="106">
        <v>55.99</v>
      </c>
      <c r="H15" s="106">
        <v>55.99</v>
      </c>
      <c r="I15" s="106"/>
      <c r="J15" s="134"/>
    </row>
    <row r="16" ht="22.9" customHeight="1" spans="1:10">
      <c r="A16" s="133"/>
      <c r="B16" s="103" t="s">
        <v>85</v>
      </c>
      <c r="C16" s="103" t="s">
        <v>88</v>
      </c>
      <c r="D16" s="103" t="s">
        <v>90</v>
      </c>
      <c r="E16" s="103" t="s">
        <v>216</v>
      </c>
      <c r="F16" s="103" t="s">
        <v>96</v>
      </c>
      <c r="G16" s="106">
        <v>147.58</v>
      </c>
      <c r="H16" s="106">
        <v>147.58</v>
      </c>
      <c r="I16" s="106"/>
      <c r="J16" s="134"/>
    </row>
    <row r="17" ht="22.9" customHeight="1" spans="1:10">
      <c r="A17" s="133"/>
      <c r="B17" s="103" t="s">
        <v>85</v>
      </c>
      <c r="C17" s="103" t="s">
        <v>90</v>
      </c>
      <c r="D17" s="103" t="s">
        <v>92</v>
      </c>
      <c r="E17" s="103" t="s">
        <v>216</v>
      </c>
      <c r="F17" s="103" t="s">
        <v>97</v>
      </c>
      <c r="G17" s="106">
        <v>10</v>
      </c>
      <c r="H17" s="106">
        <v>10</v>
      </c>
      <c r="I17" s="106"/>
      <c r="J17" s="134"/>
    </row>
    <row r="18" ht="22.9" customHeight="1" spans="1:10">
      <c r="A18" s="133"/>
      <c r="B18" s="103" t="s">
        <v>85</v>
      </c>
      <c r="C18" s="103" t="s">
        <v>98</v>
      </c>
      <c r="D18" s="103" t="s">
        <v>92</v>
      </c>
      <c r="E18" s="103" t="s">
        <v>216</v>
      </c>
      <c r="F18" s="103" t="s">
        <v>99</v>
      </c>
      <c r="G18" s="106">
        <v>20</v>
      </c>
      <c r="H18" s="106">
        <v>20</v>
      </c>
      <c r="I18" s="106"/>
      <c r="J18" s="134"/>
    </row>
    <row r="19" ht="22.9" customHeight="1" spans="1:10">
      <c r="A19" s="133"/>
      <c r="B19" s="103" t="s">
        <v>85</v>
      </c>
      <c r="C19" s="103" t="s">
        <v>100</v>
      </c>
      <c r="D19" s="103" t="s">
        <v>86</v>
      </c>
      <c r="E19" s="103" t="s">
        <v>216</v>
      </c>
      <c r="F19" s="103" t="s">
        <v>101</v>
      </c>
      <c r="G19" s="106">
        <v>399.23</v>
      </c>
      <c r="H19" s="106">
        <v>399.23</v>
      </c>
      <c r="I19" s="106"/>
      <c r="J19" s="134"/>
    </row>
    <row r="20" ht="22.9" customHeight="1" spans="1:10">
      <c r="A20" s="133"/>
      <c r="B20" s="103" t="s">
        <v>85</v>
      </c>
      <c r="C20" s="103" t="s">
        <v>100</v>
      </c>
      <c r="D20" s="103" t="s">
        <v>92</v>
      </c>
      <c r="E20" s="103" t="s">
        <v>216</v>
      </c>
      <c r="F20" s="103" t="s">
        <v>102</v>
      </c>
      <c r="G20" s="106">
        <v>623.23</v>
      </c>
      <c r="H20" s="106">
        <v>623.23</v>
      </c>
      <c r="I20" s="106"/>
      <c r="J20" s="134"/>
    </row>
    <row r="21" ht="22.9" customHeight="1" spans="1:10">
      <c r="A21" s="133"/>
      <c r="B21" s="103" t="s">
        <v>103</v>
      </c>
      <c r="C21" s="103" t="s">
        <v>90</v>
      </c>
      <c r="D21" s="103" t="s">
        <v>104</v>
      </c>
      <c r="E21" s="103" t="s">
        <v>216</v>
      </c>
      <c r="F21" s="103" t="s">
        <v>105</v>
      </c>
      <c r="G21" s="106">
        <v>100</v>
      </c>
      <c r="H21" s="106">
        <v>100</v>
      </c>
      <c r="I21" s="106"/>
      <c r="J21" s="134"/>
    </row>
    <row r="22" ht="22.9" customHeight="1" spans="1:10">
      <c r="A22" s="133"/>
      <c r="B22" s="103" t="s">
        <v>103</v>
      </c>
      <c r="C22" s="103" t="s">
        <v>90</v>
      </c>
      <c r="D22" s="103" t="s">
        <v>106</v>
      </c>
      <c r="E22" s="103" t="s">
        <v>216</v>
      </c>
      <c r="F22" s="103" t="s">
        <v>107</v>
      </c>
      <c r="G22" s="106">
        <v>10</v>
      </c>
      <c r="H22" s="106">
        <v>10</v>
      </c>
      <c r="I22" s="106"/>
      <c r="J22" s="134"/>
    </row>
    <row r="23" ht="22.9" customHeight="1" spans="1:10">
      <c r="A23" s="133"/>
      <c r="B23" s="103" t="s">
        <v>108</v>
      </c>
      <c r="C23" s="103" t="s">
        <v>104</v>
      </c>
      <c r="D23" s="103" t="s">
        <v>86</v>
      </c>
      <c r="E23" s="103" t="s">
        <v>216</v>
      </c>
      <c r="F23" s="103" t="s">
        <v>109</v>
      </c>
      <c r="G23" s="106">
        <v>20.11</v>
      </c>
      <c r="H23" s="106">
        <v>20.11</v>
      </c>
      <c r="I23" s="106"/>
      <c r="J23" s="134"/>
    </row>
    <row r="24" ht="22.9" customHeight="1" spans="1:10">
      <c r="A24" s="133"/>
      <c r="B24" s="103" t="s">
        <v>108</v>
      </c>
      <c r="C24" s="103" t="s">
        <v>104</v>
      </c>
      <c r="D24" s="103" t="s">
        <v>88</v>
      </c>
      <c r="E24" s="103" t="s">
        <v>216</v>
      </c>
      <c r="F24" s="103" t="s">
        <v>110</v>
      </c>
      <c r="G24" s="106">
        <v>18.18</v>
      </c>
      <c r="H24" s="106">
        <v>18.18</v>
      </c>
      <c r="I24" s="106"/>
      <c r="J24" s="134"/>
    </row>
    <row r="25" ht="22.9" customHeight="1" spans="1:10">
      <c r="A25" s="133"/>
      <c r="B25" s="103" t="s">
        <v>108</v>
      </c>
      <c r="C25" s="103" t="s">
        <v>104</v>
      </c>
      <c r="D25" s="103" t="s">
        <v>104</v>
      </c>
      <c r="E25" s="103" t="s">
        <v>216</v>
      </c>
      <c r="F25" s="103" t="s">
        <v>111</v>
      </c>
      <c r="G25" s="106">
        <v>89.98</v>
      </c>
      <c r="H25" s="106">
        <v>89.98</v>
      </c>
      <c r="I25" s="106"/>
      <c r="J25" s="134"/>
    </row>
    <row r="26" ht="22.9" customHeight="1" spans="1:10">
      <c r="A26" s="133"/>
      <c r="B26" s="103" t="s">
        <v>108</v>
      </c>
      <c r="C26" s="103" t="s">
        <v>104</v>
      </c>
      <c r="D26" s="103" t="s">
        <v>112</v>
      </c>
      <c r="E26" s="103" t="s">
        <v>216</v>
      </c>
      <c r="F26" s="103" t="s">
        <v>113</v>
      </c>
      <c r="G26" s="106">
        <v>7.48</v>
      </c>
      <c r="H26" s="106">
        <v>7.48</v>
      </c>
      <c r="I26" s="106"/>
      <c r="J26" s="134"/>
    </row>
    <row r="27" ht="22.9" customHeight="1" spans="1:10">
      <c r="A27" s="133"/>
      <c r="B27" s="103" t="s">
        <v>114</v>
      </c>
      <c r="C27" s="103" t="s">
        <v>115</v>
      </c>
      <c r="D27" s="103" t="s">
        <v>86</v>
      </c>
      <c r="E27" s="103" t="s">
        <v>216</v>
      </c>
      <c r="F27" s="103" t="s">
        <v>116</v>
      </c>
      <c r="G27" s="106">
        <v>14.35</v>
      </c>
      <c r="H27" s="106">
        <v>14.35</v>
      </c>
      <c r="I27" s="106"/>
      <c r="J27" s="134"/>
    </row>
    <row r="28" ht="22.9" customHeight="1" spans="1:10">
      <c r="A28" s="133"/>
      <c r="B28" s="103" t="s">
        <v>114</v>
      </c>
      <c r="C28" s="103" t="s">
        <v>115</v>
      </c>
      <c r="D28" s="103" t="s">
        <v>88</v>
      </c>
      <c r="E28" s="103" t="s">
        <v>216</v>
      </c>
      <c r="F28" s="103" t="s">
        <v>117</v>
      </c>
      <c r="G28" s="106">
        <v>48.02</v>
      </c>
      <c r="H28" s="106">
        <v>48.02</v>
      </c>
      <c r="I28" s="106"/>
      <c r="J28" s="134"/>
    </row>
    <row r="29" ht="22.9" customHeight="1" spans="1:10">
      <c r="A29" s="133"/>
      <c r="B29" s="103" t="s">
        <v>114</v>
      </c>
      <c r="C29" s="103" t="s">
        <v>115</v>
      </c>
      <c r="D29" s="103" t="s">
        <v>90</v>
      </c>
      <c r="E29" s="103" t="s">
        <v>216</v>
      </c>
      <c r="F29" s="103" t="s">
        <v>118</v>
      </c>
      <c r="G29" s="106">
        <v>5.52</v>
      </c>
      <c r="H29" s="106">
        <v>5.52</v>
      </c>
      <c r="I29" s="106"/>
      <c r="J29" s="134"/>
    </row>
    <row r="30" ht="22.9" customHeight="1" spans="1:10">
      <c r="A30" s="133"/>
      <c r="B30" s="103" t="s">
        <v>119</v>
      </c>
      <c r="C30" s="103" t="s">
        <v>88</v>
      </c>
      <c r="D30" s="103" t="s">
        <v>86</v>
      </c>
      <c r="E30" s="103" t="s">
        <v>216</v>
      </c>
      <c r="F30" s="103" t="s">
        <v>120</v>
      </c>
      <c r="G30" s="106">
        <v>100.45</v>
      </c>
      <c r="H30" s="106">
        <v>100.45</v>
      </c>
      <c r="I30" s="106"/>
      <c r="J30" s="134"/>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pane ySplit="6" topLeftCell="A7" activePane="bottomLeft" state="frozen"/>
      <selection/>
      <selection pane="bottomLeft" activeCell="B1" sqref="B1"/>
    </sheetView>
  </sheetViews>
  <sheetFormatPr defaultColWidth="10" defaultRowHeight="13.5"/>
  <cols>
    <col min="1" max="1" width="1.5" style="119" customWidth="1"/>
    <col min="2" max="3" width="6.125" style="119" customWidth="1"/>
    <col min="4" max="4" width="24.375" style="119" customWidth="1"/>
    <col min="5" max="5" width="41" style="119" customWidth="1"/>
    <col min="6" max="8" width="17.375" style="119" customWidth="1"/>
    <col min="9" max="9" width="1.5" style="119" customWidth="1"/>
    <col min="10" max="10" width="9.75" style="119" customWidth="1"/>
    <col min="11" max="16384" width="10" style="119"/>
  </cols>
  <sheetData>
    <row r="1" ht="24.95" customHeight="1" spans="1:9">
      <c r="A1" s="135"/>
      <c r="B1" s="95"/>
      <c r="C1" s="95"/>
      <c r="D1" s="136"/>
      <c r="E1" s="136"/>
      <c r="F1" s="120"/>
      <c r="G1" s="120"/>
      <c r="H1" s="137" t="s">
        <v>217</v>
      </c>
      <c r="I1" s="139"/>
    </row>
    <row r="2" ht="22.9" customHeight="1" spans="1:9">
      <c r="A2" s="120"/>
      <c r="B2" s="124" t="s">
        <v>218</v>
      </c>
      <c r="C2" s="124"/>
      <c r="D2" s="124"/>
      <c r="E2" s="124"/>
      <c r="F2" s="124"/>
      <c r="G2" s="124"/>
      <c r="H2" s="124"/>
      <c r="I2" s="139"/>
    </row>
    <row r="3" ht="19.5" customHeight="1" spans="1:9">
      <c r="A3" s="125"/>
      <c r="B3" s="126" t="s">
        <v>5</v>
      </c>
      <c r="C3" s="127"/>
      <c r="D3" s="127"/>
      <c r="E3" s="127"/>
      <c r="G3" s="125"/>
      <c r="H3" s="138" t="s">
        <v>6</v>
      </c>
      <c r="I3" s="139"/>
    </row>
    <row r="4" ht="24.4" customHeight="1" spans="1:9">
      <c r="A4" s="123"/>
      <c r="B4" s="103" t="s">
        <v>9</v>
      </c>
      <c r="C4" s="103"/>
      <c r="D4" s="103"/>
      <c r="E4" s="103"/>
      <c r="F4" s="103" t="s">
        <v>77</v>
      </c>
      <c r="G4" s="103"/>
      <c r="H4" s="103"/>
      <c r="I4" s="139"/>
    </row>
    <row r="5" ht="24.4" customHeight="1" spans="1:9">
      <c r="A5" s="123"/>
      <c r="B5" s="103" t="s">
        <v>81</v>
      </c>
      <c r="C5" s="103"/>
      <c r="D5" s="103" t="s">
        <v>70</v>
      </c>
      <c r="E5" s="103" t="s">
        <v>71</v>
      </c>
      <c r="F5" s="103" t="s">
        <v>59</v>
      </c>
      <c r="G5" s="103" t="s">
        <v>219</v>
      </c>
      <c r="H5" s="103" t="s">
        <v>220</v>
      </c>
      <c r="I5" s="139"/>
    </row>
    <row r="6" ht="24.4" customHeight="1" spans="1:9">
      <c r="A6" s="121"/>
      <c r="B6" s="103" t="s">
        <v>82</v>
      </c>
      <c r="C6" s="103" t="s">
        <v>83</v>
      </c>
      <c r="D6" s="103"/>
      <c r="E6" s="103"/>
      <c r="F6" s="103"/>
      <c r="G6" s="103"/>
      <c r="H6" s="103"/>
      <c r="I6" s="139"/>
    </row>
    <row r="7" ht="22.9" customHeight="1" spans="1:9">
      <c r="A7" s="123"/>
      <c r="B7" s="103"/>
      <c r="C7" s="103"/>
      <c r="D7" s="103"/>
      <c r="E7" s="103" t="s">
        <v>72</v>
      </c>
      <c r="F7" s="106">
        <v>1244.12</v>
      </c>
      <c r="G7" s="106">
        <v>1133.85</v>
      </c>
      <c r="H7" s="106">
        <v>110.27</v>
      </c>
      <c r="I7" s="139"/>
    </row>
    <row r="8" ht="22.9" customHeight="1" spans="1:9">
      <c r="A8" s="123"/>
      <c r="B8" s="103" t="s">
        <v>23</v>
      </c>
      <c r="C8" s="103" t="s">
        <v>23</v>
      </c>
      <c r="D8" s="103"/>
      <c r="E8" s="103" t="s">
        <v>23</v>
      </c>
      <c r="F8" s="106">
        <v>1244.12</v>
      </c>
      <c r="G8" s="106">
        <v>1133.85</v>
      </c>
      <c r="H8" s="106">
        <v>110.27</v>
      </c>
      <c r="I8" s="139"/>
    </row>
    <row r="9" ht="22.9" customHeight="1" spans="1:9">
      <c r="A9" s="123"/>
      <c r="B9" s="103" t="s">
        <v>23</v>
      </c>
      <c r="C9" s="103" t="s">
        <v>23</v>
      </c>
      <c r="D9" s="103" t="s">
        <v>73</v>
      </c>
      <c r="E9" s="103" t="s">
        <v>74</v>
      </c>
      <c r="F9" s="106">
        <v>1244.12</v>
      </c>
      <c r="G9" s="106">
        <v>1133.85</v>
      </c>
      <c r="H9" s="106">
        <v>110.27</v>
      </c>
      <c r="I9" s="139"/>
    </row>
    <row r="10" ht="22.9" customHeight="1" spans="1:9">
      <c r="A10" s="123"/>
      <c r="B10" s="103" t="s">
        <v>23</v>
      </c>
      <c r="C10" s="103" t="s">
        <v>23</v>
      </c>
      <c r="D10" s="103" t="s">
        <v>221</v>
      </c>
      <c r="E10" s="103" t="s">
        <v>222</v>
      </c>
      <c r="F10" s="106">
        <v>1093.31</v>
      </c>
      <c r="G10" s="106">
        <v>1093.31</v>
      </c>
      <c r="H10" s="106"/>
      <c r="I10" s="139"/>
    </row>
    <row r="11" ht="22.9" customHeight="1" spans="1:9">
      <c r="A11" s="123"/>
      <c r="B11" s="103" t="s">
        <v>221</v>
      </c>
      <c r="C11" s="103" t="s">
        <v>86</v>
      </c>
      <c r="D11" s="103" t="s">
        <v>223</v>
      </c>
      <c r="E11" s="103" t="s">
        <v>224</v>
      </c>
      <c r="F11" s="106">
        <v>300.94</v>
      </c>
      <c r="G11" s="106">
        <v>300.94</v>
      </c>
      <c r="H11" s="106"/>
      <c r="I11" s="139"/>
    </row>
    <row r="12" ht="22.9" customHeight="1" spans="1:9">
      <c r="A12" s="123"/>
      <c r="B12" s="103" t="s">
        <v>221</v>
      </c>
      <c r="C12" s="103" t="s">
        <v>88</v>
      </c>
      <c r="D12" s="103" t="s">
        <v>225</v>
      </c>
      <c r="E12" s="103" t="s">
        <v>226</v>
      </c>
      <c r="F12" s="106">
        <v>140.22</v>
      </c>
      <c r="G12" s="106">
        <v>140.22</v>
      </c>
      <c r="H12" s="106"/>
      <c r="I12" s="139"/>
    </row>
    <row r="13" ht="22.9" customHeight="1" spans="1:9">
      <c r="A13" s="123"/>
      <c r="B13" s="103" t="s">
        <v>221</v>
      </c>
      <c r="C13" s="103" t="s">
        <v>90</v>
      </c>
      <c r="D13" s="103" t="s">
        <v>227</v>
      </c>
      <c r="E13" s="103" t="s">
        <v>228</v>
      </c>
      <c r="F13" s="106">
        <v>3.95</v>
      </c>
      <c r="G13" s="106">
        <v>3.95</v>
      </c>
      <c r="H13" s="106"/>
      <c r="I13" s="139"/>
    </row>
    <row r="14" ht="22.9" customHeight="1" spans="1:9">
      <c r="A14" s="123"/>
      <c r="B14" s="103" t="s">
        <v>221</v>
      </c>
      <c r="C14" s="103" t="s">
        <v>98</v>
      </c>
      <c r="D14" s="103" t="s">
        <v>229</v>
      </c>
      <c r="E14" s="103" t="s">
        <v>230</v>
      </c>
      <c r="F14" s="106">
        <v>345.74</v>
      </c>
      <c r="G14" s="106">
        <v>345.74</v>
      </c>
      <c r="H14" s="106"/>
      <c r="I14" s="139"/>
    </row>
    <row r="15" ht="22.9" customHeight="1" spans="1:9">
      <c r="A15" s="123"/>
      <c r="B15" s="103" t="s">
        <v>221</v>
      </c>
      <c r="C15" s="103" t="s">
        <v>106</v>
      </c>
      <c r="D15" s="103" t="s">
        <v>231</v>
      </c>
      <c r="E15" s="103" t="s">
        <v>232</v>
      </c>
      <c r="F15" s="106">
        <v>89.26</v>
      </c>
      <c r="G15" s="106">
        <v>89.26</v>
      </c>
      <c r="H15" s="106"/>
      <c r="I15" s="139"/>
    </row>
    <row r="16" ht="22.9" customHeight="1" spans="1:9">
      <c r="A16" s="123"/>
      <c r="B16" s="103" t="s">
        <v>221</v>
      </c>
      <c r="C16" s="103" t="s">
        <v>100</v>
      </c>
      <c r="D16" s="103" t="s">
        <v>233</v>
      </c>
      <c r="E16" s="103" t="s">
        <v>234</v>
      </c>
      <c r="F16" s="106">
        <v>7.48</v>
      </c>
      <c r="G16" s="106">
        <v>7.48</v>
      </c>
      <c r="H16" s="106"/>
      <c r="I16" s="139"/>
    </row>
    <row r="17" ht="22.9" customHeight="1" spans="1:9">
      <c r="A17" s="123"/>
      <c r="B17" s="103" t="s">
        <v>221</v>
      </c>
      <c r="C17" s="103" t="s">
        <v>235</v>
      </c>
      <c r="D17" s="103" t="s">
        <v>236</v>
      </c>
      <c r="E17" s="103" t="s">
        <v>237</v>
      </c>
      <c r="F17" s="106">
        <v>60.89</v>
      </c>
      <c r="G17" s="106">
        <v>60.89</v>
      </c>
      <c r="H17" s="106"/>
      <c r="I17" s="139"/>
    </row>
    <row r="18" ht="22.9" customHeight="1" spans="1:9">
      <c r="A18" s="123"/>
      <c r="B18" s="103" t="s">
        <v>221</v>
      </c>
      <c r="C18" s="103" t="s">
        <v>115</v>
      </c>
      <c r="D18" s="103" t="s">
        <v>238</v>
      </c>
      <c r="E18" s="103" t="s">
        <v>239</v>
      </c>
      <c r="F18" s="106">
        <v>4.16</v>
      </c>
      <c r="G18" s="106">
        <v>4.16</v>
      </c>
      <c r="H18" s="106"/>
      <c r="I18" s="139"/>
    </row>
    <row r="19" ht="22.9" customHeight="1" spans="1:9">
      <c r="A19" s="123"/>
      <c r="B19" s="103" t="s">
        <v>221</v>
      </c>
      <c r="C19" s="103" t="s">
        <v>240</v>
      </c>
      <c r="D19" s="103" t="s">
        <v>241</v>
      </c>
      <c r="E19" s="103" t="s">
        <v>242</v>
      </c>
      <c r="F19" s="106">
        <v>8.73</v>
      </c>
      <c r="G19" s="106">
        <v>8.73</v>
      </c>
      <c r="H19" s="106"/>
      <c r="I19" s="139"/>
    </row>
    <row r="20" ht="22.9" customHeight="1" spans="1:9">
      <c r="A20" s="123"/>
      <c r="B20" s="103" t="s">
        <v>221</v>
      </c>
      <c r="C20" s="103" t="s">
        <v>243</v>
      </c>
      <c r="D20" s="103" t="s">
        <v>244</v>
      </c>
      <c r="E20" s="103" t="s">
        <v>245</v>
      </c>
      <c r="F20" s="106">
        <v>100.45</v>
      </c>
      <c r="G20" s="106">
        <v>100.45</v>
      </c>
      <c r="H20" s="106"/>
      <c r="I20" s="139"/>
    </row>
    <row r="21" ht="22.9" customHeight="1" spans="1:9">
      <c r="A21" s="123"/>
      <c r="B21" s="103" t="s">
        <v>221</v>
      </c>
      <c r="C21" s="103" t="s">
        <v>92</v>
      </c>
      <c r="D21" s="103" t="s">
        <v>246</v>
      </c>
      <c r="E21" s="103" t="s">
        <v>247</v>
      </c>
      <c r="F21" s="106">
        <v>31.49</v>
      </c>
      <c r="G21" s="106">
        <v>31.49</v>
      </c>
      <c r="H21" s="106"/>
      <c r="I21" s="139"/>
    </row>
    <row r="22" ht="22.9" customHeight="1" spans="1:9">
      <c r="A22" s="123"/>
      <c r="B22" s="103" t="s">
        <v>23</v>
      </c>
      <c r="C22" s="103" t="s">
        <v>23</v>
      </c>
      <c r="D22" s="103" t="s">
        <v>248</v>
      </c>
      <c r="E22" s="103" t="s">
        <v>249</v>
      </c>
      <c r="F22" s="106">
        <v>110.27</v>
      </c>
      <c r="G22" s="106"/>
      <c r="H22" s="106">
        <v>110.27</v>
      </c>
      <c r="I22" s="139"/>
    </row>
    <row r="23" ht="22.9" customHeight="1" spans="1:9">
      <c r="A23" s="123"/>
      <c r="B23" s="103" t="s">
        <v>248</v>
      </c>
      <c r="C23" s="103" t="s">
        <v>86</v>
      </c>
      <c r="D23" s="103" t="s">
        <v>250</v>
      </c>
      <c r="E23" s="103" t="s">
        <v>251</v>
      </c>
      <c r="F23" s="106">
        <v>15.6</v>
      </c>
      <c r="G23" s="106"/>
      <c r="H23" s="106">
        <v>15.6</v>
      </c>
      <c r="I23" s="139"/>
    </row>
    <row r="24" ht="22.9" customHeight="1" spans="1:9">
      <c r="A24" s="123"/>
      <c r="B24" s="103" t="s">
        <v>248</v>
      </c>
      <c r="C24" s="103" t="s">
        <v>104</v>
      </c>
      <c r="D24" s="103" t="s">
        <v>252</v>
      </c>
      <c r="E24" s="103" t="s">
        <v>253</v>
      </c>
      <c r="F24" s="106">
        <v>1.56</v>
      </c>
      <c r="G24" s="106"/>
      <c r="H24" s="106">
        <v>1.56</v>
      </c>
      <c r="I24" s="139"/>
    </row>
    <row r="25" ht="22.9" customHeight="1" spans="1:9">
      <c r="A25" s="123"/>
      <c r="B25" s="103" t="s">
        <v>248</v>
      </c>
      <c r="C25" s="103" t="s">
        <v>112</v>
      </c>
      <c r="D25" s="103" t="s">
        <v>254</v>
      </c>
      <c r="E25" s="103" t="s">
        <v>255</v>
      </c>
      <c r="F25" s="106">
        <v>2.6</v>
      </c>
      <c r="G25" s="106"/>
      <c r="H25" s="106">
        <v>2.6</v>
      </c>
      <c r="I25" s="139"/>
    </row>
    <row r="26" ht="22.9" customHeight="1" spans="1:9">
      <c r="A26" s="123"/>
      <c r="B26" s="103" t="s">
        <v>248</v>
      </c>
      <c r="C26" s="103" t="s">
        <v>98</v>
      </c>
      <c r="D26" s="103" t="s">
        <v>256</v>
      </c>
      <c r="E26" s="103" t="s">
        <v>257</v>
      </c>
      <c r="F26" s="106">
        <v>7.93</v>
      </c>
      <c r="G26" s="106"/>
      <c r="H26" s="106">
        <v>7.93</v>
      </c>
      <c r="I26" s="139"/>
    </row>
    <row r="27" ht="22.9" customHeight="1" spans="1:9">
      <c r="A27" s="123"/>
      <c r="B27" s="103" t="s">
        <v>248</v>
      </c>
      <c r="C27" s="103" t="s">
        <v>115</v>
      </c>
      <c r="D27" s="103" t="s">
        <v>258</v>
      </c>
      <c r="E27" s="103" t="s">
        <v>259</v>
      </c>
      <c r="F27" s="106">
        <v>21.84</v>
      </c>
      <c r="G27" s="106"/>
      <c r="H27" s="106">
        <v>21.84</v>
      </c>
      <c r="I27" s="139"/>
    </row>
    <row r="28" ht="22.9" customHeight="1" spans="1:9">
      <c r="A28" s="123"/>
      <c r="B28" s="103" t="s">
        <v>248</v>
      </c>
      <c r="C28" s="103" t="s">
        <v>260</v>
      </c>
      <c r="D28" s="103" t="s">
        <v>261</v>
      </c>
      <c r="E28" s="103" t="s">
        <v>262</v>
      </c>
      <c r="F28" s="106">
        <v>2.57</v>
      </c>
      <c r="G28" s="106"/>
      <c r="H28" s="106">
        <v>2.57</v>
      </c>
      <c r="I28" s="139"/>
    </row>
    <row r="29" ht="22.9" customHeight="1" spans="1:9">
      <c r="A29" s="123"/>
      <c r="B29" s="103" t="s">
        <v>248</v>
      </c>
      <c r="C29" s="103" t="s">
        <v>263</v>
      </c>
      <c r="D29" s="103" t="s">
        <v>264</v>
      </c>
      <c r="E29" s="103" t="s">
        <v>265</v>
      </c>
      <c r="F29" s="106">
        <v>15.88</v>
      </c>
      <c r="G29" s="106"/>
      <c r="H29" s="106">
        <v>15.88</v>
      </c>
      <c r="I29" s="139"/>
    </row>
    <row r="30" ht="22.9" customHeight="1" spans="1:9">
      <c r="A30" s="123"/>
      <c r="B30" s="103" t="s">
        <v>248</v>
      </c>
      <c r="C30" s="103" t="s">
        <v>266</v>
      </c>
      <c r="D30" s="103" t="s">
        <v>267</v>
      </c>
      <c r="E30" s="103" t="s">
        <v>268</v>
      </c>
      <c r="F30" s="106">
        <v>9.03</v>
      </c>
      <c r="G30" s="106"/>
      <c r="H30" s="106">
        <v>9.03</v>
      </c>
      <c r="I30" s="139"/>
    </row>
    <row r="31" ht="22.9" customHeight="1" spans="1:9">
      <c r="A31" s="123"/>
      <c r="B31" s="103" t="s">
        <v>248</v>
      </c>
      <c r="C31" s="103" t="s">
        <v>269</v>
      </c>
      <c r="D31" s="103" t="s">
        <v>270</v>
      </c>
      <c r="E31" s="103" t="s">
        <v>271</v>
      </c>
      <c r="F31" s="106">
        <v>1.71</v>
      </c>
      <c r="G31" s="106"/>
      <c r="H31" s="106">
        <v>1.71</v>
      </c>
      <c r="I31" s="139"/>
    </row>
    <row r="32" ht="22.9" customHeight="1" spans="1:9">
      <c r="A32" s="123"/>
      <c r="B32" s="103" t="s">
        <v>248</v>
      </c>
      <c r="C32" s="103" t="s">
        <v>272</v>
      </c>
      <c r="D32" s="103" t="s">
        <v>273</v>
      </c>
      <c r="E32" s="103" t="s">
        <v>274</v>
      </c>
      <c r="F32" s="106">
        <v>10.32</v>
      </c>
      <c r="G32" s="106"/>
      <c r="H32" s="106">
        <v>10.32</v>
      </c>
      <c r="I32" s="139"/>
    </row>
    <row r="33" ht="22.9" customHeight="1" spans="1:9">
      <c r="A33" s="123"/>
      <c r="B33" s="103" t="s">
        <v>248</v>
      </c>
      <c r="C33" s="103" t="s">
        <v>92</v>
      </c>
      <c r="D33" s="103" t="s">
        <v>275</v>
      </c>
      <c r="E33" s="103" t="s">
        <v>276</v>
      </c>
      <c r="F33" s="106">
        <v>21.25</v>
      </c>
      <c r="G33" s="106"/>
      <c r="H33" s="106">
        <v>21.25</v>
      </c>
      <c r="I33" s="139"/>
    </row>
    <row r="34" ht="22.9" customHeight="1" spans="1:9">
      <c r="A34" s="123"/>
      <c r="B34" s="103" t="s">
        <v>23</v>
      </c>
      <c r="C34" s="103" t="s">
        <v>23</v>
      </c>
      <c r="D34" s="103" t="s">
        <v>277</v>
      </c>
      <c r="E34" s="103" t="s">
        <v>278</v>
      </c>
      <c r="F34" s="106">
        <v>40.54</v>
      </c>
      <c r="G34" s="106">
        <v>40.54</v>
      </c>
      <c r="H34" s="106"/>
      <c r="I34" s="139"/>
    </row>
    <row r="35" ht="22.9" customHeight="1" spans="1:9">
      <c r="A35" s="123"/>
      <c r="B35" s="103" t="s">
        <v>277</v>
      </c>
      <c r="C35" s="103" t="s">
        <v>88</v>
      </c>
      <c r="D35" s="103" t="s">
        <v>279</v>
      </c>
      <c r="E35" s="103" t="s">
        <v>280</v>
      </c>
      <c r="F35" s="106">
        <v>38.3</v>
      </c>
      <c r="G35" s="106">
        <v>38.3</v>
      </c>
      <c r="H35" s="106"/>
      <c r="I35" s="139"/>
    </row>
    <row r="36" ht="22.9" customHeight="1" spans="1:9">
      <c r="A36" s="123"/>
      <c r="B36" s="103" t="s">
        <v>277</v>
      </c>
      <c r="C36" s="103" t="s">
        <v>98</v>
      </c>
      <c r="D36" s="103" t="s">
        <v>281</v>
      </c>
      <c r="E36" s="103" t="s">
        <v>282</v>
      </c>
      <c r="F36" s="106">
        <v>2.24</v>
      </c>
      <c r="G36" s="106">
        <v>2.24</v>
      </c>
      <c r="H36" s="106"/>
      <c r="I36" s="139"/>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5"/>
  <sheetViews>
    <sheetView workbookViewId="0">
      <pane ySplit="5" topLeftCell="A6" activePane="bottomLeft" state="frozen"/>
      <selection/>
      <selection pane="bottomLeft" activeCell="B1" sqref="B1"/>
    </sheetView>
  </sheetViews>
  <sheetFormatPr defaultColWidth="10" defaultRowHeight="13.5" outlineLevelCol="7"/>
  <cols>
    <col min="1" max="1" width="1.5" style="119" customWidth="1"/>
    <col min="2" max="4" width="6.625" style="119" customWidth="1"/>
    <col min="5" max="5" width="26.625" style="119" customWidth="1"/>
    <col min="6" max="6" width="48.625" style="119" customWidth="1"/>
    <col min="7" max="7" width="26.625" style="119" customWidth="1"/>
    <col min="8" max="8" width="1.5" style="119" customWidth="1"/>
    <col min="9" max="10" width="9.75" style="119" customWidth="1"/>
    <col min="11" max="16384" width="10" style="119"/>
  </cols>
  <sheetData>
    <row r="1" ht="24.95" customHeight="1" spans="1:8">
      <c r="A1" s="120"/>
      <c r="B1" s="95"/>
      <c r="C1" s="95"/>
      <c r="D1" s="95"/>
      <c r="E1" s="121"/>
      <c r="F1" s="121"/>
      <c r="G1" s="122" t="s">
        <v>283</v>
      </c>
      <c r="H1" s="123"/>
    </row>
    <row r="2" ht="22.9" customHeight="1" spans="1:8">
      <c r="A2" s="120"/>
      <c r="B2" s="124" t="s">
        <v>284</v>
      </c>
      <c r="C2" s="124"/>
      <c r="D2" s="124"/>
      <c r="E2" s="124"/>
      <c r="F2" s="124"/>
      <c r="G2" s="124"/>
      <c r="H2" s="123" t="s">
        <v>3</v>
      </c>
    </row>
    <row r="3" ht="19.5" customHeight="1" spans="1:8">
      <c r="A3" s="125"/>
      <c r="B3" s="126" t="s">
        <v>5</v>
      </c>
      <c r="C3" s="127"/>
      <c r="D3" s="127"/>
      <c r="E3" s="127"/>
      <c r="F3" s="127"/>
      <c r="G3" s="128" t="s">
        <v>6</v>
      </c>
      <c r="H3" s="129"/>
    </row>
    <row r="4" ht="24.4" customHeight="1" spans="1:8">
      <c r="A4" s="130"/>
      <c r="B4" s="103" t="s">
        <v>81</v>
      </c>
      <c r="C4" s="103"/>
      <c r="D4" s="103"/>
      <c r="E4" s="103" t="s">
        <v>70</v>
      </c>
      <c r="F4" s="103" t="s">
        <v>71</v>
      </c>
      <c r="G4" s="103" t="s">
        <v>285</v>
      </c>
      <c r="H4" s="131"/>
    </row>
    <row r="5" ht="24.4" customHeight="1" spans="1:8">
      <c r="A5" s="130"/>
      <c r="B5" s="103" t="s">
        <v>82</v>
      </c>
      <c r="C5" s="103" t="s">
        <v>83</v>
      </c>
      <c r="D5" s="103" t="s">
        <v>84</v>
      </c>
      <c r="E5" s="103"/>
      <c r="F5" s="103"/>
      <c r="G5" s="103"/>
      <c r="H5" s="132"/>
    </row>
    <row r="6" ht="22.9" customHeight="1" spans="1:8">
      <c r="A6" s="133"/>
      <c r="B6" s="103"/>
      <c r="C6" s="103"/>
      <c r="D6" s="103"/>
      <c r="E6" s="103"/>
      <c r="F6" s="103" t="s">
        <v>72</v>
      </c>
      <c r="G6" s="106">
        <v>2165.89</v>
      </c>
      <c r="H6" s="134"/>
    </row>
    <row r="7" ht="22.9" customHeight="1" spans="1:8">
      <c r="A7" s="133"/>
      <c r="B7" s="103"/>
      <c r="C7" s="103"/>
      <c r="D7" s="103"/>
      <c r="E7" s="103"/>
      <c r="F7" s="103" t="s">
        <v>23</v>
      </c>
      <c r="G7" s="106">
        <v>2165.89</v>
      </c>
      <c r="H7" s="134"/>
    </row>
    <row r="8" ht="22.9" customHeight="1" spans="1:8">
      <c r="A8" s="133"/>
      <c r="B8" s="103"/>
      <c r="C8" s="103"/>
      <c r="D8" s="103"/>
      <c r="E8" s="103"/>
      <c r="F8" s="103" t="s">
        <v>74</v>
      </c>
      <c r="G8" s="106">
        <v>2165.89</v>
      </c>
      <c r="H8" s="134"/>
    </row>
    <row r="9" ht="22.9" customHeight="1" spans="1:8">
      <c r="A9" s="133"/>
      <c r="B9" s="103"/>
      <c r="C9" s="103"/>
      <c r="D9" s="103"/>
      <c r="E9" s="103"/>
      <c r="F9" s="103" t="s">
        <v>89</v>
      </c>
      <c r="G9" s="106">
        <v>100.96</v>
      </c>
      <c r="H9" s="134"/>
    </row>
    <row r="10" ht="22.9" customHeight="1" spans="1:8">
      <c r="A10" s="133"/>
      <c r="B10" s="103" t="s">
        <v>85</v>
      </c>
      <c r="C10" s="103" t="s">
        <v>86</v>
      </c>
      <c r="D10" s="103" t="s">
        <v>88</v>
      </c>
      <c r="E10" s="103" t="s">
        <v>73</v>
      </c>
      <c r="F10" s="103" t="s">
        <v>286</v>
      </c>
      <c r="G10" s="106">
        <v>45</v>
      </c>
      <c r="H10" s="134"/>
    </row>
    <row r="11" ht="22.9" customHeight="1" spans="1:8">
      <c r="A11" s="133"/>
      <c r="B11" s="103" t="s">
        <v>85</v>
      </c>
      <c r="C11" s="103" t="s">
        <v>86</v>
      </c>
      <c r="D11" s="103" t="s">
        <v>88</v>
      </c>
      <c r="E11" s="103" t="s">
        <v>73</v>
      </c>
      <c r="F11" s="103" t="s">
        <v>287</v>
      </c>
      <c r="G11" s="106">
        <v>19</v>
      </c>
      <c r="H11" s="134"/>
    </row>
    <row r="12" ht="22.9" customHeight="1" spans="1:8">
      <c r="A12" s="133"/>
      <c r="B12" s="103" t="s">
        <v>85</v>
      </c>
      <c r="C12" s="103" t="s">
        <v>86</v>
      </c>
      <c r="D12" s="103" t="s">
        <v>88</v>
      </c>
      <c r="E12" s="103" t="s">
        <v>73</v>
      </c>
      <c r="F12" s="103" t="s">
        <v>288</v>
      </c>
      <c r="G12" s="106">
        <v>5</v>
      </c>
      <c r="H12" s="134"/>
    </row>
    <row r="13" ht="22.9" customHeight="1" spans="1:8">
      <c r="A13" s="133"/>
      <c r="B13" s="103" t="s">
        <v>85</v>
      </c>
      <c r="C13" s="103" t="s">
        <v>86</v>
      </c>
      <c r="D13" s="103" t="s">
        <v>88</v>
      </c>
      <c r="E13" s="103" t="s">
        <v>73</v>
      </c>
      <c r="F13" s="103" t="s">
        <v>289</v>
      </c>
      <c r="G13" s="106">
        <v>15</v>
      </c>
      <c r="H13" s="134"/>
    </row>
    <row r="14" ht="22.9" customHeight="1" spans="1:8">
      <c r="A14" s="133"/>
      <c r="B14" s="103" t="s">
        <v>85</v>
      </c>
      <c r="C14" s="103" t="s">
        <v>86</v>
      </c>
      <c r="D14" s="103" t="s">
        <v>88</v>
      </c>
      <c r="E14" s="103" t="s">
        <v>73</v>
      </c>
      <c r="F14" s="103" t="s">
        <v>290</v>
      </c>
      <c r="G14" s="106">
        <v>10</v>
      </c>
      <c r="H14" s="134"/>
    </row>
    <row r="15" ht="22.9" customHeight="1" spans="1:8">
      <c r="A15" s="133"/>
      <c r="B15" s="103" t="s">
        <v>85</v>
      </c>
      <c r="C15" s="103" t="s">
        <v>86</v>
      </c>
      <c r="D15" s="103" t="s">
        <v>88</v>
      </c>
      <c r="E15" s="103" t="s">
        <v>73</v>
      </c>
      <c r="F15" s="103" t="s">
        <v>291</v>
      </c>
      <c r="G15" s="106">
        <v>6.96</v>
      </c>
      <c r="H15" s="134"/>
    </row>
    <row r="16" ht="22.9" customHeight="1" spans="1:8">
      <c r="A16" s="133"/>
      <c r="B16" s="103"/>
      <c r="C16" s="103"/>
      <c r="D16" s="103"/>
      <c r="E16" s="103"/>
      <c r="F16" s="103" t="s">
        <v>93</v>
      </c>
      <c r="G16" s="106">
        <v>558.9</v>
      </c>
      <c r="H16" s="134"/>
    </row>
    <row r="17" ht="22.9" customHeight="1" spans="1:8">
      <c r="A17" s="133"/>
      <c r="B17" s="103" t="s">
        <v>85</v>
      </c>
      <c r="C17" s="103" t="s">
        <v>86</v>
      </c>
      <c r="D17" s="103" t="s">
        <v>92</v>
      </c>
      <c r="E17" s="103" t="s">
        <v>73</v>
      </c>
      <c r="F17" s="103" t="s">
        <v>292</v>
      </c>
      <c r="G17" s="106">
        <v>19.5</v>
      </c>
      <c r="H17" s="134"/>
    </row>
    <row r="18" ht="22.9" customHeight="1" spans="1:8">
      <c r="A18" s="133"/>
      <c r="B18" s="103" t="s">
        <v>85</v>
      </c>
      <c r="C18" s="103" t="s">
        <v>86</v>
      </c>
      <c r="D18" s="103" t="s">
        <v>92</v>
      </c>
      <c r="E18" s="103" t="s">
        <v>73</v>
      </c>
      <c r="F18" s="103" t="s">
        <v>293</v>
      </c>
      <c r="G18" s="106">
        <v>16</v>
      </c>
      <c r="H18" s="134"/>
    </row>
    <row r="19" ht="22.9" customHeight="1" spans="1:8">
      <c r="A19" s="133"/>
      <c r="B19" s="103" t="s">
        <v>85</v>
      </c>
      <c r="C19" s="103" t="s">
        <v>86</v>
      </c>
      <c r="D19" s="103" t="s">
        <v>92</v>
      </c>
      <c r="E19" s="103" t="s">
        <v>73</v>
      </c>
      <c r="F19" s="103" t="s">
        <v>294</v>
      </c>
      <c r="G19" s="106">
        <v>190</v>
      </c>
      <c r="H19" s="134"/>
    </row>
    <row r="20" ht="22.9" customHeight="1" spans="1:8">
      <c r="A20" s="133"/>
      <c r="B20" s="103" t="s">
        <v>85</v>
      </c>
      <c r="C20" s="103" t="s">
        <v>86</v>
      </c>
      <c r="D20" s="103" t="s">
        <v>92</v>
      </c>
      <c r="E20" s="103" t="s">
        <v>73</v>
      </c>
      <c r="F20" s="103" t="s">
        <v>295</v>
      </c>
      <c r="G20" s="106">
        <v>20</v>
      </c>
      <c r="H20" s="134"/>
    </row>
    <row r="21" ht="22.9" customHeight="1" spans="1:8">
      <c r="A21" s="133"/>
      <c r="B21" s="103" t="s">
        <v>85</v>
      </c>
      <c r="C21" s="103" t="s">
        <v>86</v>
      </c>
      <c r="D21" s="103" t="s">
        <v>92</v>
      </c>
      <c r="E21" s="103" t="s">
        <v>73</v>
      </c>
      <c r="F21" s="103" t="s">
        <v>296</v>
      </c>
      <c r="G21" s="106">
        <v>258.2</v>
      </c>
      <c r="H21" s="134"/>
    </row>
    <row r="22" ht="22.9" customHeight="1" spans="1:8">
      <c r="A22" s="133"/>
      <c r="B22" s="103" t="s">
        <v>85</v>
      </c>
      <c r="C22" s="103" t="s">
        <v>86</v>
      </c>
      <c r="D22" s="103" t="s">
        <v>92</v>
      </c>
      <c r="E22" s="103" t="s">
        <v>73</v>
      </c>
      <c r="F22" s="103" t="s">
        <v>297</v>
      </c>
      <c r="G22" s="106">
        <v>55.2</v>
      </c>
      <c r="H22" s="134"/>
    </row>
    <row r="23" ht="22.9" customHeight="1" spans="1:8">
      <c r="A23" s="133"/>
      <c r="B23" s="103"/>
      <c r="C23" s="103"/>
      <c r="D23" s="103"/>
      <c r="E23" s="103"/>
      <c r="F23" s="103" t="s">
        <v>94</v>
      </c>
      <c r="G23" s="106">
        <v>140</v>
      </c>
      <c r="H23" s="134"/>
    </row>
    <row r="24" ht="22.9" customHeight="1" spans="1:8">
      <c r="A24" s="133"/>
      <c r="B24" s="103" t="s">
        <v>85</v>
      </c>
      <c r="C24" s="103" t="s">
        <v>88</v>
      </c>
      <c r="D24" s="103" t="s">
        <v>86</v>
      </c>
      <c r="E24" s="103" t="s">
        <v>73</v>
      </c>
      <c r="F24" s="103" t="s">
        <v>298</v>
      </c>
      <c r="G24" s="106">
        <v>100</v>
      </c>
      <c r="H24" s="134"/>
    </row>
    <row r="25" ht="22.9" customHeight="1" spans="1:8">
      <c r="A25" s="133"/>
      <c r="B25" s="103" t="s">
        <v>85</v>
      </c>
      <c r="C25" s="103" t="s">
        <v>88</v>
      </c>
      <c r="D25" s="103" t="s">
        <v>86</v>
      </c>
      <c r="E25" s="103" t="s">
        <v>73</v>
      </c>
      <c r="F25" s="103" t="s">
        <v>299</v>
      </c>
      <c r="G25" s="106">
        <v>40</v>
      </c>
      <c r="H25" s="134"/>
    </row>
    <row r="26" ht="22.9" customHeight="1" spans="1:8">
      <c r="A26" s="133"/>
      <c r="B26" s="103"/>
      <c r="C26" s="103"/>
      <c r="D26" s="103"/>
      <c r="E26" s="103"/>
      <c r="F26" s="103" t="s">
        <v>95</v>
      </c>
      <c r="G26" s="106">
        <v>55.99</v>
      </c>
      <c r="H26" s="134"/>
    </row>
    <row r="27" ht="22.9" customHeight="1" spans="1:8">
      <c r="A27" s="133"/>
      <c r="B27" s="103" t="s">
        <v>85</v>
      </c>
      <c r="C27" s="103" t="s">
        <v>88</v>
      </c>
      <c r="D27" s="103" t="s">
        <v>88</v>
      </c>
      <c r="E27" s="103" t="s">
        <v>73</v>
      </c>
      <c r="F27" s="103" t="s">
        <v>300</v>
      </c>
      <c r="G27" s="106">
        <v>55.99</v>
      </c>
      <c r="H27" s="134"/>
    </row>
    <row r="28" ht="22.9" customHeight="1" spans="1:8">
      <c r="A28" s="133"/>
      <c r="B28" s="103"/>
      <c r="C28" s="103"/>
      <c r="D28" s="103"/>
      <c r="E28" s="103"/>
      <c r="F28" s="103" t="s">
        <v>96</v>
      </c>
      <c r="G28" s="106">
        <v>147.58</v>
      </c>
      <c r="H28" s="134"/>
    </row>
    <row r="29" ht="22.9" customHeight="1" spans="1:8">
      <c r="A29" s="133"/>
      <c r="B29" s="103" t="s">
        <v>85</v>
      </c>
      <c r="C29" s="103" t="s">
        <v>88</v>
      </c>
      <c r="D29" s="103" t="s">
        <v>90</v>
      </c>
      <c r="E29" s="103" t="s">
        <v>73</v>
      </c>
      <c r="F29" s="103" t="s">
        <v>300</v>
      </c>
      <c r="G29" s="106">
        <v>34.01</v>
      </c>
      <c r="H29" s="134"/>
    </row>
    <row r="30" ht="22.9" customHeight="1" spans="1:8">
      <c r="A30" s="133"/>
      <c r="B30" s="103" t="s">
        <v>85</v>
      </c>
      <c r="C30" s="103" t="s">
        <v>88</v>
      </c>
      <c r="D30" s="103" t="s">
        <v>90</v>
      </c>
      <c r="E30" s="103" t="s">
        <v>73</v>
      </c>
      <c r="F30" s="103" t="s">
        <v>301</v>
      </c>
      <c r="G30" s="106">
        <v>113.57</v>
      </c>
      <c r="H30" s="134"/>
    </row>
    <row r="31" ht="22.9" customHeight="1" spans="1:8">
      <c r="A31" s="133"/>
      <c r="B31" s="103"/>
      <c r="C31" s="103"/>
      <c r="D31" s="103"/>
      <c r="E31" s="103"/>
      <c r="F31" s="103" t="s">
        <v>97</v>
      </c>
      <c r="G31" s="106">
        <v>10</v>
      </c>
      <c r="H31" s="134"/>
    </row>
    <row r="32" ht="22.9" customHeight="1" spans="1:8">
      <c r="A32" s="133"/>
      <c r="B32" s="103" t="s">
        <v>85</v>
      </c>
      <c r="C32" s="103" t="s">
        <v>90</v>
      </c>
      <c r="D32" s="103" t="s">
        <v>92</v>
      </c>
      <c r="E32" s="103" t="s">
        <v>73</v>
      </c>
      <c r="F32" s="103" t="s">
        <v>302</v>
      </c>
      <c r="G32" s="106">
        <v>10</v>
      </c>
      <c r="H32" s="134"/>
    </row>
    <row r="33" ht="22.9" customHeight="1" spans="1:8">
      <c r="A33" s="133"/>
      <c r="B33" s="103"/>
      <c r="C33" s="103"/>
      <c r="D33" s="103"/>
      <c r="E33" s="103"/>
      <c r="F33" s="103" t="s">
        <v>99</v>
      </c>
      <c r="G33" s="106">
        <v>20</v>
      </c>
      <c r="H33" s="134"/>
    </row>
    <row r="34" ht="22.9" customHeight="1" spans="1:8">
      <c r="A34" s="133"/>
      <c r="B34" s="103" t="s">
        <v>85</v>
      </c>
      <c r="C34" s="103" t="s">
        <v>98</v>
      </c>
      <c r="D34" s="103" t="s">
        <v>92</v>
      </c>
      <c r="E34" s="103" t="s">
        <v>73</v>
      </c>
      <c r="F34" s="103" t="s">
        <v>303</v>
      </c>
      <c r="G34" s="106">
        <v>20</v>
      </c>
      <c r="H34" s="134"/>
    </row>
    <row r="35" ht="22.9" customHeight="1" spans="1:8">
      <c r="A35" s="133"/>
      <c r="B35" s="103"/>
      <c r="C35" s="103"/>
      <c r="D35" s="103"/>
      <c r="E35" s="103"/>
      <c r="F35" s="103" t="s">
        <v>101</v>
      </c>
      <c r="G35" s="106">
        <v>399.23</v>
      </c>
      <c r="H35" s="134"/>
    </row>
    <row r="36" ht="22.9" customHeight="1" spans="1:8">
      <c r="A36" s="133"/>
      <c r="B36" s="103" t="s">
        <v>85</v>
      </c>
      <c r="C36" s="103" t="s">
        <v>100</v>
      </c>
      <c r="D36" s="103" t="s">
        <v>86</v>
      </c>
      <c r="E36" s="103" t="s">
        <v>73</v>
      </c>
      <c r="F36" s="103" t="s">
        <v>304</v>
      </c>
      <c r="G36" s="106">
        <v>399.23</v>
      </c>
      <c r="H36" s="134"/>
    </row>
    <row r="37" ht="22.9" customHeight="1" spans="1:8">
      <c r="A37" s="133"/>
      <c r="B37" s="103"/>
      <c r="C37" s="103"/>
      <c r="D37" s="103"/>
      <c r="E37" s="103"/>
      <c r="F37" s="103" t="s">
        <v>102</v>
      </c>
      <c r="G37" s="106">
        <v>623.23</v>
      </c>
      <c r="H37" s="134"/>
    </row>
    <row r="38" ht="22.9" customHeight="1" spans="1:8">
      <c r="A38" s="133"/>
      <c r="B38" s="103" t="s">
        <v>85</v>
      </c>
      <c r="C38" s="103" t="s">
        <v>100</v>
      </c>
      <c r="D38" s="103" t="s">
        <v>92</v>
      </c>
      <c r="E38" s="103" t="s">
        <v>73</v>
      </c>
      <c r="F38" s="103" t="s">
        <v>305</v>
      </c>
      <c r="G38" s="106">
        <v>200</v>
      </c>
      <c r="H38" s="134"/>
    </row>
    <row r="39" ht="22.9" customHeight="1" spans="1:8">
      <c r="A39" s="133"/>
      <c r="B39" s="103" t="s">
        <v>85</v>
      </c>
      <c r="C39" s="103" t="s">
        <v>100</v>
      </c>
      <c r="D39" s="103" t="s">
        <v>92</v>
      </c>
      <c r="E39" s="103" t="s">
        <v>73</v>
      </c>
      <c r="F39" s="103" t="s">
        <v>306</v>
      </c>
      <c r="G39" s="106">
        <v>323.23</v>
      </c>
      <c r="H39" s="134"/>
    </row>
    <row r="40" ht="22.9" customHeight="1" spans="1:8">
      <c r="A40" s="133"/>
      <c r="B40" s="103" t="s">
        <v>85</v>
      </c>
      <c r="C40" s="103" t="s">
        <v>100</v>
      </c>
      <c r="D40" s="103" t="s">
        <v>92</v>
      </c>
      <c r="E40" s="103" t="s">
        <v>73</v>
      </c>
      <c r="F40" s="103" t="s">
        <v>307</v>
      </c>
      <c r="G40" s="106">
        <v>100</v>
      </c>
      <c r="H40" s="134"/>
    </row>
    <row r="41" ht="22.9" customHeight="1" spans="1:8">
      <c r="A41" s="133"/>
      <c r="B41" s="103"/>
      <c r="C41" s="103"/>
      <c r="D41" s="103"/>
      <c r="E41" s="103"/>
      <c r="F41" s="103" t="s">
        <v>105</v>
      </c>
      <c r="G41" s="106">
        <v>100</v>
      </c>
      <c r="H41" s="134"/>
    </row>
    <row r="42" ht="22.9" customHeight="1" spans="1:8">
      <c r="A42" s="133"/>
      <c r="B42" s="103" t="s">
        <v>103</v>
      </c>
      <c r="C42" s="103" t="s">
        <v>90</v>
      </c>
      <c r="D42" s="103" t="s">
        <v>104</v>
      </c>
      <c r="E42" s="103" t="s">
        <v>73</v>
      </c>
      <c r="F42" s="103" t="s">
        <v>308</v>
      </c>
      <c r="G42" s="106">
        <v>30</v>
      </c>
      <c r="H42" s="134"/>
    </row>
    <row r="43" ht="22.9" customHeight="1" spans="1:8">
      <c r="A43" s="133"/>
      <c r="B43" s="103" t="s">
        <v>103</v>
      </c>
      <c r="C43" s="103" t="s">
        <v>90</v>
      </c>
      <c r="D43" s="103" t="s">
        <v>104</v>
      </c>
      <c r="E43" s="103" t="s">
        <v>73</v>
      </c>
      <c r="F43" s="103" t="s">
        <v>309</v>
      </c>
      <c r="G43" s="106">
        <v>70</v>
      </c>
      <c r="H43" s="134"/>
    </row>
    <row r="44" ht="22.9" customHeight="1" spans="1:8">
      <c r="A44" s="133"/>
      <c r="B44" s="103"/>
      <c r="C44" s="103"/>
      <c r="D44" s="103"/>
      <c r="E44" s="103"/>
      <c r="F44" s="103" t="s">
        <v>107</v>
      </c>
      <c r="G44" s="106">
        <v>10</v>
      </c>
      <c r="H44" s="134"/>
    </row>
    <row r="45" ht="22.9" customHeight="1" spans="1:8">
      <c r="A45" s="133"/>
      <c r="B45" s="103" t="s">
        <v>103</v>
      </c>
      <c r="C45" s="103" t="s">
        <v>90</v>
      </c>
      <c r="D45" s="103" t="s">
        <v>106</v>
      </c>
      <c r="E45" s="103" t="s">
        <v>73</v>
      </c>
      <c r="F45" s="103" t="s">
        <v>310</v>
      </c>
      <c r="G45" s="106">
        <v>10</v>
      </c>
      <c r="H45" s="134"/>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 </vt:lpstr>
      <vt:lpstr>1</vt:lpstr>
      <vt:lpstr>1-1</vt:lpstr>
      <vt:lpstr>1-2</vt:lpstr>
      <vt:lpstr>2</vt:lpstr>
      <vt:lpstr>2-1</vt:lpstr>
      <vt:lpstr>3</vt:lpstr>
      <vt:lpstr>3-1</vt:lpstr>
      <vt:lpstr>3-2</vt:lpstr>
      <vt:lpstr>3-3</vt:lpstr>
      <vt:lpstr>4</vt:lpstr>
      <vt:lpstr>4-1</vt:lpstr>
      <vt:lpstr>5</vt:lpstr>
      <vt:lpstr>6</vt:lpstr>
      <vt:lpstr>7</vt:lpstr>
      <vt:lpstr>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WPS_1528163051</cp:lastModifiedBy>
  <dcterms:created xsi:type="dcterms:W3CDTF">2022-03-04T19:28:00Z</dcterms:created>
  <dcterms:modified xsi:type="dcterms:W3CDTF">2023-07-24T02:52:18Z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EE3B16E10F844E07ACB32AB4B1C08122_12</vt:lpwstr>
  </property>
</Properties>
</file>