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8" r:id="rId14"/>
    <sheet name="7 " sheetId="19" r:id="rId15"/>
    <sheet name="8" sheetId="20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>#N/A</definedName>
    <definedName name="_xlnm.Print_Titles" localSheetId="14">'7 '!$2:$3</definedName>
    <definedName name="_xlnm.Print_Titles" localSheetId="15">'8'!$A$4:$IV$6</definedName>
  </definedNames>
  <calcPr calcId="144525"/>
</workbook>
</file>

<file path=xl/sharedStrings.xml><?xml version="1.0" encoding="utf-8"?>
<sst xmlns="http://schemas.openxmlformats.org/spreadsheetml/2006/main" count="927" uniqueCount="448">
  <si>
    <t>攀枝花市东区统计局  
  2022年部门预算表</t>
  </si>
  <si>
    <t>报送日期：2022年4月26日</t>
  </si>
  <si>
    <t xml:space="preserve">
表1</t>
  </si>
  <si>
    <t xml:space="preserve"> </t>
  </si>
  <si>
    <t>部门收支总表</t>
  </si>
  <si>
    <t>部门：攀枝花市东区统计局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</si>
  <si>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</si>
  <si>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</si>
  <si>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</si>
  <si>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</si>
  <si>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</si>
  <si>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</si>
  <si>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</si>
  <si>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</si>
  <si>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</si>
  <si>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</si>
  <si>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</si>
  <si>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</si>
  <si>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</si>
  <si>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</si>
  <si>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</si>
  <si>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</si>
  <si>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</si>
  <si>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</si>
  <si>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</si>
  <si>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</si>
  <si>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</si>
  <si>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</si>
  <si>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</si>
  <si>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</si>
  <si>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</si>
  <si>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</si>
  <si>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</si>
  <si>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</si>
  <si>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</si>
  <si>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</si>
  <si>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</si>
  <si>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</si>
  <si>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</si>
  <si>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</si>
  <si>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</si>
  <si>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</si>
  <si>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</si>
  <si>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</si>
  <si>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</si>
  <si>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</si>
  <si>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</si>
  <si>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</si>
  <si>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</si>
  <si>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</si>
  <si>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</si>
  <si>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</si>
  <si>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</si>
  <si>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</si>
  <si>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</si>
  <si>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</si>
  <si>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</si>
  <si>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</si>
  <si>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</si>
  <si>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</si>
  <si>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</si>
  <si>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</si>
  <si>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</si>
  <si>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</si>
  <si>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</si>
  <si>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</si>
  <si>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</si>
  <si>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</si>
  <si>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</si>
  <si>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</si>
  <si>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</si>
  <si>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</si>
  <si>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</si>
  <si>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038001</t>
  </si>
  <si>
    <r>
      <rPr>
        <sz val="11"/>
        <rFont val="宋体"/>
        <charset val="134"/>
      </rPr>
      <t>攀枝花市东区统计局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</si>
  <si>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</si>
  <si>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</si>
  <si>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</si>
  <si>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</si>
  <si>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</si>
  <si>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</si>
  <si>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</si>
  <si>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</si>
  <si>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</si>
  <si>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</si>
  <si>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</si>
  <si>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05</t>
  </si>
  <si>
    <t>01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</si>
  <si>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</si>
  <si>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专项统计业务</t>
    </r>
  </si>
  <si>
    <t>07</t>
  </si>
  <si>
    <r>
      <rPr>
        <sz val="11"/>
        <rFont val="宋体"/>
        <charset val="134"/>
      </rPr>
      <t> 专项普查活动</t>
    </r>
  </si>
  <si>
    <t>50</t>
  </si>
  <si>
    <r>
      <rPr>
        <sz val="11"/>
        <rFont val="宋体"/>
        <charset val="134"/>
      </rPr>
      <t> 事业运行</t>
    </r>
  </si>
  <si>
    <t>208</t>
  </si>
  <si>
    <r>
      <rPr>
        <sz val="11"/>
        <rFont val="宋体"/>
        <charset val="134"/>
      </rPr>
      <t> 行政单位离退休</t>
    </r>
  </si>
  <si>
    <t>02</t>
  </si>
  <si>
    <r>
      <rPr>
        <sz val="11"/>
        <rFont val="宋体"/>
        <charset val="134"/>
      </rPr>
      <t> 事业单位离退休</t>
    </r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</si>
  <si>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</si>
  <si>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</si>
  <si>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</si>
  <si>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</si>
  <si>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</si>
  <si>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</si>
  <si>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</si>
  <si>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</si>
  <si>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</si>
  <si>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</si>
  <si>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</si>
  <si>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</si>
  <si>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</si>
  <si>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</si>
  <si>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</si>
  <si>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</si>
  <si>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</si>
  <si>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</si>
  <si>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</si>
  <si>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</si>
  <si>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</si>
  <si>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</si>
  <si>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</si>
  <si>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</si>
  <si>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</si>
  <si>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</si>
  <si>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</si>
  <si>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</si>
  <si>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</si>
  <si>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</si>
  <si>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</si>
  <si>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</si>
  <si>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</si>
  <si>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</si>
  <si>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</si>
  <si>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</si>
  <si>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</si>
  <si>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</si>
  <si>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</si>
  <si>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</si>
  <si>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</si>
  <si>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</si>
  <si>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</si>
  <si>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</si>
  <si>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</si>
  <si>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</si>
  <si>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</si>
  <si>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</si>
  <si>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</si>
  <si>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</si>
  <si>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</si>
  <si>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</si>
  <si>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</si>
  <si>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</si>
  <si>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</si>
  <si>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</si>
  <si>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</si>
  <si>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</si>
  <si>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</si>
  <si>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攀枝花市东区统计局</t>
    </r>
  </si>
  <si>
    <r>
      <rPr>
        <sz val="11"/>
        <rFont val="宋体"/>
        <charset val="134"/>
      </rPr>
      <t>  工资福利支出</t>
    </r>
  </si>
  <si>
    <t>301</t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</si>
  <si>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</si>
  <si>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</si>
  <si>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</si>
  <si>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绩效工资</t>
    </r>
  </si>
  <si>
    <t>08</t>
  </si>
  <si>
    <r>
      <rPr>
        <sz val="11"/>
        <rFont val="宋体"/>
        <charset val="134"/>
      </rPr>
      <t>   机关事业单位基本养老保险缴费</t>
    </r>
  </si>
  <si>
    <t>10</t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</si>
  <si>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</si>
  <si>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公务员医疗补助缴费</t>
    </r>
  </si>
  <si>
    <t>12</t>
  </si>
  <si>
    <r>
      <rPr>
        <sz val="11"/>
        <rFont val="宋体"/>
        <charset val="134"/>
      </rPr>
      <t>   其他社会保障缴费</t>
    </r>
  </si>
  <si>
    <t>13</t>
  </si>
  <si>
    <r>
      <rPr>
        <sz val="11"/>
        <rFont val="宋体"/>
        <charset val="134"/>
      </rPr>
      <t>   住房公积金</t>
    </r>
  </si>
  <si>
    <t>99</t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</si>
  <si>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</si>
  <si>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</si>
  <si>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t>302</t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</si>
  <si>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</si>
  <si>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水费</t>
    </r>
  </si>
  <si>
    <t>06</t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</si>
  <si>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</si>
  <si>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</si>
  <si>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</si>
  <si>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t>17</t>
  </si>
  <si>
    <r>
      <rPr>
        <sz val="11"/>
        <rFont val="宋体"/>
        <charset val="134"/>
      </rPr>
      <t>   公务接待费</t>
    </r>
  </si>
  <si>
    <t>28</t>
  </si>
  <si>
    <r>
      <rPr>
        <sz val="11"/>
        <rFont val="宋体"/>
        <charset val="134"/>
      </rPr>
      <t>   工会经费</t>
    </r>
  </si>
  <si>
    <t>29</t>
  </si>
  <si>
    <r>
      <rPr>
        <sz val="11"/>
        <rFont val="宋体"/>
        <charset val="134"/>
      </rPr>
      <t>   福利费</t>
    </r>
  </si>
  <si>
    <t>39</t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</si>
  <si>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</si>
  <si>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</si>
  <si>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</si>
  <si>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t>303</t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</si>
  <si>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</si>
  <si>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</si>
  <si>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</si>
  <si>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</si>
  <si>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</si>
  <si>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攀枝花市东区统计局部门</t>
    </r>
  </si>
  <si>
    <t>038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</si>
  <si>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</si>
  <si>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</si>
  <si>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</si>
  <si>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</si>
  <si>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</si>
  <si>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</si>
  <si>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</si>
  <si>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</si>
  <si>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</si>
  <si>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</si>
  <si>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</si>
  <si>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</si>
  <si>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</si>
  <si>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</si>
  <si>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</si>
  <si>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</si>
  <si>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</si>
  <si>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</si>
  <si>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</si>
  <si>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</si>
  <si>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</si>
  <si>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</si>
  <si>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</si>
  <si>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</si>
  <si>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</si>
  <si>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</si>
  <si>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</si>
  <si>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</si>
  <si>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</si>
  <si>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</si>
  <si>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</si>
  <si>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</si>
  <si>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</si>
  <si>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</si>
  <si>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</si>
  <si>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</si>
  <si>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</si>
  <si>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</si>
  <si>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</si>
  <si>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</si>
  <si>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</si>
  <si>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</si>
  <si>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</si>
  <si>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</si>
  <si>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</si>
  <si>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</si>
  <si>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</si>
  <si>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</si>
  <si>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</si>
  <si>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</si>
  <si>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</si>
  <si>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</si>
  <si>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</si>
  <si>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</si>
  <si>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</si>
  <si>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</si>
  <si>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</si>
  <si>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</si>
  <si>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</si>
  <si>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</si>
  <si>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</si>
  <si>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</si>
  <si>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</si>
  <si>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</si>
  <si>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</si>
  <si>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</si>
  <si>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30302</t>
  </si>
  <si>
    <r>
      <rPr>
        <sz val="11"/>
        <rFont val="宋体"/>
        <charset val="134"/>
      </rPr>
      <t>  退休费</t>
    </r>
  </si>
  <si>
    <t>30307</t>
  </si>
  <si>
    <r>
      <rPr>
        <sz val="11"/>
        <rFont val="宋体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</si>
  <si>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</si>
  <si>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</si>
  <si>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</si>
  <si>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月度劳动力调查</t>
    </r>
  </si>
  <si>
    <r>
      <rPr>
        <sz val="11"/>
        <rFont val="宋体"/>
        <charset val="134"/>
      </rPr>
      <t>  街道基层综合统计经费</t>
    </r>
  </si>
  <si>
    <r>
      <rPr>
        <sz val="11"/>
        <rFont val="宋体"/>
        <charset val="134"/>
      </rPr>
      <t>  统计名录数据库</t>
    </r>
  </si>
  <si>
    <r>
      <rPr>
        <sz val="11"/>
        <rFont val="宋体"/>
        <charset val="134"/>
      </rPr>
      <t>  第三产业统计专项工作经费</t>
    </r>
  </si>
  <si>
    <r>
      <rPr>
        <sz val="11"/>
        <rFont val="宋体"/>
        <charset val="134"/>
      </rPr>
      <t>  统计培训及考核经费</t>
    </r>
  </si>
  <si>
    <r>
      <rPr>
        <sz val="11"/>
        <rFont val="宋体"/>
        <charset val="134"/>
      </rPr>
      <t>  统计专项工作经费</t>
    </r>
  </si>
  <si>
    <r>
      <rPr>
        <sz val="11"/>
        <rFont val="宋体"/>
        <charset val="134"/>
      </rPr>
      <t>  居民收支调查</t>
    </r>
  </si>
  <si>
    <r>
      <rPr>
        <sz val="11"/>
        <rFont val="宋体"/>
        <charset val="134"/>
      </rPr>
      <t>  第七次全国人口普查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</si>
  <si>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</si>
  <si>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</si>
  <si>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</si>
  <si>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</si>
  <si>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</si>
  <si>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</si>
  <si>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</si>
  <si>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</si>
  <si>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</si>
  <si>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</si>
  <si>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</si>
  <si>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</si>
  <si>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本年无此预算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</si>
  <si>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</si>
  <si>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</si>
  <si>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</si>
  <si>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</si>
  <si>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</si>
  <si>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</si>
  <si>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</si>
  <si>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</si>
  <si>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</si>
  <si>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</si>
  <si>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</si>
  <si>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</si>
  <si>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</si>
  <si>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</si>
  <si>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</si>
  <si>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</si>
  <si>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</si>
  <si>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</si>
  <si>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</si>
  <si>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</si>
  <si>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</si>
  <si>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</si>
  <si>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</si>
  <si>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</si>
  <si>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合   计</t>
  </si>
  <si>
    <t>表7</t>
  </si>
  <si>
    <t>部门整体支出绩效目标表</t>
  </si>
  <si>
    <r>
      <rPr>
        <b/>
        <sz val="12"/>
        <rFont val="宋体"/>
        <charset val="134"/>
      </rPr>
      <t>（</t>
    </r>
    <r>
      <rPr>
        <b/>
        <sz val="12"/>
        <rFont val="Times New Roman"/>
        <charset val="0"/>
      </rPr>
      <t xml:space="preserve"> 2022</t>
    </r>
    <r>
      <rPr>
        <b/>
        <sz val="12"/>
        <rFont val="宋体"/>
        <charset val="134"/>
      </rPr>
      <t>年度）</t>
    </r>
  </si>
  <si>
    <t>部门名称</t>
  </si>
  <si>
    <t>攀枝花市东区统计局</t>
  </si>
  <si>
    <t>年度
主要
任务</t>
  </si>
  <si>
    <t>任务名称</t>
  </si>
  <si>
    <t>主要内容</t>
  </si>
  <si>
    <t>预算金额（万元）</t>
  </si>
  <si>
    <t>总额</t>
  </si>
  <si>
    <t>财政拨款</t>
  </si>
  <si>
    <t>任务1</t>
  </si>
  <si>
    <t>任务2</t>
  </si>
  <si>
    <t>任务3</t>
  </si>
  <si>
    <t>项目经费</t>
  </si>
  <si>
    <t>金额合计</t>
  </si>
  <si>
    <t>年度
总体
目标</t>
  </si>
  <si>
    <t>完成东区第七次全国人口普查资料的开发利用和分析等；完成农业、工业、建筑业、商贸业、房地产业、服务业、能源、投资、价格、劳动工资统计工作；指导辖区街道（镇）、区级相关部门统计工作，指导、培训各联网直报企业做好统计报表工作；做好居民收支调查、全国劳动力调查、电访调查等其他临时性调查工作；对全区国民经济和社会发展情况进行统计分析、统计预测和统计监督，向区委、区政府及有关部门提供统计信息和咨询建议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</si>
  <si>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</si>
  <si>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</si>
  <si>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</si>
  <si>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</si>
  <si>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</si>
  <si>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</si>
  <si>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</si>
  <si>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各项统计工作任务</t>
  </si>
  <si>
    <t>完成全区农业、工业、建筑业、商贸业、房地产业、服务业、能源、投资、价格、劳动工资等统计调查；完成各项普查、调查任务。</t>
  </si>
  <si>
    <t>保障职工正常福利待遇</t>
  </si>
  <si>
    <t>及时发放单位职工工资和缴纳社保、公积金</t>
  </si>
  <si>
    <t>保障局机关及下属事业单位正常运转</t>
  </si>
  <si>
    <t>勤俭节约基础上，保障日常办公支出，确保机关正常运转。</t>
  </si>
  <si>
    <t>质量指标</t>
  </si>
  <si>
    <t>经济监测数据质量</t>
  </si>
  <si>
    <t>完成国民经济核算，提供统计数据，做好统计咨询、监督。</t>
  </si>
  <si>
    <t>时效指标</t>
  </si>
  <si>
    <t>全年</t>
  </si>
  <si>
    <t>2022年全年</t>
  </si>
  <si>
    <t>成本指标</t>
  </si>
  <si>
    <t>全年预算经费（人员经费、共用经费、项目经费等）</t>
  </si>
  <si>
    <t>效益指标</t>
  </si>
  <si>
    <t>经济效益
指标</t>
  </si>
  <si>
    <t>反映经济水平</t>
  </si>
  <si>
    <t>确保统计信息的真实、准确</t>
  </si>
  <si>
    <t>社会效益
指标</t>
  </si>
  <si>
    <t>发布统计信息</t>
  </si>
  <si>
    <t>为全区提供统计信息、咨询、监督</t>
  </si>
  <si>
    <t>可持续影响
指标</t>
  </si>
  <si>
    <t>全面推进深化统计管理体制改革</t>
  </si>
  <si>
    <t>1年</t>
  </si>
  <si>
    <t>满意度
指标</t>
  </si>
  <si>
    <t>满意度指标</t>
  </si>
  <si>
    <t>服务对象满意度</t>
  </si>
  <si>
    <t>达到90%以上</t>
  </si>
  <si>
    <t>表8</t>
  </si>
  <si>
    <t>部门预算项目支出绩效目标表</t>
  </si>
  <si>
    <t>单位：万元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</si>
  <si>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</si>
  <si>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</si>
  <si>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</si>
  <si>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</si>
  <si>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</si>
  <si>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</si>
  <si>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</si>
  <si>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</si>
  <si>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</si>
  <si>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</si>
  <si>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</si>
  <si>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</si>
  <si>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</si>
  <si>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</si>
  <si>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</si>
  <si>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</si>
  <si>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统计专项工作经费</t>
  </si>
  <si>
    <t>1.完成《东区统计》统计月报的数据更新、月报的发放。2.完成《2021年统计年鉴》编纂。3.定期完成经济指标数据视频制作，在区政府一楼LED显示屏进行播放宣传，让服务对象了解经济发展情况。4.完成专业统计各项工作任务.5.完成国家、省、市统计局和区级相关单位安排的电话访问调查任务。</t>
  </si>
  <si>
    <t>1.《东区统计》统计月报11期。2.《2020年统计年鉴》200本。3.东区经济指标宣传11期。4.专业统计人员不超过3人.5.国家、省、市统计局和区级相关单位实际安排布置的电话访问调查任务</t>
  </si>
  <si>
    <t>确保公布数据的及时性、真实性；确保专业统计工作质量；确保国家、省、市、区下达的电话访问调查任务</t>
  </si>
  <si>
    <t>真实反映东区经济发展</t>
  </si>
  <si>
    <t>服务对象满意度达到90%以上</t>
  </si>
  <si>
    <t>2</t>
  </si>
  <si>
    <t>居民收支调查</t>
  </si>
  <si>
    <t>按月完成城镇、农村记账户账本的收集和指标录入、审核、上报工作。</t>
  </si>
  <si>
    <t>城镇住户150户，农村住户10户，其中：电子记账户90户。</t>
  </si>
  <si>
    <t>完成记账户账本的收集、指标的录入、审核、上报</t>
  </si>
  <si>
    <t>记账户补贴、调查慰问礼品、调查员劳务费、调查员年度考核费、总结表彰会经费、其他经费等</t>
  </si>
  <si>
    <t>通过居民收支调查为东区城镇居民人均可支配收入指标提供依据</t>
  </si>
  <si>
    <t>准确掌握东区居民收支情况</t>
  </si>
  <si>
    <t>3</t>
  </si>
  <si>
    <t>街道基层综合统计经费</t>
  </si>
  <si>
    <t>指导街道、社区做好统计基层基础建设，协助街道指导、培训辖区联网直报企业统计业务，完成各项统计工作任务。</t>
  </si>
  <si>
    <t>5个街道、36个社区</t>
  </si>
  <si>
    <t>不断提升各统计站、统计点工作质量</t>
  </si>
  <si>
    <t>基层统计经费</t>
  </si>
  <si>
    <t>为顺利开展统计工作和全面完成统计工作任务提供经费保障</t>
  </si>
  <si>
    <t>4</t>
  </si>
  <si>
    <t>统计名录数据库</t>
  </si>
  <si>
    <t>完成新增企业单位信息录入、在库单位信息的在线维护更新。</t>
  </si>
  <si>
    <t>基本单位名录数据库法人4000家及以上，产业活动单位1000家及以上，个体工商户10000家及以上</t>
  </si>
  <si>
    <t>及时在线更新辖区所有法人单位、产业活动单位、个体工商户以及建筑物信息</t>
  </si>
  <si>
    <t>名录库系统建设维护费、数据维护更新劳务费、名录库规范化建设经费等</t>
  </si>
  <si>
    <t>确保单位信息及时在线更新，实现信息共享</t>
  </si>
  <si>
    <t>5</t>
  </si>
  <si>
    <t>第三产业统计专项工作经费</t>
  </si>
  <si>
    <t>做好东区四上企业申报入库工作。</t>
  </si>
  <si>
    <t>完成规模以上工业企业、资质以内建筑业企业、房地产开发经营企业、规模以上服务业企业、限额以上批发零售业企业、限额以上住宿餐饮业企业的“四上企业”申报入库工作，纳入统计核算</t>
  </si>
  <si>
    <t>做好新增或转化成统计口径内企业和个转企指导工作</t>
  </si>
  <si>
    <t>新增或转化成统计口径内企业牵头部门工作经费</t>
  </si>
  <si>
    <t>为经济指标核算提供核算基数</t>
  </si>
  <si>
    <t>6</t>
  </si>
  <si>
    <t>第七次全国人口普查</t>
  </si>
  <si>
    <t>做好第七次全国人口普查年鉴、专题资料的制作和印刷、人口地理系统的研制和建立、人口普查总结表彰和课题研究。</t>
  </si>
  <si>
    <t>充分利用人口普查数据成果，探索建设城乡人口数字系统；人口普查的年鉴印刷出版，人口普查专题资料的印刷出版</t>
  </si>
  <si>
    <t>做好普查数据审核、质量抽查等工作，确保普查数据质量</t>
  </si>
  <si>
    <t>资料开发、研制工作经费等</t>
  </si>
  <si>
    <t>全面了解全区人口年龄、文化水平、人口分布等情况</t>
  </si>
  <si>
    <t>7</t>
  </si>
  <si>
    <t>统计培训及考核</t>
  </si>
  <si>
    <t>完成全区统计业务培训包括企业统计人员培训、基层统计人员培训等，根据工作实际对企业统计工作进行考核。</t>
  </si>
  <si>
    <t>不定期开展统计业务培训，根据工作实际组织开展统计工作先进评选和表扬奖励，提高统计数据质量。</t>
  </si>
  <si>
    <t>完成全区统计业务培训包括企业统计人员培训、基层统计人员培训等，开展统计考核，提高统计工作人员业务水平，提高工作积极性，确保统计数据质量</t>
  </si>
  <si>
    <t>培训、考核费</t>
  </si>
  <si>
    <t>提高统计工作人员业务水平，提高统计数据质量，反映真实情况</t>
  </si>
  <si>
    <t>8</t>
  </si>
  <si>
    <t>月度劳动力调查</t>
  </si>
  <si>
    <t>东区25个调查样本社区、16户有效样和400户调查户的劳动力调查指导、培训、样本维护、管理和样本点核实、摸底和数据采集工作，确保全区调查基础规范化建设工作。</t>
  </si>
  <si>
    <t>东区25个调查样本社区、16户有效样本和400户调查户的劳动力调查指导、培训、样本维护、管理和样本点核实、摸底和数据采集工作</t>
  </si>
  <si>
    <t>强化调查人员管理培训，提高统计工作人员业务水平，确保统计数据质量</t>
  </si>
  <si>
    <t>月度劳动力调查费</t>
  </si>
  <si>
    <t>提高统计工作人员业务水平，提高劳动力调查数据质量，真实反映东区就业、失业情况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</si>
</sst>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  <numFmt numFmtId="178" formatCode="###,###,###,##0"/>
    <numFmt numFmtId="179" formatCode="0_ "/>
  </numFmts>
  <fonts count="49">
    <font>
      <sz val="11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9"/>
      <name val="SimSun"/>
      <charset val="134"/>
    </font>
    <font>
      <sz val="14"/>
      <name val="宋体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b/>
      <sz val="36"/>
      <name val="黑体"/>
      <charset val="134"/>
    </font>
    <font>
      <sz val="14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7" fillId="15" borderId="2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28" borderId="33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0" fillId="23" borderId="31" applyNumberFormat="0" applyAlignment="0" applyProtection="0">
      <alignment vertical="center"/>
    </xf>
    <xf numFmtId="0" fontId="44" fillId="23" borderId="29" applyNumberFormat="0" applyAlignment="0" applyProtection="0">
      <alignment vertical="center"/>
    </xf>
    <xf numFmtId="0" fontId="46" fillId="34" borderId="34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right" vertical="center" wrapText="1"/>
    </xf>
    <xf numFmtId="0" fontId="2" fillId="0" borderId="2" xfId="49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Border="1" applyAlignment="1">
      <alignment vertical="center" wrapText="1"/>
    </xf>
    <xf numFmtId="0" fontId="2" fillId="0" borderId="2" xfId="50" applyFont="1" applyBorder="1" applyAlignment="1">
      <alignment horizontal="center" vertical="center"/>
    </xf>
    <xf numFmtId="0" fontId="7" fillId="0" borderId="0" xfId="49" applyAlignment="1">
      <alignment vertical="center"/>
    </xf>
    <xf numFmtId="0" fontId="4" fillId="0" borderId="0" xfId="49" applyFont="1" applyAlignment="1">
      <alignment vertical="center" wrapText="1"/>
    </xf>
    <xf numFmtId="0" fontId="8" fillId="0" borderId="0" xfId="49" applyFont="1" applyAlignment="1">
      <alignment vertical="center" wrapText="1"/>
    </xf>
    <xf numFmtId="0" fontId="7" fillId="0" borderId="0" xfId="49" applyAlignment="1">
      <alignment vertical="center" wrapText="1"/>
    </xf>
    <xf numFmtId="0" fontId="9" fillId="0" borderId="0" xfId="49" applyFont="1" applyAlignment="1">
      <alignment horizontal="left" vertical="center"/>
    </xf>
    <xf numFmtId="0" fontId="10" fillId="0" borderId="0" xfId="49" applyFont="1" applyAlignment="1">
      <alignment vertical="center"/>
    </xf>
    <xf numFmtId="0" fontId="6" fillId="0" borderId="0" xfId="49" applyFont="1" applyAlignment="1">
      <alignment horizontal="right" vertical="center"/>
    </xf>
    <xf numFmtId="0" fontId="3" fillId="0" borderId="0" xfId="49" applyFont="1" applyAlignment="1">
      <alignment horizontal="center" vertical="center" wrapText="1"/>
    </xf>
    <xf numFmtId="0" fontId="8" fillId="0" borderId="0" xfId="49" applyFont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left" vertical="center" wrapText="1"/>
    </xf>
    <xf numFmtId="0" fontId="4" fillId="0" borderId="4" xfId="49" applyFont="1" applyBorder="1" applyAlignment="1">
      <alignment horizontal="left" vertical="center" wrapText="1"/>
    </xf>
    <xf numFmtId="0" fontId="4" fillId="0" borderId="7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2" xfId="49" applyFont="1" applyBorder="1" applyAlignment="1">
      <alignment vertical="center" wrapText="1"/>
    </xf>
    <xf numFmtId="0" fontId="5" fillId="0" borderId="6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left" vertical="top" wrapText="1"/>
    </xf>
    <xf numFmtId="0" fontId="4" fillId="0" borderId="4" xfId="49" applyFont="1" applyBorder="1" applyAlignment="1">
      <alignment horizontal="left" vertical="top" wrapText="1"/>
    </xf>
    <xf numFmtId="0" fontId="4" fillId="0" borderId="7" xfId="49" applyFont="1" applyBorder="1" applyAlignment="1">
      <alignment horizontal="left" vertical="top" wrapText="1"/>
    </xf>
    <xf numFmtId="0" fontId="5" fillId="0" borderId="7" xfId="0" applyFont="1" applyFill="1" applyBorder="1" applyAlignment="1">
      <alignment vertical="center"/>
    </xf>
    <xf numFmtId="0" fontId="4" fillId="0" borderId="2" xfId="49" applyFont="1" applyBorder="1" applyAlignment="1">
      <alignment horizontal="left" vertical="center" wrapText="1"/>
    </xf>
    <xf numFmtId="0" fontId="4" fillId="0" borderId="12" xfId="49" applyFont="1" applyBorder="1" applyAlignment="1">
      <alignment horizontal="center" vertical="center" wrapText="1"/>
    </xf>
    <xf numFmtId="0" fontId="4" fillId="0" borderId="13" xfId="49" applyFont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5" fillId="0" borderId="0" xfId="49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vertical="center" wrapText="1"/>
    </xf>
    <xf numFmtId="179" fontId="4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179" fontId="4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17" fillId="2" borderId="19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left" vertical="center"/>
    </xf>
    <xf numFmtId="4" fontId="6" fillId="0" borderId="19" xfId="0" applyNumberFormat="1" applyFont="1" applyBorder="1" applyAlignment="1">
      <alignment horizontal="right" vertical="center"/>
    </xf>
    <xf numFmtId="4" fontId="6" fillId="3" borderId="19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1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/>
    </xf>
    <xf numFmtId="0" fontId="17" fillId="2" borderId="25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17" fillId="0" borderId="25" xfId="0" applyFont="1" applyBorder="1" applyAlignment="1">
      <alignment horizontal="center" vertical="center"/>
    </xf>
    <xf numFmtId="4" fontId="17" fillId="0" borderId="25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4" fontId="6" fillId="0" borderId="25" xfId="0" applyNumberFormat="1" applyFont="1" applyBorder="1" applyAlignment="1">
      <alignment horizontal="right" vertical="center"/>
    </xf>
    <xf numFmtId="0" fontId="19" fillId="0" borderId="20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49" fontId="6" fillId="0" borderId="2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1" fillId="0" borderId="16" xfId="0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24" fillId="0" borderId="23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6" fillId="0" borderId="25" xfId="0" applyFont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4" sqref="E4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180" customHeight="1" spans="1:1">
      <c r="A1" s="166" t="s">
        <v>0</v>
      </c>
    </row>
    <row r="2" ht="106" customHeight="1" spans="1:1">
      <c r="A2" s="167"/>
    </row>
    <row r="3" ht="146.65" customHeight="1" spans="1:1">
      <c r="A3" s="168" t="s">
        <v>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99"/>
      <c r="B1" s="100"/>
      <c r="C1" s="124"/>
      <c r="D1" s="125"/>
      <c r="E1" s="125"/>
      <c r="F1" s="125"/>
      <c r="G1" s="125"/>
      <c r="H1" s="125"/>
      <c r="I1" s="116" t="s">
        <v>282</v>
      </c>
      <c r="J1" s="104"/>
    </row>
    <row r="2" ht="22.9" customHeight="1" spans="1:10">
      <c r="A2" s="99"/>
      <c r="B2" s="101" t="s">
        <v>283</v>
      </c>
      <c r="C2" s="101"/>
      <c r="D2" s="101"/>
      <c r="E2" s="101"/>
      <c r="F2" s="101"/>
      <c r="G2" s="101"/>
      <c r="H2" s="101"/>
      <c r="I2" s="101"/>
      <c r="J2" s="104" t="s">
        <v>3</v>
      </c>
    </row>
    <row r="3" ht="19.5" customHeight="1" spans="1:10">
      <c r="A3" s="102"/>
      <c r="B3" s="103" t="s">
        <v>5</v>
      </c>
      <c r="C3" s="103"/>
      <c r="D3" s="117"/>
      <c r="E3" s="117"/>
      <c r="F3" s="117"/>
      <c r="G3" s="117"/>
      <c r="H3" s="117"/>
      <c r="I3" s="117" t="s">
        <v>6</v>
      </c>
      <c r="J3" s="118"/>
    </row>
    <row r="4" ht="24.4" customHeight="1" spans="1:10">
      <c r="A4" s="104"/>
      <c r="B4" s="105" t="s">
        <v>284</v>
      </c>
      <c r="C4" s="105" t="s">
        <v>71</v>
      </c>
      <c r="D4" s="105" t="s">
        <v>285</v>
      </c>
      <c r="E4" s="105"/>
      <c r="F4" s="105"/>
      <c r="G4" s="105"/>
      <c r="H4" s="105"/>
      <c r="I4" s="105"/>
      <c r="J4" s="119"/>
    </row>
    <row r="5" ht="24.4" customHeight="1" spans="1:10">
      <c r="A5" s="106"/>
      <c r="B5" s="105"/>
      <c r="C5" s="105"/>
      <c r="D5" s="105" t="s">
        <v>59</v>
      </c>
      <c r="E5" s="126" t="s">
        <v>286</v>
      </c>
      <c r="F5" s="105" t="s">
        <v>287</v>
      </c>
      <c r="G5" s="105"/>
      <c r="H5" s="105"/>
      <c r="I5" s="105" t="s">
        <v>288</v>
      </c>
      <c r="J5" s="119"/>
    </row>
    <row r="6" ht="24.4" customHeight="1" spans="1:10">
      <c r="A6" s="106"/>
      <c r="B6" s="105"/>
      <c r="C6" s="105"/>
      <c r="D6" s="105"/>
      <c r="E6" s="126"/>
      <c r="F6" s="105" t="s">
        <v>156</v>
      </c>
      <c r="G6" s="105" t="s">
        <v>289</v>
      </c>
      <c r="H6" s="105" t="s">
        <v>290</v>
      </c>
      <c r="I6" s="105"/>
      <c r="J6" s="120"/>
    </row>
    <row r="7" ht="22.9" customHeight="1" spans="1:10">
      <c r="A7" s="107"/>
      <c r="B7" s="108"/>
      <c r="C7" s="108" t="s">
        <v>72</v>
      </c>
      <c r="D7" s="109">
        <v>8</v>
      </c>
      <c r="E7" s="109"/>
      <c r="F7" s="109"/>
      <c r="G7" s="109"/>
      <c r="H7" s="109"/>
      <c r="I7" s="109">
        <v>8</v>
      </c>
      <c r="J7" s="121"/>
    </row>
    <row r="8" ht="22.9" customHeight="1" spans="1:10">
      <c r="A8" s="106"/>
      <c r="B8" s="110"/>
      <c r="C8" s="110" t="s">
        <v>23</v>
      </c>
      <c r="D8" s="111">
        <v>8</v>
      </c>
      <c r="E8" s="111"/>
      <c r="F8" s="111"/>
      <c r="G8" s="111"/>
      <c r="H8" s="111"/>
      <c r="I8" s="111">
        <v>8</v>
      </c>
      <c r="J8" s="119"/>
    </row>
    <row r="9" ht="22.9" customHeight="1" spans="1:10">
      <c r="A9" s="106"/>
      <c r="B9" s="110" t="s">
        <v>73</v>
      </c>
      <c r="C9" s="110" t="s">
        <v>157</v>
      </c>
      <c r="D9" s="112">
        <v>8</v>
      </c>
      <c r="E9" s="112"/>
      <c r="F9" s="112"/>
      <c r="G9" s="112"/>
      <c r="H9" s="112"/>
      <c r="I9" s="112">
        <v>8</v>
      </c>
      <c r="J9" s="119"/>
    </row>
    <row r="10" ht="9.75" customHeight="1" spans="1:10">
      <c r="A10" s="113"/>
      <c r="B10" s="113"/>
      <c r="C10" s="113"/>
      <c r="D10" s="113"/>
      <c r="E10" s="113"/>
      <c r="F10" s="113"/>
      <c r="G10" s="113"/>
      <c r="H10" s="113"/>
      <c r="I10" s="113"/>
      <c r="J10" s="1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99"/>
      <c r="B1" s="100"/>
      <c r="C1" s="100"/>
      <c r="D1" s="100"/>
      <c r="E1" s="124"/>
      <c r="F1" s="124"/>
      <c r="G1" s="125"/>
      <c r="H1" s="125"/>
      <c r="I1" s="116" t="s">
        <v>291</v>
      </c>
      <c r="J1" s="104"/>
    </row>
    <row r="2" ht="22.9" customHeight="1" spans="1:10">
      <c r="A2" s="99"/>
      <c r="B2" s="101" t="s">
        <v>292</v>
      </c>
      <c r="C2" s="101"/>
      <c r="D2" s="101"/>
      <c r="E2" s="101"/>
      <c r="F2" s="101"/>
      <c r="G2" s="101"/>
      <c r="H2" s="101"/>
      <c r="I2" s="101"/>
      <c r="J2" s="104" t="s">
        <v>3</v>
      </c>
    </row>
    <row r="3" ht="19.5" customHeight="1" spans="1:10">
      <c r="A3" s="102"/>
      <c r="B3" s="103" t="s">
        <v>5</v>
      </c>
      <c r="C3" s="103"/>
      <c r="D3" s="103"/>
      <c r="E3" s="103"/>
      <c r="F3" s="103"/>
      <c r="G3" s="102"/>
      <c r="H3" s="102"/>
      <c r="I3" s="117" t="s">
        <v>6</v>
      </c>
      <c r="J3" s="118"/>
    </row>
    <row r="4" ht="24.4" customHeight="1" spans="1:10">
      <c r="A4" s="104"/>
      <c r="B4" s="105" t="s">
        <v>9</v>
      </c>
      <c r="C4" s="105"/>
      <c r="D4" s="105"/>
      <c r="E4" s="105"/>
      <c r="F4" s="105"/>
      <c r="G4" s="105" t="s">
        <v>293</v>
      </c>
      <c r="H4" s="105"/>
      <c r="I4" s="105"/>
      <c r="J4" s="119"/>
    </row>
    <row r="5" ht="24.4" customHeight="1" spans="1:10">
      <c r="A5" s="106"/>
      <c r="B5" s="105" t="s">
        <v>81</v>
      </c>
      <c r="C5" s="105"/>
      <c r="D5" s="105"/>
      <c r="E5" s="105" t="s">
        <v>70</v>
      </c>
      <c r="F5" s="105" t="s">
        <v>71</v>
      </c>
      <c r="G5" s="105" t="s">
        <v>59</v>
      </c>
      <c r="H5" s="105" t="s">
        <v>77</v>
      </c>
      <c r="I5" s="105" t="s">
        <v>78</v>
      </c>
      <c r="J5" s="119"/>
    </row>
    <row r="6" ht="24.4" customHeight="1" spans="1:10">
      <c r="A6" s="106"/>
      <c r="B6" s="105" t="s">
        <v>82</v>
      </c>
      <c r="C6" s="105" t="s">
        <v>83</v>
      </c>
      <c r="D6" s="105" t="s">
        <v>84</v>
      </c>
      <c r="E6" s="105"/>
      <c r="F6" s="105"/>
      <c r="G6" s="105"/>
      <c r="H6" s="105"/>
      <c r="I6" s="105"/>
      <c r="J6" s="120"/>
    </row>
    <row r="7" ht="22.9" customHeight="1" spans="1:10">
      <c r="A7" s="107"/>
      <c r="B7" s="108"/>
      <c r="C7" s="108"/>
      <c r="D7" s="108"/>
      <c r="E7" s="108"/>
      <c r="F7" s="108" t="s">
        <v>72</v>
      </c>
      <c r="G7" s="109"/>
      <c r="H7" s="109"/>
      <c r="I7" s="109"/>
      <c r="J7" s="121"/>
    </row>
    <row r="8" ht="22.9" customHeight="1" spans="1:10">
      <c r="A8" s="106"/>
      <c r="B8" s="110"/>
      <c r="C8" s="110"/>
      <c r="D8" s="110"/>
      <c r="E8" s="110"/>
      <c r="F8" s="110" t="s">
        <v>23</v>
      </c>
      <c r="G8" s="111"/>
      <c r="H8" s="111"/>
      <c r="I8" s="111"/>
      <c r="J8" s="119"/>
    </row>
    <row r="9" ht="22.9" customHeight="1" spans="1:10">
      <c r="A9" s="106"/>
      <c r="B9" s="110"/>
      <c r="C9" s="110"/>
      <c r="D9" s="110"/>
      <c r="E9" s="110"/>
      <c r="F9" s="110" t="s">
        <v>23</v>
      </c>
      <c r="G9" s="111"/>
      <c r="H9" s="111"/>
      <c r="I9" s="111"/>
      <c r="J9" s="119"/>
    </row>
    <row r="10" ht="22.9" customHeight="1" spans="1:10">
      <c r="A10" s="106"/>
      <c r="B10" s="110"/>
      <c r="C10" s="110"/>
      <c r="D10" s="110"/>
      <c r="E10" s="110"/>
      <c r="F10" s="110" t="s">
        <v>125</v>
      </c>
      <c r="G10" s="111"/>
      <c r="H10" s="112"/>
      <c r="I10" s="112"/>
      <c r="J10" s="120"/>
    </row>
    <row r="11" ht="31" customHeight="1" spans="1:10">
      <c r="A11" s="113"/>
      <c r="B11" s="129" t="s">
        <v>294</v>
      </c>
      <c r="C11" s="130"/>
      <c r="D11" s="130"/>
      <c r="E11" s="130"/>
      <c r="F11" s="131"/>
      <c r="G11" s="113"/>
      <c r="H11" s="113"/>
      <c r="I11" s="113"/>
      <c r="J11" s="123"/>
    </row>
  </sheetData>
  <mergeCells count="12">
    <mergeCell ref="B1:D1"/>
    <mergeCell ref="B2:I2"/>
    <mergeCell ref="B3:F3"/>
    <mergeCell ref="B4:F4"/>
    <mergeCell ref="G4:I4"/>
    <mergeCell ref="B5:D5"/>
    <mergeCell ref="B11:F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38" sqref="E3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99"/>
      <c r="B1" s="100"/>
      <c r="C1" s="124"/>
      <c r="D1" s="125"/>
      <c r="E1" s="125"/>
      <c r="F1" s="125"/>
      <c r="G1" s="125"/>
      <c r="H1" s="125"/>
      <c r="I1" s="116" t="s">
        <v>295</v>
      </c>
      <c r="J1" s="104"/>
    </row>
    <row r="2" ht="22.9" customHeight="1" spans="1:10">
      <c r="A2" s="99"/>
      <c r="B2" s="101" t="s">
        <v>296</v>
      </c>
      <c r="C2" s="101"/>
      <c r="D2" s="101"/>
      <c r="E2" s="101"/>
      <c r="F2" s="101"/>
      <c r="G2" s="101"/>
      <c r="H2" s="101"/>
      <c r="I2" s="101"/>
      <c r="J2" s="104" t="s">
        <v>3</v>
      </c>
    </row>
    <row r="3" ht="19.5" customHeight="1" spans="1:10">
      <c r="A3" s="102"/>
      <c r="B3" s="103" t="s">
        <v>5</v>
      </c>
      <c r="C3" s="103"/>
      <c r="D3" s="117"/>
      <c r="E3" s="117"/>
      <c r="F3" s="117"/>
      <c r="G3" s="117"/>
      <c r="H3" s="117"/>
      <c r="I3" s="117" t="s">
        <v>6</v>
      </c>
      <c r="J3" s="118"/>
    </row>
    <row r="4" ht="24.4" customHeight="1" spans="1:10">
      <c r="A4" s="104"/>
      <c r="B4" s="105" t="s">
        <v>284</v>
      </c>
      <c r="C4" s="105" t="s">
        <v>71</v>
      </c>
      <c r="D4" s="105" t="s">
        <v>285</v>
      </c>
      <c r="E4" s="105"/>
      <c r="F4" s="105"/>
      <c r="G4" s="105"/>
      <c r="H4" s="105"/>
      <c r="I4" s="105"/>
      <c r="J4" s="119"/>
    </row>
    <row r="5" ht="24.4" customHeight="1" spans="1:10">
      <c r="A5" s="106"/>
      <c r="B5" s="105"/>
      <c r="C5" s="105"/>
      <c r="D5" s="105" t="s">
        <v>59</v>
      </c>
      <c r="E5" s="126" t="s">
        <v>286</v>
      </c>
      <c r="F5" s="105" t="s">
        <v>287</v>
      </c>
      <c r="G5" s="105"/>
      <c r="H5" s="105"/>
      <c r="I5" s="105" t="s">
        <v>288</v>
      </c>
      <c r="J5" s="119"/>
    </row>
    <row r="6" ht="24.4" customHeight="1" spans="1:10">
      <c r="A6" s="106"/>
      <c r="B6" s="105"/>
      <c r="C6" s="105"/>
      <c r="D6" s="105"/>
      <c r="E6" s="126"/>
      <c r="F6" s="105" t="s">
        <v>156</v>
      </c>
      <c r="G6" s="105" t="s">
        <v>289</v>
      </c>
      <c r="H6" s="105" t="s">
        <v>290</v>
      </c>
      <c r="I6" s="105"/>
      <c r="J6" s="120"/>
    </row>
    <row r="7" ht="22.9" customHeight="1" spans="1:10">
      <c r="A7" s="107"/>
      <c r="B7" s="108"/>
      <c r="C7" s="108" t="s">
        <v>72</v>
      </c>
      <c r="D7" s="109"/>
      <c r="E7" s="109"/>
      <c r="F7" s="109"/>
      <c r="G7" s="109"/>
      <c r="H7" s="109"/>
      <c r="I7" s="109"/>
      <c r="J7" s="121"/>
    </row>
    <row r="8" ht="22.9" customHeight="1" spans="1:10">
      <c r="A8" s="106"/>
      <c r="B8" s="110"/>
      <c r="C8" s="110" t="s">
        <v>23</v>
      </c>
      <c r="D8" s="111"/>
      <c r="E8" s="111"/>
      <c r="F8" s="111"/>
      <c r="G8" s="111"/>
      <c r="H8" s="111"/>
      <c r="I8" s="111"/>
      <c r="J8" s="119"/>
    </row>
    <row r="9" ht="22.9" customHeight="1" spans="1:10">
      <c r="A9" s="106"/>
      <c r="B9" s="110"/>
      <c r="C9" s="110" t="s">
        <v>125</v>
      </c>
      <c r="D9" s="112"/>
      <c r="E9" s="112"/>
      <c r="F9" s="112"/>
      <c r="G9" s="112"/>
      <c r="H9" s="112"/>
      <c r="I9" s="112"/>
      <c r="J9" s="119"/>
    </row>
    <row r="10" ht="25" customHeight="1" spans="1:10">
      <c r="A10" s="113"/>
      <c r="B10" s="127" t="s">
        <v>294</v>
      </c>
      <c r="C10" s="128"/>
      <c r="D10" s="113"/>
      <c r="E10" s="113"/>
      <c r="F10" s="113"/>
      <c r="G10" s="113"/>
      <c r="H10" s="113"/>
      <c r="I10" s="113"/>
      <c r="J10" s="123"/>
    </row>
  </sheetData>
  <mergeCells count="10">
    <mergeCell ref="B2:I2"/>
    <mergeCell ref="B3:C3"/>
    <mergeCell ref="D4:I4"/>
    <mergeCell ref="F5:H5"/>
    <mergeCell ref="B10:C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99"/>
      <c r="B1" s="100"/>
      <c r="C1" s="100"/>
      <c r="D1" s="100"/>
      <c r="E1" s="100"/>
      <c r="F1" s="100"/>
      <c r="G1" s="100"/>
      <c r="H1" s="100"/>
      <c r="I1" s="116" t="s">
        <v>297</v>
      </c>
      <c r="J1" s="104"/>
    </row>
    <row r="2" ht="22.9" customHeight="1" spans="1:10">
      <c r="A2" s="99"/>
      <c r="B2" s="101" t="s">
        <v>298</v>
      </c>
      <c r="C2" s="101"/>
      <c r="D2" s="101"/>
      <c r="E2" s="101"/>
      <c r="F2" s="101"/>
      <c r="G2" s="101"/>
      <c r="H2" s="101"/>
      <c r="I2" s="101"/>
      <c r="J2" s="104" t="s">
        <v>3</v>
      </c>
    </row>
    <row r="3" ht="19.5" customHeight="1" spans="1:10">
      <c r="A3" s="102"/>
      <c r="B3" s="103" t="s">
        <v>5</v>
      </c>
      <c r="C3" s="103"/>
      <c r="D3" s="103"/>
      <c r="E3" s="103"/>
      <c r="F3" s="103"/>
      <c r="G3" s="102"/>
      <c r="H3" s="102"/>
      <c r="I3" s="117" t="s">
        <v>6</v>
      </c>
      <c r="J3" s="118"/>
    </row>
    <row r="4" ht="24.4" customHeight="1" spans="1:10">
      <c r="A4" s="104"/>
      <c r="B4" s="105" t="s">
        <v>9</v>
      </c>
      <c r="C4" s="105"/>
      <c r="D4" s="105"/>
      <c r="E4" s="105"/>
      <c r="F4" s="105"/>
      <c r="G4" s="105" t="s">
        <v>299</v>
      </c>
      <c r="H4" s="105"/>
      <c r="I4" s="105"/>
      <c r="J4" s="119"/>
    </row>
    <row r="5" ht="24.4" customHeight="1" spans="1:10">
      <c r="A5" s="106"/>
      <c r="B5" s="105" t="s">
        <v>81</v>
      </c>
      <c r="C5" s="105"/>
      <c r="D5" s="105"/>
      <c r="E5" s="105" t="s">
        <v>70</v>
      </c>
      <c r="F5" s="105" t="s">
        <v>71</v>
      </c>
      <c r="G5" s="105" t="s">
        <v>59</v>
      </c>
      <c r="H5" s="105" t="s">
        <v>77</v>
      </c>
      <c r="I5" s="105" t="s">
        <v>78</v>
      </c>
      <c r="J5" s="119"/>
    </row>
    <row r="6" ht="24.4" customHeight="1" spans="1:10">
      <c r="A6" s="106"/>
      <c r="B6" s="105" t="s">
        <v>82</v>
      </c>
      <c r="C6" s="105" t="s">
        <v>83</v>
      </c>
      <c r="D6" s="105" t="s">
        <v>84</v>
      </c>
      <c r="E6" s="105"/>
      <c r="F6" s="105"/>
      <c r="G6" s="105"/>
      <c r="H6" s="105"/>
      <c r="I6" s="105"/>
      <c r="J6" s="120"/>
    </row>
    <row r="7" ht="22.9" customHeight="1" spans="1:10">
      <c r="A7" s="107"/>
      <c r="B7" s="108"/>
      <c r="C7" s="108"/>
      <c r="D7" s="108"/>
      <c r="E7" s="108"/>
      <c r="F7" s="108" t="s">
        <v>72</v>
      </c>
      <c r="G7" s="109"/>
      <c r="H7" s="109"/>
      <c r="I7" s="109"/>
      <c r="J7" s="121"/>
    </row>
    <row r="8" ht="22.9" customHeight="1" spans="1:10">
      <c r="A8" s="106"/>
      <c r="B8" s="110"/>
      <c r="C8" s="110"/>
      <c r="D8" s="110"/>
      <c r="E8" s="110"/>
      <c r="F8" s="110" t="s">
        <v>23</v>
      </c>
      <c r="G8" s="111"/>
      <c r="H8" s="111"/>
      <c r="I8" s="111"/>
      <c r="J8" s="119"/>
    </row>
    <row r="9" ht="22.9" customHeight="1" spans="1:10">
      <c r="A9" s="106"/>
      <c r="B9" s="110"/>
      <c r="C9" s="110"/>
      <c r="D9" s="110"/>
      <c r="E9" s="110"/>
      <c r="F9" s="110" t="s">
        <v>23</v>
      </c>
      <c r="G9" s="111"/>
      <c r="H9" s="111"/>
      <c r="I9" s="111"/>
      <c r="J9" s="119"/>
    </row>
    <row r="10" ht="22.9" customHeight="1" spans="1:10">
      <c r="A10" s="106"/>
      <c r="B10" s="110"/>
      <c r="C10" s="110"/>
      <c r="D10" s="110"/>
      <c r="E10" s="110"/>
      <c r="F10" s="110" t="s">
        <v>125</v>
      </c>
      <c r="G10" s="111"/>
      <c r="H10" s="112"/>
      <c r="I10" s="112"/>
      <c r="J10" s="119"/>
    </row>
    <row r="11" ht="23" customHeight="1" spans="1:10">
      <c r="A11" s="113"/>
      <c r="B11" s="114" t="s">
        <v>294</v>
      </c>
      <c r="C11" s="115"/>
      <c r="D11" s="115"/>
      <c r="E11" s="115"/>
      <c r="F11" s="115"/>
      <c r="G11" s="115"/>
      <c r="H11" s="115"/>
      <c r="I11" s="122"/>
      <c r="J11" s="123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workbookViewId="0">
      <selection activeCell="U8" sqref="U8"/>
    </sheetView>
  </sheetViews>
  <sheetFormatPr defaultColWidth="8" defaultRowHeight="13.5"/>
  <cols>
    <col min="1" max="1" width="5" style="70" customWidth="1"/>
    <col min="2" max="2" width="9.75" style="71" customWidth="1"/>
    <col min="3" max="3" width="23.125" style="70" customWidth="1"/>
    <col min="4" max="4" width="8.25" style="71" customWidth="1"/>
    <col min="5" max="5" width="6" style="71" customWidth="1"/>
    <col min="6" max="6" width="6.75" style="71" customWidth="1"/>
    <col min="7" max="10" width="8" style="71"/>
    <col min="11" max="11" width="6.25" style="71" customWidth="1"/>
    <col min="12" max="12" width="7.25" style="71" customWidth="1"/>
    <col min="13" max="13" width="8.125" style="71" customWidth="1"/>
    <col min="14" max="14" width="8.875" style="71" customWidth="1"/>
    <col min="15" max="15" width="6.875" style="71" customWidth="1"/>
    <col min="16" max="16" width="8" style="71"/>
    <col min="17" max="17" width="5.75" style="71" customWidth="1"/>
    <col min="18" max="18" width="12.25" style="71" customWidth="1"/>
    <col min="19" max="16384" width="8" style="71"/>
  </cols>
  <sheetData>
    <row r="1" ht="22.9" customHeight="1" spans="1:18">
      <c r="A1" s="72"/>
      <c r="B1" s="73"/>
      <c r="C1" s="74"/>
      <c r="D1" s="73"/>
      <c r="R1" s="95" t="s">
        <v>300</v>
      </c>
    </row>
    <row r="2" ht="33" customHeight="1" spans="1:18">
      <c r="A2" s="75" t="s">
        <v>301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="67" customFormat="1" ht="18.95" customHeight="1" spans="1:18">
      <c r="A3" s="76" t="s">
        <v>5</v>
      </c>
      <c r="B3" s="76"/>
      <c r="C3" s="76"/>
      <c r="D3" s="76"/>
      <c r="E3" s="76"/>
      <c r="F3" s="76"/>
      <c r="G3" s="77"/>
      <c r="H3" s="78"/>
      <c r="I3" s="78"/>
      <c r="J3" s="78"/>
      <c r="K3" s="78"/>
      <c r="L3" s="78"/>
      <c r="M3" s="78"/>
      <c r="N3" s="78"/>
      <c r="O3" s="78"/>
      <c r="P3" s="78"/>
      <c r="Q3" s="96" t="s">
        <v>6</v>
      </c>
      <c r="R3" s="96"/>
    </row>
    <row r="4" s="68" customFormat="1" ht="26" customHeight="1" spans="1:18">
      <c r="A4" s="79" t="s">
        <v>302</v>
      </c>
      <c r="B4" s="80" t="s">
        <v>303</v>
      </c>
      <c r="C4" s="79" t="s">
        <v>304</v>
      </c>
      <c r="D4" s="79" t="s">
        <v>305</v>
      </c>
      <c r="E4" s="80" t="s">
        <v>306</v>
      </c>
      <c r="F4" s="80" t="s">
        <v>307</v>
      </c>
      <c r="G4" s="79" t="s">
        <v>308</v>
      </c>
      <c r="H4" s="81" t="s">
        <v>309</v>
      </c>
      <c r="I4" s="91"/>
      <c r="J4" s="91"/>
      <c r="K4" s="91"/>
      <c r="L4" s="91"/>
      <c r="M4" s="91"/>
      <c r="N4" s="91"/>
      <c r="O4" s="91"/>
      <c r="P4" s="91"/>
      <c r="Q4" s="92"/>
      <c r="R4" s="80" t="s">
        <v>310</v>
      </c>
    </row>
    <row r="5" s="68" customFormat="1" ht="30" customHeight="1" spans="1:18">
      <c r="A5" s="79"/>
      <c r="B5" s="82"/>
      <c r="C5" s="79"/>
      <c r="D5" s="79"/>
      <c r="E5" s="82"/>
      <c r="F5" s="82"/>
      <c r="G5" s="79"/>
      <c r="H5" s="79" t="s">
        <v>59</v>
      </c>
      <c r="I5" s="81" t="s">
        <v>311</v>
      </c>
      <c r="J5" s="91"/>
      <c r="K5" s="91"/>
      <c r="L5" s="91"/>
      <c r="M5" s="91"/>
      <c r="N5" s="92"/>
      <c r="O5" s="80" t="s">
        <v>312</v>
      </c>
      <c r="P5" s="80" t="s">
        <v>313</v>
      </c>
      <c r="Q5" s="80" t="s">
        <v>314</v>
      </c>
      <c r="R5" s="82"/>
    </row>
    <row r="6" s="68" customFormat="1" ht="33" customHeight="1" spans="1:18">
      <c r="A6" s="79"/>
      <c r="B6" s="82"/>
      <c r="C6" s="79"/>
      <c r="D6" s="79"/>
      <c r="E6" s="82"/>
      <c r="F6" s="82"/>
      <c r="G6" s="79"/>
      <c r="H6" s="79"/>
      <c r="I6" s="79" t="s">
        <v>156</v>
      </c>
      <c r="J6" s="81" t="s">
        <v>315</v>
      </c>
      <c r="K6" s="79" t="s">
        <v>316</v>
      </c>
      <c r="L6" s="79"/>
      <c r="M6" s="79" t="s">
        <v>317</v>
      </c>
      <c r="N6" s="79"/>
      <c r="O6" s="82"/>
      <c r="P6" s="82"/>
      <c r="Q6" s="82"/>
      <c r="R6" s="82"/>
    </row>
    <row r="7" s="68" customFormat="1" ht="33.95" customHeight="1" spans="1:18">
      <c r="A7" s="79"/>
      <c r="B7" s="83"/>
      <c r="C7" s="79"/>
      <c r="D7" s="79"/>
      <c r="E7" s="83"/>
      <c r="F7" s="83"/>
      <c r="G7" s="79"/>
      <c r="H7" s="79"/>
      <c r="I7" s="79"/>
      <c r="J7" s="93"/>
      <c r="K7" s="79" t="s">
        <v>273</v>
      </c>
      <c r="L7" s="79" t="s">
        <v>318</v>
      </c>
      <c r="M7" s="79" t="s">
        <v>273</v>
      </c>
      <c r="N7" s="79" t="s">
        <v>318</v>
      </c>
      <c r="O7" s="83"/>
      <c r="P7" s="83"/>
      <c r="Q7" s="83"/>
      <c r="R7" s="83"/>
    </row>
    <row r="8" s="67" customFormat="1" ht="39" customHeight="1" spans="1:18">
      <c r="A8" s="84"/>
      <c r="B8" s="84"/>
      <c r="C8" s="85"/>
      <c r="D8" s="84"/>
      <c r="E8" s="84"/>
      <c r="F8" s="86"/>
      <c r="G8" s="86"/>
      <c r="H8" s="86"/>
      <c r="I8" s="86"/>
      <c r="J8" s="86"/>
      <c r="K8" s="86"/>
      <c r="L8" s="86"/>
      <c r="M8" s="86"/>
      <c r="N8" s="84"/>
      <c r="O8" s="84"/>
      <c r="P8" s="84"/>
      <c r="Q8" s="86"/>
      <c r="R8" s="97"/>
    </row>
    <row r="9" s="67" customFormat="1" ht="39" customHeight="1" spans="1:18">
      <c r="A9" s="84"/>
      <c r="B9" s="84"/>
      <c r="C9" s="85"/>
      <c r="D9" s="84"/>
      <c r="E9" s="84"/>
      <c r="F9" s="86"/>
      <c r="G9" s="86"/>
      <c r="H9" s="86"/>
      <c r="I9" s="86"/>
      <c r="J9" s="86"/>
      <c r="K9" s="86"/>
      <c r="L9" s="86"/>
      <c r="M9" s="86"/>
      <c r="N9" s="84"/>
      <c r="O9" s="84"/>
      <c r="P9" s="84"/>
      <c r="Q9" s="84"/>
      <c r="R9" s="97"/>
    </row>
    <row r="10" s="67" customFormat="1" ht="39" customHeight="1" spans="1:18">
      <c r="A10" s="84"/>
      <c r="B10" s="84"/>
      <c r="C10" s="85"/>
      <c r="D10" s="84"/>
      <c r="E10" s="84"/>
      <c r="F10" s="86"/>
      <c r="G10" s="86"/>
      <c r="H10" s="86"/>
      <c r="I10" s="86"/>
      <c r="J10" s="86"/>
      <c r="K10" s="86"/>
      <c r="L10" s="86"/>
      <c r="M10" s="86"/>
      <c r="N10" s="84"/>
      <c r="O10" s="84"/>
      <c r="P10" s="84"/>
      <c r="Q10" s="84"/>
      <c r="R10" s="97"/>
    </row>
    <row r="11" s="67" customFormat="1" ht="39" customHeight="1" spans="1:18">
      <c r="A11" s="84"/>
      <c r="B11" s="84"/>
      <c r="C11" s="85"/>
      <c r="D11" s="84"/>
      <c r="E11" s="84"/>
      <c r="F11" s="86"/>
      <c r="G11" s="86"/>
      <c r="H11" s="86"/>
      <c r="I11" s="86"/>
      <c r="J11" s="86"/>
      <c r="K11" s="86"/>
      <c r="L11" s="86"/>
      <c r="N11" s="84"/>
      <c r="O11" s="84"/>
      <c r="P11" s="84"/>
      <c r="Q11" s="84"/>
      <c r="R11" s="97"/>
    </row>
    <row r="12" s="67" customFormat="1" ht="39" customHeight="1" spans="1:18">
      <c r="A12" s="84"/>
      <c r="B12" s="84"/>
      <c r="C12" s="85"/>
      <c r="D12" s="84"/>
      <c r="E12" s="84"/>
      <c r="F12" s="86"/>
      <c r="G12" s="86"/>
      <c r="H12" s="86"/>
      <c r="I12" s="86"/>
      <c r="J12" s="86"/>
      <c r="K12" s="86"/>
      <c r="L12" s="86"/>
      <c r="M12" s="86"/>
      <c r="N12" s="84"/>
      <c r="O12" s="84"/>
      <c r="P12" s="84"/>
      <c r="Q12" s="84"/>
      <c r="R12" s="97"/>
    </row>
    <row r="13" s="67" customFormat="1" ht="39" customHeight="1" spans="1:18">
      <c r="A13" s="84"/>
      <c r="B13" s="84"/>
      <c r="C13" s="85"/>
      <c r="D13" s="84"/>
      <c r="E13" s="84"/>
      <c r="F13" s="86"/>
      <c r="G13" s="86"/>
      <c r="H13" s="86"/>
      <c r="I13" s="86"/>
      <c r="J13" s="86"/>
      <c r="K13" s="86"/>
      <c r="L13" s="86"/>
      <c r="M13" s="86"/>
      <c r="N13" s="84"/>
      <c r="O13" s="84"/>
      <c r="P13" s="84"/>
      <c r="Q13" s="84"/>
      <c r="R13" s="97"/>
    </row>
    <row r="14" s="69" customFormat="1" ht="57" customHeight="1" spans="1:18">
      <c r="A14" s="87" t="s">
        <v>319</v>
      </c>
      <c r="B14" s="88"/>
      <c r="C14" s="88"/>
      <c r="D14" s="88"/>
      <c r="E14" s="88"/>
      <c r="F14" s="89"/>
      <c r="G14" s="86">
        <f>SUM(G8:G13)</f>
        <v>0</v>
      </c>
      <c r="H14" s="86">
        <f>I14+O14+P14+Q14</f>
        <v>0</v>
      </c>
      <c r="I14" s="86">
        <f>J14+K14+M14</f>
        <v>0</v>
      </c>
      <c r="J14" s="86"/>
      <c r="K14" s="86"/>
      <c r="L14" s="86"/>
      <c r="M14" s="86">
        <f>SUM(M8:M13)</f>
        <v>0</v>
      </c>
      <c r="N14" s="94"/>
      <c r="O14" s="94"/>
      <c r="P14" s="94"/>
      <c r="Q14" s="94"/>
      <c r="R14" s="98"/>
    </row>
    <row r="15" ht="27" customHeight="1" spans="1:18">
      <c r="A15" s="90" t="s">
        <v>294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</row>
  </sheetData>
  <mergeCells count="24">
    <mergeCell ref="A1:B1"/>
    <mergeCell ref="A2:R2"/>
    <mergeCell ref="A3:F3"/>
    <mergeCell ref="Q3:R3"/>
    <mergeCell ref="H4:Q4"/>
    <mergeCell ref="I5:N5"/>
    <mergeCell ref="K6:L6"/>
    <mergeCell ref="M6:N6"/>
    <mergeCell ref="A14:F14"/>
    <mergeCell ref="A15:R1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O5:O7"/>
    <mergeCell ref="P5:P7"/>
    <mergeCell ref="Q5:Q7"/>
    <mergeCell ref="R4:R7"/>
  </mergeCells>
  <pageMargins left="0.590277777777778" right="0.393055555555556" top="1" bottom="1" header="0.5" footer="0.5"/>
  <pageSetup paperSize="9" scale="90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N12" sqref="N12"/>
    </sheetView>
  </sheetViews>
  <sheetFormatPr defaultColWidth="7.625" defaultRowHeight="14.25" outlineLevelCol="7"/>
  <cols>
    <col min="1" max="1" width="6.125" style="33" customWidth="1"/>
    <col min="2" max="2" width="8.375" style="34" customWidth="1"/>
    <col min="3" max="3" width="5.125" style="34" customWidth="1"/>
    <col min="4" max="4" width="3.875" style="34" customWidth="1"/>
    <col min="5" max="5" width="18" style="34" customWidth="1"/>
    <col min="6" max="6" width="22.25" style="34" customWidth="1"/>
    <col min="7" max="7" width="11.375" style="34" customWidth="1"/>
    <col min="8" max="8" width="11.5" style="34" customWidth="1"/>
    <col min="9" max="16384" width="7.625" style="34"/>
  </cols>
  <sheetData>
    <row r="1" s="31" customFormat="1" ht="20.45" customHeight="1" spans="1:8">
      <c r="A1" s="35"/>
      <c r="B1" s="35"/>
      <c r="C1" s="36"/>
      <c r="D1" s="36"/>
      <c r="H1" s="37" t="s">
        <v>320</v>
      </c>
    </row>
    <row r="2" ht="32.45" customHeight="1" spans="1:8">
      <c r="A2" s="38" t="s">
        <v>321</v>
      </c>
      <c r="B2" s="38"/>
      <c r="C2" s="38"/>
      <c r="D2" s="38"/>
      <c r="E2" s="38"/>
      <c r="F2" s="38"/>
      <c r="G2" s="38"/>
      <c r="H2" s="38"/>
    </row>
    <row r="3" ht="18" customHeight="1" spans="1:8">
      <c r="A3" s="39" t="s">
        <v>322</v>
      </c>
      <c r="B3" s="39"/>
      <c r="C3" s="39"/>
      <c r="D3" s="39"/>
      <c r="E3" s="39"/>
      <c r="F3" s="39"/>
      <c r="G3" s="39"/>
      <c r="H3" s="39"/>
    </row>
    <row r="4" s="32" customFormat="1" ht="21.95" customHeight="1" spans="1:8">
      <c r="A4" s="40" t="s">
        <v>323</v>
      </c>
      <c r="B4" s="41"/>
      <c r="C4" s="42"/>
      <c r="D4" s="43" t="s">
        <v>324</v>
      </c>
      <c r="E4" s="44"/>
      <c r="F4" s="44"/>
      <c r="G4" s="44"/>
      <c r="H4" s="45"/>
    </row>
    <row r="5" s="32" customFormat="1" ht="16.9" customHeight="1" spans="1:8">
      <c r="A5" s="46" t="s">
        <v>325</v>
      </c>
      <c r="B5" s="47" t="s">
        <v>326</v>
      </c>
      <c r="C5" s="48"/>
      <c r="D5" s="47" t="s">
        <v>327</v>
      </c>
      <c r="E5" s="48"/>
      <c r="F5" s="40" t="s">
        <v>328</v>
      </c>
      <c r="G5" s="41"/>
      <c r="H5" s="42"/>
    </row>
    <row r="6" s="32" customFormat="1" ht="16.9" customHeight="1" spans="1:8">
      <c r="A6" s="46"/>
      <c r="B6" s="49"/>
      <c r="C6" s="50"/>
      <c r="D6" s="49"/>
      <c r="E6" s="50"/>
      <c r="F6" s="51" t="s">
        <v>329</v>
      </c>
      <c r="G6" s="51" t="s">
        <v>330</v>
      </c>
      <c r="H6" s="51" t="s">
        <v>314</v>
      </c>
    </row>
    <row r="7" s="32" customFormat="1" ht="35.25" customHeight="1" spans="1:8">
      <c r="A7" s="46"/>
      <c r="B7" s="40" t="s">
        <v>331</v>
      </c>
      <c r="C7" s="42"/>
      <c r="D7" s="43" t="s">
        <v>203</v>
      </c>
      <c r="E7" s="45"/>
      <c r="F7" s="52">
        <v>342.4</v>
      </c>
      <c r="G7" s="52">
        <v>342.4</v>
      </c>
      <c r="H7" s="52"/>
    </row>
    <row r="8" s="32" customFormat="1" ht="27.75" customHeight="1" spans="1:8">
      <c r="A8" s="46"/>
      <c r="B8" s="40" t="s">
        <v>332</v>
      </c>
      <c r="C8" s="42"/>
      <c r="D8" s="43" t="s">
        <v>204</v>
      </c>
      <c r="E8" s="45"/>
      <c r="F8" s="52">
        <v>46.67</v>
      </c>
      <c r="G8" s="52">
        <v>46.67</v>
      </c>
      <c r="H8" s="52"/>
    </row>
    <row r="9" s="32" customFormat="1" ht="38.25" customHeight="1" spans="1:8">
      <c r="A9" s="46"/>
      <c r="B9" s="40" t="s">
        <v>333</v>
      </c>
      <c r="C9" s="42"/>
      <c r="D9" s="43" t="s">
        <v>334</v>
      </c>
      <c r="E9" s="45"/>
      <c r="F9" s="52">
        <v>544.24</v>
      </c>
      <c r="G9" s="52">
        <v>544.24</v>
      </c>
      <c r="H9" s="52"/>
    </row>
    <row r="10" s="32" customFormat="1" ht="16.9" customHeight="1" spans="1:8">
      <c r="A10" s="46"/>
      <c r="B10" s="40"/>
      <c r="C10" s="42"/>
      <c r="D10" s="40"/>
      <c r="E10" s="42"/>
      <c r="F10" s="52"/>
      <c r="G10" s="52"/>
      <c r="H10" s="52"/>
    </row>
    <row r="11" s="32" customFormat="1" ht="16.9" customHeight="1" spans="1:8">
      <c r="A11" s="46"/>
      <c r="B11" s="53" t="s">
        <v>335</v>
      </c>
      <c r="C11" s="54"/>
      <c r="D11" s="54"/>
      <c r="E11" s="55"/>
      <c r="F11" s="56">
        <f t="shared" ref="F11:H11" si="0">SUM(F7:F10)</f>
        <v>933.31</v>
      </c>
      <c r="G11" s="56">
        <f t="shared" si="0"/>
        <v>933.31</v>
      </c>
      <c r="H11" s="46">
        <f t="shared" si="0"/>
        <v>0</v>
      </c>
    </row>
    <row r="12" s="32" customFormat="1" ht="73" customHeight="1" spans="1:8">
      <c r="A12" s="57" t="s">
        <v>336</v>
      </c>
      <c r="B12" s="58" t="s">
        <v>337</v>
      </c>
      <c r="C12" s="59"/>
      <c r="D12" s="59"/>
      <c r="E12" s="59"/>
      <c r="F12" s="59"/>
      <c r="G12" s="59"/>
      <c r="H12" s="60"/>
    </row>
    <row r="13" s="32" customFormat="1" ht="25.15" customHeight="1" spans="1:8">
      <c r="A13" s="46" t="s">
        <v>338</v>
      </c>
      <c r="B13" s="46" t="s">
        <v>339</v>
      </c>
      <c r="C13" s="53" t="s">
        <v>340</v>
      </c>
      <c r="D13" s="55"/>
      <c r="E13" s="53" t="s">
        <v>341</v>
      </c>
      <c r="F13" s="61"/>
      <c r="G13" s="54" t="s">
        <v>342</v>
      </c>
      <c r="H13" s="55"/>
    </row>
    <row r="14" s="32" customFormat="1" ht="65" customHeight="1" spans="1:8">
      <c r="A14" s="46"/>
      <c r="B14" s="51" t="s">
        <v>343</v>
      </c>
      <c r="C14" s="47" t="s">
        <v>344</v>
      </c>
      <c r="D14" s="48"/>
      <c r="E14" s="62" t="s">
        <v>345</v>
      </c>
      <c r="F14" s="62"/>
      <c r="G14" s="47" t="s">
        <v>346</v>
      </c>
      <c r="H14" s="48"/>
    </row>
    <row r="15" s="32" customFormat="1" ht="34" customHeight="1" spans="1:8">
      <c r="A15" s="46"/>
      <c r="B15" s="51"/>
      <c r="C15" s="63"/>
      <c r="D15" s="64"/>
      <c r="E15" s="43" t="s">
        <v>347</v>
      </c>
      <c r="F15" s="45"/>
      <c r="G15" s="47" t="s">
        <v>348</v>
      </c>
      <c r="H15" s="48"/>
    </row>
    <row r="16" s="32" customFormat="1" ht="27" customHeight="1" spans="1:8">
      <c r="A16" s="46"/>
      <c r="B16" s="51"/>
      <c r="C16" s="63"/>
      <c r="D16" s="64"/>
      <c r="E16" s="43" t="s">
        <v>349</v>
      </c>
      <c r="F16" s="45"/>
      <c r="G16" s="47" t="s">
        <v>350</v>
      </c>
      <c r="H16" s="48"/>
    </row>
    <row r="17" s="32" customFormat="1" ht="61" customHeight="1" spans="1:8">
      <c r="A17" s="46"/>
      <c r="B17" s="51"/>
      <c r="C17" s="47" t="s">
        <v>351</v>
      </c>
      <c r="D17" s="48"/>
      <c r="E17" s="62" t="s">
        <v>352</v>
      </c>
      <c r="F17" s="62"/>
      <c r="G17" s="47" t="s">
        <v>353</v>
      </c>
      <c r="H17" s="48"/>
    </row>
    <row r="18" s="32" customFormat="1" ht="27.75" customHeight="1" spans="1:8">
      <c r="A18" s="46"/>
      <c r="B18" s="51"/>
      <c r="C18" s="47" t="s">
        <v>354</v>
      </c>
      <c r="D18" s="48"/>
      <c r="E18" s="43" t="s">
        <v>355</v>
      </c>
      <c r="F18" s="65"/>
      <c r="G18" s="40" t="s">
        <v>356</v>
      </c>
      <c r="H18" s="42"/>
    </row>
    <row r="19" s="32" customFormat="1" ht="23.25" customHeight="1" spans="1:8">
      <c r="A19" s="46"/>
      <c r="B19" s="51"/>
      <c r="C19" s="47" t="s">
        <v>357</v>
      </c>
      <c r="D19" s="48"/>
      <c r="E19" s="62" t="s">
        <v>358</v>
      </c>
      <c r="F19" s="62"/>
      <c r="G19" s="40">
        <v>933.31</v>
      </c>
      <c r="H19" s="42"/>
    </row>
    <row r="20" s="32" customFormat="1" ht="24.75" customHeight="1" spans="1:8">
      <c r="A20" s="46"/>
      <c r="B20" s="51" t="s">
        <v>359</v>
      </c>
      <c r="C20" s="47" t="s">
        <v>360</v>
      </c>
      <c r="D20" s="48"/>
      <c r="E20" s="43" t="s">
        <v>361</v>
      </c>
      <c r="F20" s="65"/>
      <c r="G20" s="40" t="s">
        <v>362</v>
      </c>
      <c r="H20" s="42"/>
    </row>
    <row r="21" s="32" customFormat="1" ht="33" customHeight="1" spans="1:8">
      <c r="A21" s="46"/>
      <c r="B21" s="51"/>
      <c r="C21" s="47" t="s">
        <v>363</v>
      </c>
      <c r="D21" s="48"/>
      <c r="E21" s="43" t="s">
        <v>364</v>
      </c>
      <c r="F21" s="65"/>
      <c r="G21" s="40" t="s">
        <v>365</v>
      </c>
      <c r="H21" s="42"/>
    </row>
    <row r="22" s="32" customFormat="1" ht="34.5" customHeight="1" spans="1:8">
      <c r="A22" s="46"/>
      <c r="B22" s="51"/>
      <c r="C22" s="47" t="s">
        <v>366</v>
      </c>
      <c r="D22" s="48"/>
      <c r="E22" s="43" t="s">
        <v>367</v>
      </c>
      <c r="F22" s="65"/>
      <c r="G22" s="40" t="s">
        <v>368</v>
      </c>
      <c r="H22" s="42"/>
    </row>
    <row r="23" s="32" customFormat="1" ht="32.25" customHeight="1" spans="1:8">
      <c r="A23" s="46"/>
      <c r="B23" s="51" t="s">
        <v>369</v>
      </c>
      <c r="C23" s="51" t="s">
        <v>370</v>
      </c>
      <c r="D23" s="51"/>
      <c r="E23" s="43" t="s">
        <v>371</v>
      </c>
      <c r="F23" s="65"/>
      <c r="G23" s="40" t="s">
        <v>372</v>
      </c>
      <c r="H23" s="42"/>
    </row>
    <row r="24" s="32" customFormat="1" ht="12" spans="1:1">
      <c r="A24" s="66"/>
    </row>
  </sheetData>
  <mergeCells count="53">
    <mergeCell ref="A1:B1"/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5:A11"/>
    <mergeCell ref="A13:A23"/>
    <mergeCell ref="B14:B19"/>
    <mergeCell ref="B20:B22"/>
    <mergeCell ref="B5:C6"/>
    <mergeCell ref="D5:E6"/>
    <mergeCell ref="C14:D16"/>
  </mergeCells>
  <pageMargins left="0.62992125984252" right="0" top="0" bottom="0" header="0.31496062992126" footer="0.31496062992126"/>
  <pageSetup paperSize="9" orientation="portrait" horizontalDpi="600" vertic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workbookViewId="0">
      <selection activeCell="I7" sqref="I7"/>
    </sheetView>
  </sheetViews>
  <sheetFormatPr defaultColWidth="5.5" defaultRowHeight="11.25"/>
  <cols>
    <col min="1" max="1" width="4.5" style="3" customWidth="1"/>
    <col min="2" max="2" width="9.625" style="2" customWidth="1"/>
    <col min="3" max="3" width="8" style="4" customWidth="1"/>
    <col min="4" max="4" width="5.625" style="2" customWidth="1"/>
    <col min="5" max="5" width="18.75" style="2" customWidth="1"/>
    <col min="6" max="6" width="16.75" style="2" customWidth="1"/>
    <col min="7" max="7" width="18.75" style="2" customWidth="1"/>
    <col min="8" max="8" width="9.75" style="2" customWidth="1"/>
    <col min="9" max="9" width="16.375" style="2" customWidth="1"/>
    <col min="10" max="10" width="5" style="2" customWidth="1"/>
    <col min="11" max="11" width="12.375" style="2" customWidth="1"/>
    <col min="12" max="12" width="19.25" style="2" customWidth="1"/>
    <col min="13" max="13" width="4.625" style="2" customWidth="1"/>
    <col min="14" max="14" width="19.125" style="2" customWidth="1"/>
    <col min="15" max="15" width="5.125" style="2" customWidth="1"/>
    <col min="16" max="16" width="12.875" style="2" customWidth="1"/>
    <col min="17" max="17" width="5.5" style="2" customWidth="1"/>
    <col min="18" max="16384" width="5.5" style="2"/>
  </cols>
  <sheetData>
    <row r="1" ht="13.5" spans="16:17">
      <c r="P1" s="26" t="s">
        <v>373</v>
      </c>
      <c r="Q1" s="26"/>
    </row>
    <row r="2" ht="22.5" spans="1:17">
      <c r="A2" s="5" t="s">
        <v>374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2" spans="1:17">
      <c r="A3" s="7" t="s">
        <v>5</v>
      </c>
      <c r="B3" s="7"/>
      <c r="C3" s="8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 t="s">
        <v>375</v>
      </c>
      <c r="Q3" s="9"/>
    </row>
    <row r="4" s="1" customFormat="1" ht="12" spans="1:17">
      <c r="A4" s="10" t="s">
        <v>302</v>
      </c>
      <c r="B4" s="10" t="s">
        <v>376</v>
      </c>
      <c r="C4" s="11" t="s">
        <v>377</v>
      </c>
      <c r="D4" s="10"/>
      <c r="E4" s="10" t="s">
        <v>378</v>
      </c>
      <c r="F4" s="12" t="s">
        <v>379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27"/>
    </row>
    <row r="5" s="1" customFormat="1" ht="12" spans="1:17">
      <c r="A5" s="10"/>
      <c r="B5" s="10"/>
      <c r="C5" s="14" t="s">
        <v>380</v>
      </c>
      <c r="D5" s="10" t="s">
        <v>381</v>
      </c>
      <c r="E5" s="10"/>
      <c r="F5" s="12" t="s">
        <v>382</v>
      </c>
      <c r="G5" s="13"/>
      <c r="H5" s="13"/>
      <c r="I5" s="13"/>
      <c r="J5" s="27"/>
      <c r="K5" s="12" t="s">
        <v>383</v>
      </c>
      <c r="L5" s="13"/>
      <c r="M5" s="13"/>
      <c r="N5" s="13"/>
      <c r="O5" s="27"/>
      <c r="P5" s="12" t="s">
        <v>370</v>
      </c>
      <c r="Q5" s="10" t="s">
        <v>384</v>
      </c>
    </row>
    <row r="6" s="1" customFormat="1" ht="36" spans="1:17">
      <c r="A6" s="10"/>
      <c r="B6" s="10"/>
      <c r="C6" s="15"/>
      <c r="D6" s="10"/>
      <c r="E6" s="10"/>
      <c r="F6" s="10" t="s">
        <v>344</v>
      </c>
      <c r="G6" s="10" t="s">
        <v>351</v>
      </c>
      <c r="H6" s="10" t="s">
        <v>354</v>
      </c>
      <c r="I6" s="10" t="s">
        <v>357</v>
      </c>
      <c r="J6" s="10" t="s">
        <v>385</v>
      </c>
      <c r="K6" s="10" t="s">
        <v>386</v>
      </c>
      <c r="L6" s="10" t="s">
        <v>387</v>
      </c>
      <c r="M6" s="10" t="s">
        <v>388</v>
      </c>
      <c r="N6" s="10" t="s">
        <v>389</v>
      </c>
      <c r="O6" s="10" t="s">
        <v>390</v>
      </c>
      <c r="P6" s="12"/>
      <c r="Q6" s="10"/>
    </row>
    <row r="7" ht="163" customHeight="1" spans="1:17">
      <c r="A7" s="16" t="s">
        <v>391</v>
      </c>
      <c r="B7" s="17" t="s">
        <v>392</v>
      </c>
      <c r="C7" s="18">
        <v>36</v>
      </c>
      <c r="D7" s="19"/>
      <c r="E7" s="17" t="s">
        <v>393</v>
      </c>
      <c r="F7" s="20" t="s">
        <v>394</v>
      </c>
      <c r="G7" s="20" t="s">
        <v>395</v>
      </c>
      <c r="H7" s="20" t="s">
        <v>356</v>
      </c>
      <c r="I7" s="20" t="s">
        <v>392</v>
      </c>
      <c r="J7" s="28"/>
      <c r="K7" s="29"/>
      <c r="L7" s="29" t="s">
        <v>396</v>
      </c>
      <c r="M7" s="29"/>
      <c r="N7" s="29"/>
      <c r="O7" s="30"/>
      <c r="P7" s="20" t="s">
        <v>397</v>
      </c>
      <c r="Q7" s="16"/>
    </row>
    <row r="8" ht="107" customHeight="1" spans="1:17">
      <c r="A8" s="21" t="s">
        <v>398</v>
      </c>
      <c r="B8" s="17" t="s">
        <v>399</v>
      </c>
      <c r="C8" s="18">
        <v>60</v>
      </c>
      <c r="D8" s="22"/>
      <c r="E8" s="17" t="s">
        <v>400</v>
      </c>
      <c r="F8" s="20" t="s">
        <v>401</v>
      </c>
      <c r="G8" s="20" t="s">
        <v>402</v>
      </c>
      <c r="H8" s="20" t="s">
        <v>356</v>
      </c>
      <c r="I8" s="20" t="s">
        <v>403</v>
      </c>
      <c r="J8" s="28"/>
      <c r="K8" s="29" t="s">
        <v>404</v>
      </c>
      <c r="L8" s="29" t="s">
        <v>405</v>
      </c>
      <c r="M8" s="29"/>
      <c r="N8" s="29"/>
      <c r="O8" s="30"/>
      <c r="P8" s="29" t="s">
        <v>397</v>
      </c>
      <c r="Q8" s="16"/>
    </row>
    <row r="9" ht="90" customHeight="1" spans="1:17">
      <c r="A9" s="21" t="s">
        <v>406</v>
      </c>
      <c r="B9" s="17" t="s">
        <v>407</v>
      </c>
      <c r="C9" s="18">
        <v>110</v>
      </c>
      <c r="D9" s="22"/>
      <c r="E9" s="17" t="s">
        <v>408</v>
      </c>
      <c r="F9" s="20" t="s">
        <v>409</v>
      </c>
      <c r="G9" s="20" t="s">
        <v>410</v>
      </c>
      <c r="H9" s="20" t="s">
        <v>356</v>
      </c>
      <c r="I9" s="20" t="s">
        <v>411</v>
      </c>
      <c r="J9" s="28"/>
      <c r="K9" s="29"/>
      <c r="L9" s="29"/>
      <c r="M9" s="29"/>
      <c r="N9" s="29" t="s">
        <v>412</v>
      </c>
      <c r="O9" s="30"/>
      <c r="P9" s="29" t="s">
        <v>397</v>
      </c>
      <c r="Q9" s="16"/>
    </row>
    <row r="10" s="2" customFormat="1" ht="87" customHeight="1" spans="1:17">
      <c r="A10" s="23" t="s">
        <v>413</v>
      </c>
      <c r="B10" s="17" t="s">
        <v>414</v>
      </c>
      <c r="C10" s="18">
        <v>54</v>
      </c>
      <c r="D10" s="22"/>
      <c r="E10" s="17" t="s">
        <v>415</v>
      </c>
      <c r="F10" s="20" t="s">
        <v>416</v>
      </c>
      <c r="G10" s="20" t="s">
        <v>417</v>
      </c>
      <c r="H10" s="20" t="s">
        <v>356</v>
      </c>
      <c r="I10" s="20" t="s">
        <v>418</v>
      </c>
      <c r="J10" s="28"/>
      <c r="K10" s="29"/>
      <c r="L10" s="29" t="s">
        <v>419</v>
      </c>
      <c r="M10" s="29"/>
      <c r="N10" s="29"/>
      <c r="O10" s="30"/>
      <c r="P10" s="29" t="s">
        <v>397</v>
      </c>
      <c r="Q10" s="21"/>
    </row>
    <row r="11" ht="117" customHeight="1" spans="1:17">
      <c r="A11" s="24" t="s">
        <v>420</v>
      </c>
      <c r="B11" s="25" t="s">
        <v>421</v>
      </c>
      <c r="C11" s="18">
        <v>20</v>
      </c>
      <c r="D11" s="25"/>
      <c r="E11" s="25" t="s">
        <v>422</v>
      </c>
      <c r="F11" s="25" t="s">
        <v>423</v>
      </c>
      <c r="G11" s="25" t="s">
        <v>424</v>
      </c>
      <c r="H11" s="25" t="s">
        <v>356</v>
      </c>
      <c r="I11" s="25" t="s">
        <v>425</v>
      </c>
      <c r="J11" s="25"/>
      <c r="K11" s="25" t="s">
        <v>426</v>
      </c>
      <c r="L11" s="25" t="s">
        <v>396</v>
      </c>
      <c r="M11" s="25"/>
      <c r="N11" s="25"/>
      <c r="O11" s="25"/>
      <c r="P11" s="25" t="s">
        <v>397</v>
      </c>
      <c r="Q11" s="25"/>
    </row>
    <row r="12" ht="93" customHeight="1" spans="1:17">
      <c r="A12" s="24" t="s">
        <v>427</v>
      </c>
      <c r="B12" s="25" t="s">
        <v>428</v>
      </c>
      <c r="C12" s="18">
        <v>36</v>
      </c>
      <c r="D12" s="25"/>
      <c r="E12" s="25" t="s">
        <v>429</v>
      </c>
      <c r="F12" s="25" t="s">
        <v>430</v>
      </c>
      <c r="G12" s="25" t="s">
        <v>431</v>
      </c>
      <c r="H12" s="25" t="s">
        <v>356</v>
      </c>
      <c r="I12" s="25" t="s">
        <v>432</v>
      </c>
      <c r="J12" s="25"/>
      <c r="K12" s="25"/>
      <c r="L12" s="25" t="s">
        <v>433</v>
      </c>
      <c r="M12" s="25"/>
      <c r="N12" s="25"/>
      <c r="O12" s="25"/>
      <c r="P12" s="25" t="s">
        <v>397</v>
      </c>
      <c r="Q12" s="25"/>
    </row>
    <row r="13" ht="93" customHeight="1" spans="1:17">
      <c r="A13" s="24" t="s">
        <v>434</v>
      </c>
      <c r="B13" s="25" t="s">
        <v>435</v>
      </c>
      <c r="C13" s="18">
        <v>204.42</v>
      </c>
      <c r="D13" s="25"/>
      <c r="E13" s="25" t="s">
        <v>436</v>
      </c>
      <c r="F13" s="25" t="s">
        <v>437</v>
      </c>
      <c r="G13" s="25" t="s">
        <v>438</v>
      </c>
      <c r="H13" s="25" t="s">
        <v>356</v>
      </c>
      <c r="I13" s="25" t="s">
        <v>439</v>
      </c>
      <c r="J13" s="25"/>
      <c r="K13" s="25"/>
      <c r="L13" s="25"/>
      <c r="M13" s="25"/>
      <c r="N13" s="25" t="s">
        <v>440</v>
      </c>
      <c r="O13" s="25"/>
      <c r="P13" s="25" t="s">
        <v>397</v>
      </c>
      <c r="Q13" s="25"/>
    </row>
    <row r="14" ht="141" customHeight="1" spans="1:17">
      <c r="A14" s="24" t="s">
        <v>441</v>
      </c>
      <c r="B14" s="25" t="s">
        <v>442</v>
      </c>
      <c r="C14" s="18">
        <v>23.82</v>
      </c>
      <c r="D14" s="25"/>
      <c r="E14" s="25" t="s">
        <v>443</v>
      </c>
      <c r="F14" s="25" t="s">
        <v>444</v>
      </c>
      <c r="G14" s="25" t="s">
        <v>445</v>
      </c>
      <c r="H14" s="25" t="s">
        <v>356</v>
      </c>
      <c r="I14" s="25" t="s">
        <v>446</v>
      </c>
      <c r="J14" s="25"/>
      <c r="K14" s="25"/>
      <c r="L14" s="25"/>
      <c r="M14" s="25"/>
      <c r="N14" s="25" t="s">
        <v>447</v>
      </c>
      <c r="O14" s="25"/>
      <c r="P14" s="25" t="s">
        <v>397</v>
      </c>
      <c r="Q14" s="25"/>
    </row>
  </sheetData>
  <mergeCells count="14">
    <mergeCell ref="P1:Q1"/>
    <mergeCell ref="A2:Q2"/>
    <mergeCell ref="A3:E3"/>
    <mergeCell ref="C4:D4"/>
    <mergeCell ref="F4:Q4"/>
    <mergeCell ref="F5:J5"/>
    <mergeCell ref="K5:O5"/>
    <mergeCell ref="A4:A6"/>
    <mergeCell ref="B4:B6"/>
    <mergeCell ref="C5:C6"/>
    <mergeCell ref="D5:D6"/>
    <mergeCell ref="E4:E6"/>
    <mergeCell ref="P5:P6"/>
    <mergeCell ref="Q5:Q6"/>
  </mergeCells>
  <pageMargins left="0.078740157480315" right="0.118110236220472" top="0.669291338582677" bottom="0.393700787401575" header="0.511811023622047" footer="0.31496062992126"/>
  <pageSetup paperSize="9" scale="77" fitToHeight="2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5" topLeftCell="A6" activePane="bottomLeft" state="frozen"/>
      <selection/>
      <selection pane="bottomLeft" activeCell="B17" sqref="B17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151"/>
      <c r="B1" s="100"/>
      <c r="C1" s="124"/>
      <c r="D1" s="152"/>
      <c r="E1" s="100" t="s">
        <v>2</v>
      </c>
      <c r="F1" s="149" t="s">
        <v>3</v>
      </c>
    </row>
    <row r="2" ht="22.9" customHeight="1" spans="1:6">
      <c r="A2" s="152"/>
      <c r="B2" s="154" t="s">
        <v>4</v>
      </c>
      <c r="C2" s="154"/>
      <c r="D2" s="154"/>
      <c r="E2" s="154"/>
      <c r="F2" s="149"/>
    </row>
    <row r="3" ht="19.5" customHeight="1" spans="1:6">
      <c r="A3" s="155"/>
      <c r="B3" s="103" t="s">
        <v>5</v>
      </c>
      <c r="C3" s="145"/>
      <c r="D3" s="145"/>
      <c r="E3" s="156" t="s">
        <v>6</v>
      </c>
      <c r="F3" s="150"/>
    </row>
    <row r="4" ht="24.4" customHeight="1" spans="1:6">
      <c r="A4" s="157"/>
      <c r="B4" s="135" t="s">
        <v>7</v>
      </c>
      <c r="C4" s="135"/>
      <c r="D4" s="135" t="s">
        <v>8</v>
      </c>
      <c r="E4" s="135"/>
      <c r="F4" s="143"/>
    </row>
    <row r="5" ht="24.4" customHeight="1" spans="1:6">
      <c r="A5" s="157"/>
      <c r="B5" s="135" t="s">
        <v>9</v>
      </c>
      <c r="C5" s="135" t="s">
        <v>10</v>
      </c>
      <c r="D5" s="135" t="s">
        <v>9</v>
      </c>
      <c r="E5" s="135" t="s">
        <v>10</v>
      </c>
      <c r="F5" s="143"/>
    </row>
    <row r="6" ht="22.9" customHeight="1" spans="1:6">
      <c r="A6" s="104"/>
      <c r="B6" s="140" t="s">
        <v>11</v>
      </c>
      <c r="C6" s="141">
        <v>933.31</v>
      </c>
      <c r="D6" s="140" t="s">
        <v>12</v>
      </c>
      <c r="E6" s="141">
        <v>851.32</v>
      </c>
      <c r="F6" s="120"/>
    </row>
    <row r="7" ht="22.9" customHeight="1" spans="1:6">
      <c r="A7" s="104"/>
      <c r="B7" s="140" t="s">
        <v>13</v>
      </c>
      <c r="C7" s="141"/>
      <c r="D7" s="140" t="s">
        <v>14</v>
      </c>
      <c r="E7" s="141"/>
      <c r="F7" s="120"/>
    </row>
    <row r="8" ht="22.9" customHeight="1" spans="1:6">
      <c r="A8" s="104"/>
      <c r="B8" s="140" t="s">
        <v>15</v>
      </c>
      <c r="C8" s="141"/>
      <c r="D8" s="140" t="s">
        <v>16</v>
      </c>
      <c r="E8" s="141"/>
      <c r="F8" s="120"/>
    </row>
    <row r="9" ht="22.9" customHeight="1" spans="1:6">
      <c r="A9" s="104"/>
      <c r="B9" s="140" t="s">
        <v>17</v>
      </c>
      <c r="C9" s="141"/>
      <c r="D9" s="140" t="s">
        <v>18</v>
      </c>
      <c r="E9" s="141"/>
      <c r="F9" s="120"/>
    </row>
    <row r="10" ht="22.9" customHeight="1" spans="1:6">
      <c r="A10" s="104"/>
      <c r="B10" s="140" t="s">
        <v>19</v>
      </c>
      <c r="C10" s="141"/>
      <c r="D10" s="140" t="s">
        <v>20</v>
      </c>
      <c r="E10" s="141"/>
      <c r="F10" s="120"/>
    </row>
    <row r="11" ht="22.9" customHeight="1" spans="1:6">
      <c r="A11" s="104"/>
      <c r="B11" s="140" t="s">
        <v>21</v>
      </c>
      <c r="C11" s="141"/>
      <c r="D11" s="140" t="s">
        <v>22</v>
      </c>
      <c r="E11" s="141"/>
      <c r="F11" s="120"/>
    </row>
    <row r="12" ht="22.9" customHeight="1" spans="1:6">
      <c r="A12" s="104"/>
      <c r="B12" s="140" t="s">
        <v>23</v>
      </c>
      <c r="C12" s="141"/>
      <c r="D12" s="140" t="s">
        <v>24</v>
      </c>
      <c r="E12" s="141"/>
      <c r="F12" s="120"/>
    </row>
    <row r="13" ht="22.9" customHeight="1" spans="1:6">
      <c r="A13" s="104"/>
      <c r="B13" s="140" t="s">
        <v>23</v>
      </c>
      <c r="C13" s="141"/>
      <c r="D13" s="140" t="s">
        <v>25</v>
      </c>
      <c r="E13" s="141">
        <v>32.42</v>
      </c>
      <c r="F13" s="120"/>
    </row>
    <row r="14" ht="22.9" customHeight="1" spans="1:6">
      <c r="A14" s="104"/>
      <c r="B14" s="140" t="s">
        <v>23</v>
      </c>
      <c r="C14" s="141"/>
      <c r="D14" s="140" t="s">
        <v>26</v>
      </c>
      <c r="E14" s="141"/>
      <c r="F14" s="120"/>
    </row>
    <row r="15" ht="22.9" customHeight="1" spans="1:6">
      <c r="A15" s="104"/>
      <c r="B15" s="140" t="s">
        <v>23</v>
      </c>
      <c r="C15" s="141"/>
      <c r="D15" s="140" t="s">
        <v>27</v>
      </c>
      <c r="E15" s="141">
        <v>23.85</v>
      </c>
      <c r="F15" s="120"/>
    </row>
    <row r="16" ht="22.9" customHeight="1" spans="1:6">
      <c r="A16" s="104"/>
      <c r="B16" s="140" t="s">
        <v>23</v>
      </c>
      <c r="C16" s="141"/>
      <c r="D16" s="140" t="s">
        <v>28</v>
      </c>
      <c r="E16" s="141"/>
      <c r="F16" s="120"/>
    </row>
    <row r="17" ht="22.9" customHeight="1" spans="1:6">
      <c r="A17" s="104"/>
      <c r="B17" s="140" t="s">
        <v>23</v>
      </c>
      <c r="C17" s="141"/>
      <c r="D17" s="140" t="s">
        <v>29</v>
      </c>
      <c r="E17" s="141"/>
      <c r="F17" s="120"/>
    </row>
    <row r="18" ht="22.9" customHeight="1" spans="1:6">
      <c r="A18" s="104"/>
      <c r="B18" s="140" t="s">
        <v>23</v>
      </c>
      <c r="C18" s="141"/>
      <c r="D18" s="140" t="s">
        <v>30</v>
      </c>
      <c r="E18" s="141"/>
      <c r="F18" s="120"/>
    </row>
    <row r="19" ht="22.9" customHeight="1" spans="1:6">
      <c r="A19" s="104"/>
      <c r="B19" s="140" t="s">
        <v>23</v>
      </c>
      <c r="C19" s="141"/>
      <c r="D19" s="140" t="s">
        <v>31</v>
      </c>
      <c r="E19" s="141"/>
      <c r="F19" s="120"/>
    </row>
    <row r="20" ht="22.9" customHeight="1" spans="1:6">
      <c r="A20" s="104"/>
      <c r="B20" s="140" t="s">
        <v>23</v>
      </c>
      <c r="C20" s="141"/>
      <c r="D20" s="140" t="s">
        <v>32</v>
      </c>
      <c r="E20" s="141"/>
      <c r="F20" s="120"/>
    </row>
    <row r="21" ht="22.9" customHeight="1" spans="1:6">
      <c r="A21" s="104"/>
      <c r="B21" s="140" t="s">
        <v>23</v>
      </c>
      <c r="C21" s="141"/>
      <c r="D21" s="140" t="s">
        <v>33</v>
      </c>
      <c r="E21" s="141"/>
      <c r="F21" s="120"/>
    </row>
    <row r="22" ht="22.9" customHeight="1" spans="1:6">
      <c r="A22" s="104"/>
      <c r="B22" s="140" t="s">
        <v>23</v>
      </c>
      <c r="C22" s="141"/>
      <c r="D22" s="140" t="s">
        <v>34</v>
      </c>
      <c r="E22" s="141"/>
      <c r="F22" s="120"/>
    </row>
    <row r="23" ht="22.9" customHeight="1" spans="1:6">
      <c r="A23" s="104"/>
      <c r="B23" s="140" t="s">
        <v>23</v>
      </c>
      <c r="C23" s="141"/>
      <c r="D23" s="140" t="s">
        <v>35</v>
      </c>
      <c r="E23" s="141"/>
      <c r="F23" s="120"/>
    </row>
    <row r="24" ht="22.9" customHeight="1" spans="1:6">
      <c r="A24" s="104"/>
      <c r="B24" s="140" t="s">
        <v>23</v>
      </c>
      <c r="C24" s="141"/>
      <c r="D24" s="140" t="s">
        <v>36</v>
      </c>
      <c r="E24" s="141"/>
      <c r="F24" s="120"/>
    </row>
    <row r="25" ht="22.9" customHeight="1" spans="1:6">
      <c r="A25" s="104"/>
      <c r="B25" s="140" t="s">
        <v>23</v>
      </c>
      <c r="C25" s="141"/>
      <c r="D25" s="140" t="s">
        <v>37</v>
      </c>
      <c r="E25" s="141">
        <v>25.72</v>
      </c>
      <c r="F25" s="120"/>
    </row>
    <row r="26" ht="22.9" customHeight="1" spans="1:6">
      <c r="A26" s="104"/>
      <c r="B26" s="140" t="s">
        <v>23</v>
      </c>
      <c r="C26" s="141"/>
      <c r="D26" s="140" t="s">
        <v>38</v>
      </c>
      <c r="E26" s="141"/>
      <c r="F26" s="120"/>
    </row>
    <row r="27" ht="22.9" customHeight="1" spans="1:6">
      <c r="A27" s="104"/>
      <c r="B27" s="140" t="s">
        <v>23</v>
      </c>
      <c r="C27" s="141"/>
      <c r="D27" s="140" t="s">
        <v>39</v>
      </c>
      <c r="E27" s="141"/>
      <c r="F27" s="120"/>
    </row>
    <row r="28" ht="22.9" customHeight="1" spans="1:6">
      <c r="A28" s="104"/>
      <c r="B28" s="140" t="s">
        <v>23</v>
      </c>
      <c r="C28" s="141"/>
      <c r="D28" s="140" t="s">
        <v>40</v>
      </c>
      <c r="E28" s="141"/>
      <c r="F28" s="120"/>
    </row>
    <row r="29" ht="22.9" customHeight="1" spans="1:6">
      <c r="A29" s="104"/>
      <c r="B29" s="140" t="s">
        <v>23</v>
      </c>
      <c r="C29" s="141"/>
      <c r="D29" s="140" t="s">
        <v>41</v>
      </c>
      <c r="E29" s="141"/>
      <c r="F29" s="120"/>
    </row>
    <row r="30" ht="22.9" customHeight="1" spans="1:6">
      <c r="A30" s="104"/>
      <c r="B30" s="140" t="s">
        <v>23</v>
      </c>
      <c r="C30" s="141"/>
      <c r="D30" s="140" t="s">
        <v>42</v>
      </c>
      <c r="E30" s="141"/>
      <c r="F30" s="120"/>
    </row>
    <row r="31" ht="22.9" customHeight="1" spans="1:6">
      <c r="A31" s="104"/>
      <c r="B31" s="140" t="s">
        <v>23</v>
      </c>
      <c r="C31" s="141"/>
      <c r="D31" s="140" t="s">
        <v>43</v>
      </c>
      <c r="E31" s="141"/>
      <c r="F31" s="120"/>
    </row>
    <row r="32" ht="22.9" customHeight="1" spans="1:6">
      <c r="A32" s="104"/>
      <c r="B32" s="140" t="s">
        <v>23</v>
      </c>
      <c r="C32" s="141"/>
      <c r="D32" s="140" t="s">
        <v>44</v>
      </c>
      <c r="E32" s="141"/>
      <c r="F32" s="120"/>
    </row>
    <row r="33" ht="22.9" customHeight="1" spans="1:6">
      <c r="A33" s="104"/>
      <c r="B33" s="140" t="s">
        <v>23</v>
      </c>
      <c r="C33" s="141"/>
      <c r="D33" s="140" t="s">
        <v>45</v>
      </c>
      <c r="E33" s="141"/>
      <c r="F33" s="120"/>
    </row>
    <row r="34" ht="22.9" customHeight="1" spans="1:6">
      <c r="A34" s="104"/>
      <c r="B34" s="140" t="s">
        <v>23</v>
      </c>
      <c r="C34" s="141"/>
      <c r="D34" s="140" t="s">
        <v>46</v>
      </c>
      <c r="E34" s="141"/>
      <c r="F34" s="120"/>
    </row>
    <row r="35" ht="22.9" customHeight="1" spans="1:6">
      <c r="A35" s="104"/>
      <c r="B35" s="140" t="s">
        <v>23</v>
      </c>
      <c r="C35" s="141"/>
      <c r="D35" s="140" t="s">
        <v>47</v>
      </c>
      <c r="E35" s="141"/>
      <c r="F35" s="120"/>
    </row>
    <row r="36" ht="22.9" customHeight="1" spans="1:6">
      <c r="A36" s="107"/>
      <c r="B36" s="137" t="s">
        <v>48</v>
      </c>
      <c r="C36" s="138">
        <v>933.31</v>
      </c>
      <c r="D36" s="137" t="s">
        <v>49</v>
      </c>
      <c r="E36" s="138">
        <v>933.31</v>
      </c>
      <c r="F36" s="121"/>
    </row>
    <row r="37" ht="22.9" customHeight="1" spans="1:6">
      <c r="A37" s="104"/>
      <c r="B37" s="140" t="s">
        <v>50</v>
      </c>
      <c r="C37" s="141"/>
      <c r="D37" s="140" t="s">
        <v>51</v>
      </c>
      <c r="E37" s="141"/>
      <c r="F37" s="159"/>
    </row>
    <row r="38" ht="22.9" customHeight="1" spans="1:6">
      <c r="A38" s="160"/>
      <c r="B38" s="140" t="s">
        <v>52</v>
      </c>
      <c r="C38" s="141"/>
      <c r="D38" s="140" t="s">
        <v>53</v>
      </c>
      <c r="E38" s="141"/>
      <c r="F38" s="159"/>
    </row>
    <row r="39" ht="22.9" customHeight="1" spans="1:6">
      <c r="A39" s="160"/>
      <c r="B39" s="161"/>
      <c r="C39" s="161"/>
      <c r="D39" s="140" t="s">
        <v>54</v>
      </c>
      <c r="E39" s="141"/>
      <c r="F39" s="159"/>
    </row>
    <row r="40" ht="22.9" customHeight="1" spans="1:6">
      <c r="A40" s="162"/>
      <c r="B40" s="137" t="s">
        <v>55</v>
      </c>
      <c r="C40" s="138">
        <v>933.31</v>
      </c>
      <c r="D40" s="137" t="s">
        <v>56</v>
      </c>
      <c r="E40" s="138">
        <v>933.31</v>
      </c>
      <c r="F40" s="163"/>
    </row>
    <row r="41" ht="9.75" customHeight="1" spans="1:6">
      <c r="A41" s="158"/>
      <c r="B41" s="158"/>
      <c r="C41" s="164"/>
      <c r="D41" s="164"/>
      <c r="E41" s="158"/>
      <c r="F41" s="16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15" sqref="B15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ht="16.35" customHeight="1" spans="1:15">
      <c r="A1" s="99"/>
      <c r="B1" s="100"/>
      <c r="C1" s="124"/>
      <c r="D1" s="125"/>
      <c r="E1" s="125"/>
      <c r="F1" s="125"/>
      <c r="G1" s="124"/>
      <c r="H1" s="124"/>
      <c r="I1" s="124"/>
      <c r="J1" s="124"/>
      <c r="K1" s="124"/>
      <c r="L1" s="124"/>
      <c r="M1" s="124"/>
      <c r="N1" s="116" t="s">
        <v>57</v>
      </c>
      <c r="O1" s="104"/>
    </row>
    <row r="2" ht="22.9" customHeight="1" spans="1:15">
      <c r="A2" s="99"/>
      <c r="B2" s="101" t="s">
        <v>58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4" t="s">
        <v>3</v>
      </c>
    </row>
    <row r="3" ht="19.5" customHeight="1" spans="1:15">
      <c r="A3" s="102"/>
      <c r="B3" s="103" t="s">
        <v>5</v>
      </c>
      <c r="C3" s="103"/>
      <c r="D3" s="102"/>
      <c r="E3" s="102"/>
      <c r="F3" s="148"/>
      <c r="G3" s="102"/>
      <c r="H3" s="148"/>
      <c r="I3" s="148"/>
      <c r="J3" s="148"/>
      <c r="K3" s="148"/>
      <c r="L3" s="148"/>
      <c r="M3" s="148"/>
      <c r="N3" s="117" t="s">
        <v>6</v>
      </c>
      <c r="O3" s="118"/>
    </row>
    <row r="4" ht="24.4" customHeight="1" spans="1:15">
      <c r="A4" s="106"/>
      <c r="B4" s="126" t="s">
        <v>9</v>
      </c>
      <c r="C4" s="126"/>
      <c r="D4" s="126" t="s">
        <v>59</v>
      </c>
      <c r="E4" s="126" t="s">
        <v>60</v>
      </c>
      <c r="F4" s="126" t="s">
        <v>61</v>
      </c>
      <c r="G4" s="126" t="s">
        <v>62</v>
      </c>
      <c r="H4" s="126" t="s">
        <v>63</v>
      </c>
      <c r="I4" s="126" t="s">
        <v>64</v>
      </c>
      <c r="J4" s="126" t="s">
        <v>65</v>
      </c>
      <c r="K4" s="126" t="s">
        <v>66</v>
      </c>
      <c r="L4" s="126" t="s">
        <v>67</v>
      </c>
      <c r="M4" s="126" t="s">
        <v>68</v>
      </c>
      <c r="N4" s="126" t="s">
        <v>69</v>
      </c>
      <c r="O4" s="120"/>
    </row>
    <row r="5" ht="24.4" customHeight="1" spans="1:15">
      <c r="A5" s="106"/>
      <c r="B5" s="126" t="s">
        <v>70</v>
      </c>
      <c r="C5" s="126" t="s">
        <v>71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0"/>
    </row>
    <row r="6" ht="24.4" customHeight="1" spans="1:15">
      <c r="A6" s="10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0"/>
    </row>
    <row r="7" ht="22.9" customHeight="1" spans="1:15">
      <c r="A7" s="107"/>
      <c r="B7" s="108"/>
      <c r="C7" s="108" t="s">
        <v>72</v>
      </c>
      <c r="D7" s="109">
        <v>933.31</v>
      </c>
      <c r="E7" s="109"/>
      <c r="F7" s="109">
        <v>933.31</v>
      </c>
      <c r="G7" s="109"/>
      <c r="H7" s="109"/>
      <c r="I7" s="109"/>
      <c r="J7" s="109"/>
      <c r="K7" s="109"/>
      <c r="L7" s="109"/>
      <c r="M7" s="109"/>
      <c r="N7" s="109"/>
      <c r="O7" s="121"/>
    </row>
    <row r="8" ht="22.9" customHeight="1" spans="1:15">
      <c r="A8" s="106"/>
      <c r="B8" s="110"/>
      <c r="C8" s="110" t="s">
        <v>23</v>
      </c>
      <c r="D8" s="111">
        <v>933.31</v>
      </c>
      <c r="E8" s="111"/>
      <c r="F8" s="111">
        <v>933.31</v>
      </c>
      <c r="G8" s="111"/>
      <c r="H8" s="111"/>
      <c r="I8" s="111"/>
      <c r="J8" s="111"/>
      <c r="K8" s="111"/>
      <c r="L8" s="111"/>
      <c r="M8" s="111"/>
      <c r="N8" s="111"/>
      <c r="O8" s="119"/>
    </row>
    <row r="9" ht="22.9" customHeight="1" spans="1:15">
      <c r="A9" s="106"/>
      <c r="B9" s="110" t="s">
        <v>73</v>
      </c>
      <c r="C9" s="110" t="s">
        <v>74</v>
      </c>
      <c r="D9" s="111">
        <v>933.31</v>
      </c>
      <c r="E9" s="112"/>
      <c r="F9" s="112">
        <v>933.31</v>
      </c>
      <c r="G9" s="112"/>
      <c r="H9" s="112"/>
      <c r="I9" s="112"/>
      <c r="J9" s="112"/>
      <c r="K9" s="112"/>
      <c r="L9" s="112"/>
      <c r="M9" s="112"/>
      <c r="N9" s="112"/>
      <c r="O9" s="119"/>
    </row>
    <row r="10" ht="9.75" customHeight="1" spans="1:1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32"/>
      <c r="O10" s="1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16.35" customHeight="1" spans="1:12">
      <c r="A1" s="99"/>
      <c r="B1" s="100"/>
      <c r="C1" s="100"/>
      <c r="D1" s="100"/>
      <c r="E1" s="124"/>
      <c r="F1" s="124"/>
      <c r="G1" s="125"/>
      <c r="H1" s="125"/>
      <c r="I1" s="125"/>
      <c r="J1" s="125"/>
      <c r="K1" s="116" t="s">
        <v>75</v>
      </c>
      <c r="L1" s="104"/>
    </row>
    <row r="2" ht="22.9" customHeight="1" spans="1:12">
      <c r="A2" s="99"/>
      <c r="B2" s="101" t="s">
        <v>76</v>
      </c>
      <c r="C2" s="101"/>
      <c r="D2" s="101"/>
      <c r="E2" s="101"/>
      <c r="F2" s="101"/>
      <c r="G2" s="101"/>
      <c r="H2" s="101"/>
      <c r="I2" s="101"/>
      <c r="J2" s="101"/>
      <c r="K2" s="101"/>
      <c r="L2" s="104" t="s">
        <v>3</v>
      </c>
    </row>
    <row r="3" ht="19.5" customHeight="1" spans="1:12">
      <c r="A3" s="102"/>
      <c r="B3" s="103" t="s">
        <v>5</v>
      </c>
      <c r="C3" s="103"/>
      <c r="D3" s="103"/>
      <c r="E3" s="103"/>
      <c r="F3" s="103"/>
      <c r="G3" s="102"/>
      <c r="H3" s="102"/>
      <c r="I3" s="148"/>
      <c r="J3" s="148"/>
      <c r="K3" s="117" t="s">
        <v>6</v>
      </c>
      <c r="L3" s="118"/>
    </row>
    <row r="4" ht="24.4" customHeight="1" spans="1:12">
      <c r="A4" s="104"/>
      <c r="B4" s="105" t="s">
        <v>9</v>
      </c>
      <c r="C4" s="105"/>
      <c r="D4" s="105"/>
      <c r="E4" s="105"/>
      <c r="F4" s="105"/>
      <c r="G4" s="105" t="s">
        <v>59</v>
      </c>
      <c r="H4" s="105" t="s">
        <v>77</v>
      </c>
      <c r="I4" s="105" t="s">
        <v>78</v>
      </c>
      <c r="J4" s="105" t="s">
        <v>79</v>
      </c>
      <c r="K4" s="105" t="s">
        <v>80</v>
      </c>
      <c r="L4" s="119"/>
    </row>
    <row r="5" ht="24.4" customHeight="1" spans="1:12">
      <c r="A5" s="106"/>
      <c r="B5" s="105" t="s">
        <v>81</v>
      </c>
      <c r="C5" s="105"/>
      <c r="D5" s="105"/>
      <c r="E5" s="105" t="s">
        <v>70</v>
      </c>
      <c r="F5" s="105" t="s">
        <v>71</v>
      </c>
      <c r="G5" s="105"/>
      <c r="H5" s="105"/>
      <c r="I5" s="105"/>
      <c r="J5" s="105"/>
      <c r="K5" s="105"/>
      <c r="L5" s="119"/>
    </row>
    <row r="6" ht="24.4" customHeight="1" spans="1:12">
      <c r="A6" s="106"/>
      <c r="B6" s="105" t="s">
        <v>82</v>
      </c>
      <c r="C6" s="105" t="s">
        <v>83</v>
      </c>
      <c r="D6" s="105" t="s">
        <v>84</v>
      </c>
      <c r="E6" s="105"/>
      <c r="F6" s="105"/>
      <c r="G6" s="105"/>
      <c r="H6" s="105"/>
      <c r="I6" s="105"/>
      <c r="J6" s="105"/>
      <c r="K6" s="105"/>
      <c r="L6" s="120"/>
    </row>
    <row r="7" ht="22.9" customHeight="1" spans="1:12">
      <c r="A7" s="107"/>
      <c r="B7" s="108"/>
      <c r="C7" s="108"/>
      <c r="D7" s="108"/>
      <c r="E7" s="108"/>
      <c r="F7" s="108" t="s">
        <v>72</v>
      </c>
      <c r="G7" s="109">
        <v>933.31</v>
      </c>
      <c r="H7" s="109">
        <v>389.07</v>
      </c>
      <c r="I7" s="109">
        <v>544.24</v>
      </c>
      <c r="J7" s="109"/>
      <c r="K7" s="109"/>
      <c r="L7" s="121"/>
    </row>
    <row r="8" ht="22.9" customHeight="1" spans="1:12">
      <c r="A8" s="106"/>
      <c r="B8" s="110"/>
      <c r="C8" s="110"/>
      <c r="D8" s="110"/>
      <c r="E8" s="110"/>
      <c r="F8" s="110" t="s">
        <v>23</v>
      </c>
      <c r="G8" s="111">
        <v>933.31</v>
      </c>
      <c r="H8" s="111">
        <v>389.07</v>
      </c>
      <c r="I8" s="111">
        <v>544.24</v>
      </c>
      <c r="J8" s="111"/>
      <c r="K8" s="111"/>
      <c r="L8" s="119"/>
    </row>
    <row r="9" ht="22.9" customHeight="1" spans="1:12">
      <c r="A9" s="106"/>
      <c r="B9" s="110"/>
      <c r="C9" s="110"/>
      <c r="D9" s="110"/>
      <c r="E9" s="110"/>
      <c r="F9" s="110" t="s">
        <v>74</v>
      </c>
      <c r="G9" s="111">
        <v>933.31</v>
      </c>
      <c r="H9" s="111">
        <v>389.07</v>
      </c>
      <c r="I9" s="111">
        <v>544.24</v>
      </c>
      <c r="J9" s="111"/>
      <c r="K9" s="111"/>
      <c r="L9" s="119"/>
    </row>
    <row r="10" ht="22.9" customHeight="1" spans="1:12">
      <c r="A10" s="106"/>
      <c r="B10" s="110" t="s">
        <v>85</v>
      </c>
      <c r="C10" s="110" t="s">
        <v>86</v>
      </c>
      <c r="D10" s="110" t="s">
        <v>87</v>
      </c>
      <c r="E10" s="110" t="s">
        <v>73</v>
      </c>
      <c r="F10" s="110" t="s">
        <v>88</v>
      </c>
      <c r="G10" s="111">
        <v>224.09</v>
      </c>
      <c r="H10" s="112">
        <v>224.09</v>
      </c>
      <c r="I10" s="112"/>
      <c r="J10" s="112"/>
      <c r="K10" s="112"/>
      <c r="L10" s="120"/>
    </row>
    <row r="11" ht="22.9" customHeight="1" spans="1:12">
      <c r="A11" s="106"/>
      <c r="B11" s="110" t="s">
        <v>85</v>
      </c>
      <c r="C11" s="110" t="s">
        <v>86</v>
      </c>
      <c r="D11" s="110" t="s">
        <v>86</v>
      </c>
      <c r="E11" s="110" t="s">
        <v>73</v>
      </c>
      <c r="F11" s="110" t="s">
        <v>89</v>
      </c>
      <c r="G11" s="111">
        <v>448.24</v>
      </c>
      <c r="H11" s="112"/>
      <c r="I11" s="112">
        <v>448.24</v>
      </c>
      <c r="J11" s="112"/>
      <c r="K11" s="112"/>
      <c r="L11" s="120"/>
    </row>
    <row r="12" ht="22.9" customHeight="1" spans="1:12">
      <c r="A12" s="106"/>
      <c r="B12" s="110" t="s">
        <v>85</v>
      </c>
      <c r="C12" s="110" t="s">
        <v>86</v>
      </c>
      <c r="D12" s="110" t="s">
        <v>90</v>
      </c>
      <c r="E12" s="110" t="s">
        <v>73</v>
      </c>
      <c r="F12" s="110" t="s">
        <v>91</v>
      </c>
      <c r="G12" s="111">
        <v>96</v>
      </c>
      <c r="H12" s="112"/>
      <c r="I12" s="112">
        <v>96</v>
      </c>
      <c r="J12" s="112"/>
      <c r="K12" s="112"/>
      <c r="L12" s="120"/>
    </row>
    <row r="13" ht="22.9" customHeight="1" spans="1:12">
      <c r="A13" s="106"/>
      <c r="B13" s="110" t="s">
        <v>85</v>
      </c>
      <c r="C13" s="110" t="s">
        <v>86</v>
      </c>
      <c r="D13" s="110" t="s">
        <v>92</v>
      </c>
      <c r="E13" s="110" t="s">
        <v>73</v>
      </c>
      <c r="F13" s="110" t="s">
        <v>93</v>
      </c>
      <c r="G13" s="111">
        <v>82.99</v>
      </c>
      <c r="H13" s="112">
        <v>82.99</v>
      </c>
      <c r="I13" s="112"/>
      <c r="J13" s="112"/>
      <c r="K13" s="112"/>
      <c r="L13" s="120"/>
    </row>
    <row r="14" ht="22.9" customHeight="1" spans="1:12">
      <c r="A14" s="106"/>
      <c r="B14" s="110" t="s">
        <v>94</v>
      </c>
      <c r="C14" s="110" t="s">
        <v>86</v>
      </c>
      <c r="D14" s="110" t="s">
        <v>87</v>
      </c>
      <c r="E14" s="110" t="s">
        <v>73</v>
      </c>
      <c r="F14" s="110" t="s">
        <v>95</v>
      </c>
      <c r="G14" s="111">
        <v>3.89</v>
      </c>
      <c r="H14" s="112">
        <v>3.89</v>
      </c>
      <c r="I14" s="112"/>
      <c r="J14" s="112"/>
      <c r="K14" s="112"/>
      <c r="L14" s="120"/>
    </row>
    <row r="15" ht="22.9" customHeight="1" spans="1:12">
      <c r="A15" s="106"/>
      <c r="B15" s="110" t="s">
        <v>94</v>
      </c>
      <c r="C15" s="110" t="s">
        <v>86</v>
      </c>
      <c r="D15" s="110" t="s">
        <v>96</v>
      </c>
      <c r="E15" s="110" t="s">
        <v>73</v>
      </c>
      <c r="F15" s="110" t="s">
        <v>97</v>
      </c>
      <c r="G15" s="111">
        <v>1.29</v>
      </c>
      <c r="H15" s="112">
        <v>1.29</v>
      </c>
      <c r="I15" s="112"/>
      <c r="J15" s="112"/>
      <c r="K15" s="112"/>
      <c r="L15" s="120"/>
    </row>
    <row r="16" ht="22.9" customHeight="1" spans="1:12">
      <c r="A16" s="106"/>
      <c r="B16" s="110" t="s">
        <v>94</v>
      </c>
      <c r="C16" s="110" t="s">
        <v>86</v>
      </c>
      <c r="D16" s="110" t="s">
        <v>86</v>
      </c>
      <c r="E16" s="110" t="s">
        <v>73</v>
      </c>
      <c r="F16" s="110" t="s">
        <v>98</v>
      </c>
      <c r="G16" s="111">
        <v>27.24</v>
      </c>
      <c r="H16" s="112">
        <v>27.24</v>
      </c>
      <c r="I16" s="112"/>
      <c r="J16" s="112"/>
      <c r="K16" s="112"/>
      <c r="L16" s="120"/>
    </row>
    <row r="17" ht="22.9" customHeight="1" spans="1:12">
      <c r="A17" s="106"/>
      <c r="B17" s="110" t="s">
        <v>99</v>
      </c>
      <c r="C17" s="110" t="s">
        <v>100</v>
      </c>
      <c r="D17" s="110" t="s">
        <v>87</v>
      </c>
      <c r="E17" s="110" t="s">
        <v>73</v>
      </c>
      <c r="F17" s="110" t="s">
        <v>101</v>
      </c>
      <c r="G17" s="111">
        <v>16.64</v>
      </c>
      <c r="H17" s="112">
        <v>16.64</v>
      </c>
      <c r="I17" s="112"/>
      <c r="J17" s="112"/>
      <c r="K17" s="112"/>
      <c r="L17" s="120"/>
    </row>
    <row r="18" ht="22.9" customHeight="1" spans="1:12">
      <c r="A18" s="106"/>
      <c r="B18" s="110" t="s">
        <v>99</v>
      </c>
      <c r="C18" s="110" t="s">
        <v>100</v>
      </c>
      <c r="D18" s="110" t="s">
        <v>96</v>
      </c>
      <c r="E18" s="110" t="s">
        <v>73</v>
      </c>
      <c r="F18" s="110" t="s">
        <v>102</v>
      </c>
      <c r="G18" s="111">
        <v>5.53</v>
      </c>
      <c r="H18" s="112">
        <v>5.53</v>
      </c>
      <c r="I18" s="112"/>
      <c r="J18" s="112"/>
      <c r="K18" s="112"/>
      <c r="L18" s="120"/>
    </row>
    <row r="19" ht="22.9" customHeight="1" spans="1:12">
      <c r="A19" s="106"/>
      <c r="B19" s="110" t="s">
        <v>99</v>
      </c>
      <c r="C19" s="110" t="s">
        <v>100</v>
      </c>
      <c r="D19" s="110" t="s">
        <v>103</v>
      </c>
      <c r="E19" s="110" t="s">
        <v>73</v>
      </c>
      <c r="F19" s="110" t="s">
        <v>104</v>
      </c>
      <c r="G19" s="111">
        <v>1.68</v>
      </c>
      <c r="H19" s="112">
        <v>1.68</v>
      </c>
      <c r="I19" s="112"/>
      <c r="J19" s="112"/>
      <c r="K19" s="112"/>
      <c r="L19" s="120"/>
    </row>
    <row r="20" ht="22.9" customHeight="1" spans="1:12">
      <c r="A20" s="106"/>
      <c r="B20" s="110" t="s">
        <v>105</v>
      </c>
      <c r="C20" s="110" t="s">
        <v>96</v>
      </c>
      <c r="D20" s="110" t="s">
        <v>87</v>
      </c>
      <c r="E20" s="110" t="s">
        <v>73</v>
      </c>
      <c r="F20" s="110" t="s">
        <v>106</v>
      </c>
      <c r="G20" s="111">
        <v>25.72</v>
      </c>
      <c r="H20" s="112">
        <v>25.72</v>
      </c>
      <c r="I20" s="112"/>
      <c r="J20" s="112"/>
      <c r="K20" s="112"/>
      <c r="L20" s="120"/>
    </row>
    <row r="21" ht="9.75" customHeight="1" spans="1:12">
      <c r="A21" s="113"/>
      <c r="B21" s="132"/>
      <c r="C21" s="132"/>
      <c r="D21" s="132"/>
      <c r="E21" s="132"/>
      <c r="F21" s="113"/>
      <c r="G21" s="113"/>
      <c r="H21" s="113"/>
      <c r="I21" s="113"/>
      <c r="J21" s="132"/>
      <c r="K21" s="132"/>
      <c r="L21" s="123"/>
    </row>
  </sheetData>
  <mergeCells count="13">
    <mergeCell ref="B1:D1"/>
    <mergeCell ref="B2:K2"/>
    <mergeCell ref="B3:F3"/>
    <mergeCell ref="B4:F4"/>
    <mergeCell ref="B5:D5"/>
    <mergeCell ref="A10:A20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14" sqref="B14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151"/>
      <c r="B1" s="100"/>
      <c r="C1" s="152"/>
      <c r="D1" s="152"/>
      <c r="E1" s="124"/>
      <c r="F1" s="124"/>
      <c r="G1" s="124"/>
      <c r="H1" s="153" t="s">
        <v>107</v>
      </c>
      <c r="I1" s="149" t="s">
        <v>3</v>
      </c>
    </row>
    <row r="2" ht="22.9" customHeight="1" spans="1:9">
      <c r="A2" s="152"/>
      <c r="B2" s="154" t="s">
        <v>108</v>
      </c>
      <c r="C2" s="154"/>
      <c r="D2" s="154"/>
      <c r="E2" s="154"/>
      <c r="F2" s="154"/>
      <c r="G2" s="154"/>
      <c r="H2" s="154"/>
      <c r="I2" s="149"/>
    </row>
    <row r="3" ht="19.5" customHeight="1" spans="1:9">
      <c r="A3" s="155"/>
      <c r="B3" s="103" t="s">
        <v>5</v>
      </c>
      <c r="C3" s="103"/>
      <c r="D3" s="145"/>
      <c r="E3" s="145"/>
      <c r="F3" s="145"/>
      <c r="G3" s="145"/>
      <c r="H3" s="156" t="s">
        <v>6</v>
      </c>
      <c r="I3" s="150"/>
    </row>
    <row r="4" ht="24.4" customHeight="1" spans="1:9">
      <c r="A4" s="157"/>
      <c r="B4" s="135" t="s">
        <v>7</v>
      </c>
      <c r="C4" s="135"/>
      <c r="D4" s="135" t="s">
        <v>8</v>
      </c>
      <c r="E4" s="135"/>
      <c r="F4" s="135"/>
      <c r="G4" s="135"/>
      <c r="H4" s="135"/>
      <c r="I4" s="143"/>
    </row>
    <row r="5" ht="24.4" customHeight="1" spans="1:9">
      <c r="A5" s="157"/>
      <c r="B5" s="135" t="s">
        <v>9</v>
      </c>
      <c r="C5" s="135" t="s">
        <v>10</v>
      </c>
      <c r="D5" s="135" t="s">
        <v>9</v>
      </c>
      <c r="E5" s="135" t="s">
        <v>59</v>
      </c>
      <c r="F5" s="135" t="s">
        <v>109</v>
      </c>
      <c r="G5" s="135" t="s">
        <v>110</v>
      </c>
      <c r="H5" s="135" t="s">
        <v>111</v>
      </c>
      <c r="I5" s="143"/>
    </row>
    <row r="6" ht="22.9" customHeight="1" spans="1:9">
      <c r="A6" s="104"/>
      <c r="B6" s="140" t="s">
        <v>112</v>
      </c>
      <c r="C6" s="141">
        <v>933.31</v>
      </c>
      <c r="D6" s="140" t="s">
        <v>113</v>
      </c>
      <c r="E6" s="141">
        <v>933.31</v>
      </c>
      <c r="F6" s="141">
        <v>933.31</v>
      </c>
      <c r="G6" s="141"/>
      <c r="H6" s="141"/>
      <c r="I6" s="120"/>
    </row>
    <row r="7" ht="22.9" customHeight="1" spans="1:9">
      <c r="A7" s="104"/>
      <c r="B7" s="140" t="s">
        <v>114</v>
      </c>
      <c r="C7" s="141">
        <v>933.31</v>
      </c>
      <c r="D7" s="140" t="s">
        <v>115</v>
      </c>
      <c r="E7" s="141">
        <v>851.32</v>
      </c>
      <c r="F7" s="141">
        <v>851.32</v>
      </c>
      <c r="G7" s="141"/>
      <c r="H7" s="141"/>
      <c r="I7" s="120"/>
    </row>
    <row r="8" ht="22.9" customHeight="1" spans="1:9">
      <c r="A8" s="104"/>
      <c r="B8" s="140" t="s">
        <v>116</v>
      </c>
      <c r="C8" s="141"/>
      <c r="D8" s="140" t="s">
        <v>117</v>
      </c>
      <c r="E8" s="141"/>
      <c r="F8" s="141"/>
      <c r="G8" s="141"/>
      <c r="H8" s="141"/>
      <c r="I8" s="120"/>
    </row>
    <row r="9" ht="22.9" customHeight="1" spans="1:9">
      <c r="A9" s="104"/>
      <c r="B9" s="140" t="s">
        <v>118</v>
      </c>
      <c r="C9" s="141"/>
      <c r="D9" s="140" t="s">
        <v>119</v>
      </c>
      <c r="E9" s="141"/>
      <c r="F9" s="141"/>
      <c r="G9" s="141"/>
      <c r="H9" s="141"/>
      <c r="I9" s="120"/>
    </row>
    <row r="10" ht="22.9" customHeight="1" spans="1:9">
      <c r="A10" s="104"/>
      <c r="B10" s="140" t="s">
        <v>120</v>
      </c>
      <c r="C10" s="141"/>
      <c r="D10" s="140" t="s">
        <v>121</v>
      </c>
      <c r="E10" s="141"/>
      <c r="F10" s="141"/>
      <c r="G10" s="141"/>
      <c r="H10" s="141"/>
      <c r="I10" s="120"/>
    </row>
    <row r="11" ht="22.9" customHeight="1" spans="1:9">
      <c r="A11" s="104"/>
      <c r="B11" s="140" t="s">
        <v>114</v>
      </c>
      <c r="C11" s="141"/>
      <c r="D11" s="140" t="s">
        <v>122</v>
      </c>
      <c r="E11" s="141"/>
      <c r="F11" s="141"/>
      <c r="G11" s="141"/>
      <c r="H11" s="141"/>
      <c r="I11" s="120"/>
    </row>
    <row r="12" ht="22.9" customHeight="1" spans="1:9">
      <c r="A12" s="104"/>
      <c r="B12" s="140" t="s">
        <v>116</v>
      </c>
      <c r="C12" s="141"/>
      <c r="D12" s="140" t="s">
        <v>123</v>
      </c>
      <c r="E12" s="141"/>
      <c r="F12" s="141"/>
      <c r="G12" s="141"/>
      <c r="H12" s="141"/>
      <c r="I12" s="120"/>
    </row>
    <row r="13" ht="22.9" customHeight="1" spans="1:9">
      <c r="A13" s="104"/>
      <c r="B13" s="140" t="s">
        <v>118</v>
      </c>
      <c r="C13" s="141"/>
      <c r="D13" s="140" t="s">
        <v>124</v>
      </c>
      <c r="E13" s="141"/>
      <c r="F13" s="141"/>
      <c r="G13" s="141"/>
      <c r="H13" s="141"/>
      <c r="I13" s="120"/>
    </row>
    <row r="14" ht="22.9" customHeight="1" spans="1:9">
      <c r="A14" s="104"/>
      <c r="B14" s="140" t="s">
        <v>125</v>
      </c>
      <c r="C14" s="141"/>
      <c r="D14" s="140" t="s">
        <v>126</v>
      </c>
      <c r="E14" s="141">
        <v>32.42</v>
      </c>
      <c r="F14" s="141">
        <v>32.42</v>
      </c>
      <c r="G14" s="141"/>
      <c r="H14" s="141"/>
      <c r="I14" s="120"/>
    </row>
    <row r="15" ht="22.9" customHeight="1" spans="1:9">
      <c r="A15" s="104"/>
      <c r="B15" s="140" t="s">
        <v>125</v>
      </c>
      <c r="C15" s="141"/>
      <c r="D15" s="140" t="s">
        <v>127</v>
      </c>
      <c r="E15" s="141"/>
      <c r="F15" s="141"/>
      <c r="G15" s="141"/>
      <c r="H15" s="141"/>
      <c r="I15" s="120"/>
    </row>
    <row r="16" ht="22.9" customHeight="1" spans="1:9">
      <c r="A16" s="104"/>
      <c r="B16" s="140" t="s">
        <v>125</v>
      </c>
      <c r="C16" s="141"/>
      <c r="D16" s="140" t="s">
        <v>128</v>
      </c>
      <c r="E16" s="141">
        <v>23.85</v>
      </c>
      <c r="F16" s="141">
        <v>23.85</v>
      </c>
      <c r="G16" s="141"/>
      <c r="H16" s="141"/>
      <c r="I16" s="120"/>
    </row>
    <row r="17" ht="22.9" customHeight="1" spans="1:9">
      <c r="A17" s="104"/>
      <c r="B17" s="140" t="s">
        <v>125</v>
      </c>
      <c r="C17" s="141"/>
      <c r="D17" s="140" t="s">
        <v>129</v>
      </c>
      <c r="E17" s="141"/>
      <c r="F17" s="141"/>
      <c r="G17" s="141"/>
      <c r="H17" s="141"/>
      <c r="I17" s="120"/>
    </row>
    <row r="18" ht="22.9" customHeight="1" spans="1:9">
      <c r="A18" s="104"/>
      <c r="B18" s="140" t="s">
        <v>125</v>
      </c>
      <c r="C18" s="141"/>
      <c r="D18" s="140" t="s">
        <v>130</v>
      </c>
      <c r="E18" s="141"/>
      <c r="F18" s="141"/>
      <c r="G18" s="141"/>
      <c r="H18" s="141"/>
      <c r="I18" s="120"/>
    </row>
    <row r="19" ht="22.9" customHeight="1" spans="1:9">
      <c r="A19" s="104"/>
      <c r="B19" s="140" t="s">
        <v>125</v>
      </c>
      <c r="C19" s="141"/>
      <c r="D19" s="140" t="s">
        <v>131</v>
      </c>
      <c r="E19" s="141"/>
      <c r="F19" s="141"/>
      <c r="G19" s="141"/>
      <c r="H19" s="141"/>
      <c r="I19" s="120"/>
    </row>
    <row r="20" ht="22.9" customHeight="1" spans="1:9">
      <c r="A20" s="104"/>
      <c r="B20" s="140" t="s">
        <v>125</v>
      </c>
      <c r="C20" s="141"/>
      <c r="D20" s="140" t="s">
        <v>132</v>
      </c>
      <c r="E20" s="141"/>
      <c r="F20" s="141"/>
      <c r="G20" s="141"/>
      <c r="H20" s="141"/>
      <c r="I20" s="120"/>
    </row>
    <row r="21" ht="22.9" customHeight="1" spans="1:9">
      <c r="A21" s="104"/>
      <c r="B21" s="140" t="s">
        <v>125</v>
      </c>
      <c r="C21" s="141"/>
      <c r="D21" s="140" t="s">
        <v>133</v>
      </c>
      <c r="E21" s="141"/>
      <c r="F21" s="141"/>
      <c r="G21" s="141"/>
      <c r="H21" s="141"/>
      <c r="I21" s="120"/>
    </row>
    <row r="22" ht="22.9" customHeight="1" spans="1:9">
      <c r="A22" s="104"/>
      <c r="B22" s="140" t="s">
        <v>125</v>
      </c>
      <c r="C22" s="141"/>
      <c r="D22" s="140" t="s">
        <v>134</v>
      </c>
      <c r="E22" s="141"/>
      <c r="F22" s="141"/>
      <c r="G22" s="141"/>
      <c r="H22" s="141"/>
      <c r="I22" s="120"/>
    </row>
    <row r="23" ht="22.9" customHeight="1" spans="1:9">
      <c r="A23" s="104"/>
      <c r="B23" s="140" t="s">
        <v>125</v>
      </c>
      <c r="C23" s="141"/>
      <c r="D23" s="140" t="s">
        <v>135</v>
      </c>
      <c r="E23" s="141"/>
      <c r="F23" s="141"/>
      <c r="G23" s="141"/>
      <c r="H23" s="141"/>
      <c r="I23" s="120"/>
    </row>
    <row r="24" ht="22.9" customHeight="1" spans="1:9">
      <c r="A24" s="104"/>
      <c r="B24" s="140" t="s">
        <v>125</v>
      </c>
      <c r="C24" s="141"/>
      <c r="D24" s="140" t="s">
        <v>136</v>
      </c>
      <c r="E24" s="141"/>
      <c r="F24" s="141"/>
      <c r="G24" s="141"/>
      <c r="H24" s="141"/>
      <c r="I24" s="120"/>
    </row>
    <row r="25" ht="22.9" customHeight="1" spans="1:9">
      <c r="A25" s="104"/>
      <c r="B25" s="140" t="s">
        <v>125</v>
      </c>
      <c r="C25" s="141"/>
      <c r="D25" s="140" t="s">
        <v>137</v>
      </c>
      <c r="E25" s="141"/>
      <c r="F25" s="141"/>
      <c r="G25" s="141"/>
      <c r="H25" s="141"/>
      <c r="I25" s="120"/>
    </row>
    <row r="26" ht="22.9" customHeight="1" spans="1:9">
      <c r="A26" s="104"/>
      <c r="B26" s="140" t="s">
        <v>125</v>
      </c>
      <c r="C26" s="141"/>
      <c r="D26" s="140" t="s">
        <v>138</v>
      </c>
      <c r="E26" s="141">
        <v>25.72</v>
      </c>
      <c r="F26" s="141">
        <v>25.72</v>
      </c>
      <c r="G26" s="141"/>
      <c r="H26" s="141"/>
      <c r="I26" s="120"/>
    </row>
    <row r="27" ht="22.9" customHeight="1" spans="1:9">
      <c r="A27" s="104"/>
      <c r="B27" s="140" t="s">
        <v>125</v>
      </c>
      <c r="C27" s="141"/>
      <c r="D27" s="140" t="s">
        <v>139</v>
      </c>
      <c r="E27" s="141"/>
      <c r="F27" s="141"/>
      <c r="G27" s="141"/>
      <c r="H27" s="141"/>
      <c r="I27" s="120"/>
    </row>
    <row r="28" ht="22.9" customHeight="1" spans="1:9">
      <c r="A28" s="104"/>
      <c r="B28" s="140" t="s">
        <v>125</v>
      </c>
      <c r="C28" s="141"/>
      <c r="D28" s="140" t="s">
        <v>140</v>
      </c>
      <c r="E28" s="141"/>
      <c r="F28" s="141"/>
      <c r="G28" s="141"/>
      <c r="H28" s="141"/>
      <c r="I28" s="120"/>
    </row>
    <row r="29" ht="22.9" customHeight="1" spans="1:9">
      <c r="A29" s="104"/>
      <c r="B29" s="140" t="s">
        <v>125</v>
      </c>
      <c r="C29" s="141"/>
      <c r="D29" s="140" t="s">
        <v>141</v>
      </c>
      <c r="E29" s="141"/>
      <c r="F29" s="141"/>
      <c r="G29" s="141"/>
      <c r="H29" s="141"/>
      <c r="I29" s="120"/>
    </row>
    <row r="30" ht="22.9" customHeight="1" spans="1:9">
      <c r="A30" s="104"/>
      <c r="B30" s="140" t="s">
        <v>125</v>
      </c>
      <c r="C30" s="141"/>
      <c r="D30" s="140" t="s">
        <v>142</v>
      </c>
      <c r="E30" s="141"/>
      <c r="F30" s="141"/>
      <c r="G30" s="141"/>
      <c r="H30" s="141"/>
      <c r="I30" s="120"/>
    </row>
    <row r="31" ht="22.9" customHeight="1" spans="1:9">
      <c r="A31" s="104"/>
      <c r="B31" s="140" t="s">
        <v>125</v>
      </c>
      <c r="C31" s="141"/>
      <c r="D31" s="140" t="s">
        <v>143</v>
      </c>
      <c r="E31" s="141"/>
      <c r="F31" s="141"/>
      <c r="G31" s="141"/>
      <c r="H31" s="141"/>
      <c r="I31" s="120"/>
    </row>
    <row r="32" ht="22.9" customHeight="1" spans="1:9">
      <c r="A32" s="104"/>
      <c r="B32" s="140" t="s">
        <v>125</v>
      </c>
      <c r="C32" s="141"/>
      <c r="D32" s="140" t="s">
        <v>144</v>
      </c>
      <c r="E32" s="141"/>
      <c r="F32" s="141"/>
      <c r="G32" s="141"/>
      <c r="H32" s="141"/>
      <c r="I32" s="120"/>
    </row>
    <row r="33" ht="22.9" customHeight="1" spans="1:9">
      <c r="A33" s="104"/>
      <c r="B33" s="140" t="s">
        <v>125</v>
      </c>
      <c r="C33" s="141"/>
      <c r="D33" s="140" t="s">
        <v>145</v>
      </c>
      <c r="E33" s="141"/>
      <c r="F33" s="141"/>
      <c r="G33" s="141"/>
      <c r="H33" s="141"/>
      <c r="I33" s="120"/>
    </row>
    <row r="34" ht="9.75" customHeight="1" spans="1:9">
      <c r="A34" s="158"/>
      <c r="B34" s="158"/>
      <c r="C34" s="158"/>
      <c r="D34" s="136"/>
      <c r="E34" s="158"/>
      <c r="F34" s="158"/>
      <c r="G34" s="158"/>
      <c r="H34" s="158"/>
      <c r="I34" s="14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workbookViewId="0">
      <pane ySplit="6" topLeftCell="A7" activePane="bottomLeft" state="frozen"/>
      <selection/>
      <selection pane="bottomLeft" activeCell="E29" sqref="E29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2" width="9.75" customWidth="1"/>
  </cols>
  <sheetData>
    <row r="1" ht="16.35" customHeight="1" spans="1:40">
      <c r="A1" s="100"/>
      <c r="B1" s="100"/>
      <c r="C1" s="100"/>
      <c r="D1" s="124"/>
      <c r="E1" s="124"/>
      <c r="F1" s="99"/>
      <c r="G1" s="99"/>
      <c r="H1" s="99"/>
      <c r="I1" s="124"/>
      <c r="J1" s="124"/>
      <c r="K1" s="99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33" t="s">
        <v>146</v>
      </c>
      <c r="AN1" s="149"/>
    </row>
    <row r="2" ht="22.9" customHeight="1" spans="1:40">
      <c r="A2" s="99"/>
      <c r="B2" s="101" t="s">
        <v>147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49"/>
    </row>
    <row r="3" ht="19.5" customHeight="1" spans="1:40">
      <c r="A3" s="102"/>
      <c r="B3" s="103" t="s">
        <v>5</v>
      </c>
      <c r="C3" s="103"/>
      <c r="D3" s="103"/>
      <c r="E3" s="103"/>
      <c r="F3" s="145"/>
      <c r="G3" s="102"/>
      <c r="H3" s="134"/>
      <c r="I3" s="145"/>
      <c r="J3" s="145"/>
      <c r="K3" s="148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34" t="s">
        <v>6</v>
      </c>
      <c r="AM3" s="134"/>
      <c r="AN3" s="150"/>
    </row>
    <row r="4" ht="24.4" customHeight="1" spans="1:40">
      <c r="A4" s="104"/>
      <c r="B4" s="135" t="s">
        <v>9</v>
      </c>
      <c r="C4" s="135"/>
      <c r="D4" s="135"/>
      <c r="E4" s="135"/>
      <c r="F4" s="135" t="s">
        <v>148</v>
      </c>
      <c r="G4" s="135" t="s">
        <v>149</v>
      </c>
      <c r="H4" s="135"/>
      <c r="I4" s="135"/>
      <c r="J4" s="135"/>
      <c r="K4" s="135"/>
      <c r="L4" s="135"/>
      <c r="M4" s="135"/>
      <c r="N4" s="135"/>
      <c r="O4" s="135"/>
      <c r="P4" s="135"/>
      <c r="Q4" s="135" t="s">
        <v>150</v>
      </c>
      <c r="R4" s="135"/>
      <c r="S4" s="135"/>
      <c r="T4" s="135"/>
      <c r="U4" s="135"/>
      <c r="V4" s="135"/>
      <c r="W4" s="135"/>
      <c r="X4" s="135"/>
      <c r="Y4" s="135"/>
      <c r="Z4" s="135"/>
      <c r="AA4" s="135" t="s">
        <v>151</v>
      </c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43"/>
    </row>
    <row r="5" ht="24.4" customHeight="1" spans="1:40">
      <c r="A5" s="104"/>
      <c r="B5" s="135" t="s">
        <v>81</v>
      </c>
      <c r="C5" s="135"/>
      <c r="D5" s="135" t="s">
        <v>70</v>
      </c>
      <c r="E5" s="135" t="s">
        <v>71</v>
      </c>
      <c r="F5" s="135"/>
      <c r="G5" s="135" t="s">
        <v>59</v>
      </c>
      <c r="H5" s="135" t="s">
        <v>152</v>
      </c>
      <c r="I5" s="135"/>
      <c r="J5" s="135"/>
      <c r="K5" s="135" t="s">
        <v>153</v>
      </c>
      <c r="L5" s="135"/>
      <c r="M5" s="135"/>
      <c r="N5" s="135" t="s">
        <v>154</v>
      </c>
      <c r="O5" s="135"/>
      <c r="P5" s="135"/>
      <c r="Q5" s="135" t="s">
        <v>59</v>
      </c>
      <c r="R5" s="135" t="s">
        <v>152</v>
      </c>
      <c r="S5" s="135"/>
      <c r="T5" s="135"/>
      <c r="U5" s="135" t="s">
        <v>153</v>
      </c>
      <c r="V5" s="135"/>
      <c r="W5" s="135"/>
      <c r="X5" s="135" t="s">
        <v>154</v>
      </c>
      <c r="Y5" s="135"/>
      <c r="Z5" s="135"/>
      <c r="AA5" s="135" t="s">
        <v>59</v>
      </c>
      <c r="AB5" s="135" t="s">
        <v>152</v>
      </c>
      <c r="AC5" s="135"/>
      <c r="AD5" s="135"/>
      <c r="AE5" s="135" t="s">
        <v>153</v>
      </c>
      <c r="AF5" s="135"/>
      <c r="AG5" s="135"/>
      <c r="AH5" s="135" t="s">
        <v>154</v>
      </c>
      <c r="AI5" s="135"/>
      <c r="AJ5" s="135"/>
      <c r="AK5" s="135" t="s">
        <v>155</v>
      </c>
      <c r="AL5" s="135"/>
      <c r="AM5" s="135"/>
      <c r="AN5" s="143"/>
    </row>
    <row r="6" ht="24.4" customHeight="1" spans="1:40">
      <c r="A6" s="136"/>
      <c r="B6" s="135" t="s">
        <v>82</v>
      </c>
      <c r="C6" s="135" t="s">
        <v>83</v>
      </c>
      <c r="D6" s="135"/>
      <c r="E6" s="135"/>
      <c r="F6" s="135"/>
      <c r="G6" s="135"/>
      <c r="H6" s="135" t="s">
        <v>156</v>
      </c>
      <c r="I6" s="135" t="s">
        <v>77</v>
      </c>
      <c r="J6" s="135" t="s">
        <v>78</v>
      </c>
      <c r="K6" s="135" t="s">
        <v>156</v>
      </c>
      <c r="L6" s="135" t="s">
        <v>77</v>
      </c>
      <c r="M6" s="135" t="s">
        <v>78</v>
      </c>
      <c r="N6" s="135" t="s">
        <v>156</v>
      </c>
      <c r="O6" s="135" t="s">
        <v>77</v>
      </c>
      <c r="P6" s="135" t="s">
        <v>78</v>
      </c>
      <c r="Q6" s="135"/>
      <c r="R6" s="135" t="s">
        <v>156</v>
      </c>
      <c r="S6" s="135" t="s">
        <v>77</v>
      </c>
      <c r="T6" s="135" t="s">
        <v>78</v>
      </c>
      <c r="U6" s="135" t="s">
        <v>156</v>
      </c>
      <c r="V6" s="135" t="s">
        <v>77</v>
      </c>
      <c r="W6" s="135" t="s">
        <v>78</v>
      </c>
      <c r="X6" s="135" t="s">
        <v>156</v>
      </c>
      <c r="Y6" s="135" t="s">
        <v>77</v>
      </c>
      <c r="Z6" s="135" t="s">
        <v>78</v>
      </c>
      <c r="AA6" s="135"/>
      <c r="AB6" s="135" t="s">
        <v>156</v>
      </c>
      <c r="AC6" s="135" t="s">
        <v>77</v>
      </c>
      <c r="AD6" s="135" t="s">
        <v>78</v>
      </c>
      <c r="AE6" s="135" t="s">
        <v>156</v>
      </c>
      <c r="AF6" s="135" t="s">
        <v>77</v>
      </c>
      <c r="AG6" s="135" t="s">
        <v>78</v>
      </c>
      <c r="AH6" s="135" t="s">
        <v>156</v>
      </c>
      <c r="AI6" s="135" t="s">
        <v>77</v>
      </c>
      <c r="AJ6" s="135" t="s">
        <v>78</v>
      </c>
      <c r="AK6" s="135" t="s">
        <v>156</v>
      </c>
      <c r="AL6" s="135" t="s">
        <v>77</v>
      </c>
      <c r="AM6" s="135" t="s">
        <v>78</v>
      </c>
      <c r="AN6" s="143"/>
    </row>
    <row r="7" ht="22.9" customHeight="1" spans="1:40">
      <c r="A7" s="104"/>
      <c r="B7" s="137"/>
      <c r="C7" s="137"/>
      <c r="D7" s="137"/>
      <c r="E7" s="108" t="s">
        <v>72</v>
      </c>
      <c r="F7" s="138">
        <v>933.31</v>
      </c>
      <c r="G7" s="138">
        <v>933.31</v>
      </c>
      <c r="H7" s="138">
        <v>933.31</v>
      </c>
      <c r="I7" s="138">
        <v>389.07</v>
      </c>
      <c r="J7" s="138">
        <v>544.24</v>
      </c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43"/>
    </row>
    <row r="8" ht="22.9" customHeight="1" spans="1:40">
      <c r="A8" s="104"/>
      <c r="B8" s="139" t="s">
        <v>23</v>
      </c>
      <c r="C8" s="139" t="s">
        <v>23</v>
      </c>
      <c r="D8" s="140"/>
      <c r="E8" s="140" t="s">
        <v>23</v>
      </c>
      <c r="F8" s="141">
        <v>933.31</v>
      </c>
      <c r="G8" s="141">
        <v>933.31</v>
      </c>
      <c r="H8" s="141">
        <v>933.31</v>
      </c>
      <c r="I8" s="141">
        <v>389.07</v>
      </c>
      <c r="J8" s="141">
        <v>544.24</v>
      </c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3"/>
    </row>
    <row r="9" ht="22.9" customHeight="1" spans="1:40">
      <c r="A9" s="104"/>
      <c r="B9" s="139" t="s">
        <v>23</v>
      </c>
      <c r="C9" s="139" t="s">
        <v>23</v>
      </c>
      <c r="D9" s="169" t="s">
        <v>73</v>
      </c>
      <c r="E9" s="140" t="s">
        <v>157</v>
      </c>
      <c r="F9" s="141">
        <v>933.31</v>
      </c>
      <c r="G9" s="141">
        <v>933.31</v>
      </c>
      <c r="H9" s="141">
        <v>933.31</v>
      </c>
      <c r="I9" s="141">
        <v>389.07</v>
      </c>
      <c r="J9" s="141">
        <v>544.24</v>
      </c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3"/>
    </row>
    <row r="10" ht="22.9" customHeight="1" spans="1:40">
      <c r="A10" s="104"/>
      <c r="B10" s="139">
        <v>301</v>
      </c>
      <c r="C10" s="139" t="s">
        <v>23</v>
      </c>
      <c r="D10" s="169" t="s">
        <v>73</v>
      </c>
      <c r="E10" s="140" t="s">
        <v>158</v>
      </c>
      <c r="F10" s="141">
        <v>336.9</v>
      </c>
      <c r="G10" s="141">
        <v>336.9</v>
      </c>
      <c r="H10" s="141">
        <v>336.9</v>
      </c>
      <c r="I10" s="141">
        <v>336.9</v>
      </c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3"/>
    </row>
    <row r="11" ht="22.9" customHeight="1" spans="1:40">
      <c r="A11" s="104"/>
      <c r="B11" s="139" t="s">
        <v>159</v>
      </c>
      <c r="C11" s="147" t="s">
        <v>87</v>
      </c>
      <c r="D11" s="169" t="s">
        <v>73</v>
      </c>
      <c r="E11" s="140" t="s">
        <v>160</v>
      </c>
      <c r="F11" s="141">
        <v>59.54</v>
      </c>
      <c r="G11" s="141">
        <v>59.54</v>
      </c>
      <c r="H11" s="141">
        <v>59.54</v>
      </c>
      <c r="I11" s="141">
        <v>59.54</v>
      </c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3"/>
    </row>
    <row r="12" ht="22.9" customHeight="1" spans="2:40">
      <c r="B12" s="139" t="s">
        <v>159</v>
      </c>
      <c r="C12" s="147" t="s">
        <v>96</v>
      </c>
      <c r="D12" s="169" t="s">
        <v>73</v>
      </c>
      <c r="E12" s="140" t="s">
        <v>161</v>
      </c>
      <c r="F12" s="141">
        <v>115.63</v>
      </c>
      <c r="G12" s="141">
        <v>115.63</v>
      </c>
      <c r="H12" s="141">
        <v>115.63</v>
      </c>
      <c r="I12" s="141">
        <v>115.63</v>
      </c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3"/>
    </row>
    <row r="13" ht="22.9" customHeight="1" spans="2:40">
      <c r="B13" s="139" t="s">
        <v>159</v>
      </c>
      <c r="C13" s="147" t="s">
        <v>103</v>
      </c>
      <c r="D13" s="169" t="s">
        <v>73</v>
      </c>
      <c r="E13" s="140" t="s">
        <v>162</v>
      </c>
      <c r="F13" s="141">
        <v>3.19</v>
      </c>
      <c r="G13" s="141">
        <v>3.19</v>
      </c>
      <c r="H13" s="141">
        <v>3.19</v>
      </c>
      <c r="I13" s="141">
        <v>3.19</v>
      </c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3"/>
    </row>
    <row r="14" ht="22.9" customHeight="1" spans="2:40">
      <c r="B14" s="139" t="s">
        <v>159</v>
      </c>
      <c r="C14" s="147" t="s">
        <v>90</v>
      </c>
      <c r="D14" s="169" t="s">
        <v>73</v>
      </c>
      <c r="E14" s="140" t="s">
        <v>163</v>
      </c>
      <c r="F14" s="141">
        <v>46.56</v>
      </c>
      <c r="G14" s="141">
        <v>46.56</v>
      </c>
      <c r="H14" s="141">
        <v>46.56</v>
      </c>
      <c r="I14" s="141">
        <v>46.56</v>
      </c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3"/>
    </row>
    <row r="15" ht="22.9" customHeight="1" spans="2:40">
      <c r="B15" s="139" t="s">
        <v>159</v>
      </c>
      <c r="C15" s="139" t="s">
        <v>164</v>
      </c>
      <c r="D15" s="169" t="s">
        <v>73</v>
      </c>
      <c r="E15" s="140" t="s">
        <v>165</v>
      </c>
      <c r="F15" s="141">
        <v>21.52</v>
      </c>
      <c r="G15" s="141">
        <v>21.52</v>
      </c>
      <c r="H15" s="141">
        <v>21.52</v>
      </c>
      <c r="I15" s="141">
        <v>21.52</v>
      </c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3"/>
    </row>
    <row r="16" ht="22.9" customHeight="1" spans="2:40">
      <c r="B16" s="139" t="s">
        <v>159</v>
      </c>
      <c r="C16" s="139" t="s">
        <v>166</v>
      </c>
      <c r="D16" s="169" t="s">
        <v>73</v>
      </c>
      <c r="E16" s="140" t="s">
        <v>167</v>
      </c>
      <c r="F16" s="141">
        <v>17.32</v>
      </c>
      <c r="G16" s="141">
        <v>17.32</v>
      </c>
      <c r="H16" s="141">
        <v>17.32</v>
      </c>
      <c r="I16" s="141">
        <v>17.32</v>
      </c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3"/>
    </row>
    <row r="17" ht="22.9" customHeight="1" spans="2:40">
      <c r="B17" s="139" t="s">
        <v>159</v>
      </c>
      <c r="C17" s="139" t="s">
        <v>100</v>
      </c>
      <c r="D17" s="169" t="s">
        <v>73</v>
      </c>
      <c r="E17" s="140" t="s">
        <v>168</v>
      </c>
      <c r="F17" s="141">
        <v>1.44</v>
      </c>
      <c r="G17" s="141">
        <v>1.44</v>
      </c>
      <c r="H17" s="141">
        <v>1.44</v>
      </c>
      <c r="I17" s="141">
        <v>1.44</v>
      </c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3"/>
    </row>
    <row r="18" ht="22.9" customHeight="1" spans="2:40">
      <c r="B18" s="139" t="s">
        <v>159</v>
      </c>
      <c r="C18" s="139" t="s">
        <v>169</v>
      </c>
      <c r="D18" s="169" t="s">
        <v>73</v>
      </c>
      <c r="E18" s="140" t="s">
        <v>170</v>
      </c>
      <c r="F18" s="141">
        <v>0.99</v>
      </c>
      <c r="G18" s="141">
        <v>0.99</v>
      </c>
      <c r="H18" s="141">
        <v>0.99</v>
      </c>
      <c r="I18" s="141">
        <v>0.99</v>
      </c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3"/>
    </row>
    <row r="19" ht="22.9" customHeight="1" spans="2:40">
      <c r="B19" s="139" t="s">
        <v>159</v>
      </c>
      <c r="C19" s="139" t="s">
        <v>171</v>
      </c>
      <c r="D19" s="169" t="s">
        <v>73</v>
      </c>
      <c r="E19" s="140" t="s">
        <v>172</v>
      </c>
      <c r="F19" s="141">
        <v>25.72</v>
      </c>
      <c r="G19" s="141">
        <v>25.72</v>
      </c>
      <c r="H19" s="141">
        <v>25.72</v>
      </c>
      <c r="I19" s="141">
        <v>25.72</v>
      </c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3"/>
    </row>
    <row r="20" ht="22.9" customHeight="1" spans="2:40">
      <c r="B20" s="139" t="s">
        <v>159</v>
      </c>
      <c r="C20" s="139" t="s">
        <v>173</v>
      </c>
      <c r="D20" s="169" t="s">
        <v>73</v>
      </c>
      <c r="E20" s="140" t="s">
        <v>174</v>
      </c>
      <c r="F20" s="141">
        <v>45</v>
      </c>
      <c r="G20" s="141">
        <v>45</v>
      </c>
      <c r="H20" s="141">
        <v>45</v>
      </c>
      <c r="I20" s="141">
        <v>45</v>
      </c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3"/>
    </row>
    <row r="21" ht="22.9" customHeight="1" spans="2:40">
      <c r="B21" s="139">
        <v>302</v>
      </c>
      <c r="C21" s="139" t="s">
        <v>23</v>
      </c>
      <c r="D21" s="169" t="s">
        <v>73</v>
      </c>
      <c r="E21" s="140" t="s">
        <v>175</v>
      </c>
      <c r="F21" s="141">
        <v>590.92</v>
      </c>
      <c r="G21" s="141">
        <v>590.92</v>
      </c>
      <c r="H21" s="141">
        <v>590.92</v>
      </c>
      <c r="I21" s="141">
        <v>46.68</v>
      </c>
      <c r="J21" s="141">
        <v>544.24</v>
      </c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3"/>
    </row>
    <row r="22" ht="22.9" customHeight="1" spans="1:40">
      <c r="A22" s="104"/>
      <c r="B22" s="139" t="s">
        <v>176</v>
      </c>
      <c r="C22" s="139" t="s">
        <v>87</v>
      </c>
      <c r="D22" s="169" t="s">
        <v>73</v>
      </c>
      <c r="E22" s="140" t="s">
        <v>177</v>
      </c>
      <c r="F22" s="141">
        <v>5.4</v>
      </c>
      <c r="G22" s="141">
        <v>5.4</v>
      </c>
      <c r="H22" s="141">
        <v>5.4</v>
      </c>
      <c r="I22" s="141">
        <v>5.4</v>
      </c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3"/>
    </row>
    <row r="23" ht="22.9" customHeight="1" spans="2:40">
      <c r="B23" s="139" t="s">
        <v>176</v>
      </c>
      <c r="C23" s="139" t="s">
        <v>86</v>
      </c>
      <c r="D23" s="169" t="s">
        <v>73</v>
      </c>
      <c r="E23" s="140" t="s">
        <v>178</v>
      </c>
      <c r="F23" s="141">
        <v>0.54</v>
      </c>
      <c r="G23" s="141">
        <v>0.54</v>
      </c>
      <c r="H23" s="141">
        <v>0.54</v>
      </c>
      <c r="I23" s="141">
        <v>0.54</v>
      </c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3"/>
    </row>
    <row r="24" ht="22.9" customHeight="1" spans="2:40">
      <c r="B24" s="139" t="s">
        <v>176</v>
      </c>
      <c r="C24" s="139" t="s">
        <v>179</v>
      </c>
      <c r="D24" s="169" t="s">
        <v>73</v>
      </c>
      <c r="E24" s="140" t="s">
        <v>180</v>
      </c>
      <c r="F24" s="141">
        <v>0.9</v>
      </c>
      <c r="G24" s="141">
        <v>0.9</v>
      </c>
      <c r="H24" s="141">
        <v>0.9</v>
      </c>
      <c r="I24" s="141">
        <v>0.9</v>
      </c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3"/>
    </row>
    <row r="25" ht="22.9" customHeight="1" spans="2:40">
      <c r="B25" s="139" t="s">
        <v>176</v>
      </c>
      <c r="C25" s="139" t="s">
        <v>90</v>
      </c>
      <c r="D25" s="169" t="s">
        <v>73</v>
      </c>
      <c r="E25" s="140" t="s">
        <v>181</v>
      </c>
      <c r="F25" s="141">
        <v>3.15</v>
      </c>
      <c r="G25" s="141">
        <v>3.15</v>
      </c>
      <c r="H25" s="141">
        <v>3.15</v>
      </c>
      <c r="I25" s="141">
        <v>3.15</v>
      </c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3"/>
    </row>
    <row r="26" ht="22.9" customHeight="1" spans="2:40">
      <c r="B26" s="139" t="s">
        <v>176</v>
      </c>
      <c r="C26" s="139" t="s">
        <v>100</v>
      </c>
      <c r="D26" s="169" t="s">
        <v>73</v>
      </c>
      <c r="E26" s="140" t="s">
        <v>182</v>
      </c>
      <c r="F26" s="141">
        <v>7.56</v>
      </c>
      <c r="G26" s="141">
        <v>7.56</v>
      </c>
      <c r="H26" s="141">
        <v>7.56</v>
      </c>
      <c r="I26" s="141">
        <v>7.56</v>
      </c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3"/>
    </row>
    <row r="27" ht="22.9" customHeight="1" spans="2:40">
      <c r="B27" s="139" t="s">
        <v>176</v>
      </c>
      <c r="C27" s="139" t="s">
        <v>183</v>
      </c>
      <c r="D27" s="169" t="s">
        <v>73</v>
      </c>
      <c r="E27" s="140" t="s">
        <v>184</v>
      </c>
      <c r="F27" s="141">
        <v>8</v>
      </c>
      <c r="G27" s="141">
        <v>8</v>
      </c>
      <c r="H27" s="141">
        <v>8</v>
      </c>
      <c r="I27" s="141">
        <v>8</v>
      </c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3"/>
    </row>
    <row r="28" ht="22.9" customHeight="1" spans="2:40">
      <c r="B28" s="139" t="s">
        <v>176</v>
      </c>
      <c r="C28" s="139" t="s">
        <v>185</v>
      </c>
      <c r="D28" s="169" t="s">
        <v>73</v>
      </c>
      <c r="E28" s="140" t="s">
        <v>186</v>
      </c>
      <c r="F28" s="141">
        <v>4.98</v>
      </c>
      <c r="G28" s="141">
        <v>4.98</v>
      </c>
      <c r="H28" s="141">
        <v>4.98</v>
      </c>
      <c r="I28" s="141">
        <v>4.98</v>
      </c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3"/>
    </row>
    <row r="29" ht="22.9" customHeight="1" spans="2:40">
      <c r="B29" s="139" t="s">
        <v>176</v>
      </c>
      <c r="C29" s="139" t="s">
        <v>187</v>
      </c>
      <c r="D29" s="169" t="s">
        <v>73</v>
      </c>
      <c r="E29" s="140" t="s">
        <v>188</v>
      </c>
      <c r="F29" s="141">
        <v>1.79</v>
      </c>
      <c r="G29" s="141">
        <v>1.79</v>
      </c>
      <c r="H29" s="141">
        <v>1.79</v>
      </c>
      <c r="I29" s="141">
        <v>1.79</v>
      </c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3"/>
    </row>
    <row r="30" ht="22.9" customHeight="1" spans="2:40">
      <c r="B30" s="139" t="s">
        <v>176</v>
      </c>
      <c r="C30" s="139" t="s">
        <v>189</v>
      </c>
      <c r="D30" s="169" t="s">
        <v>73</v>
      </c>
      <c r="E30" s="140" t="s">
        <v>190</v>
      </c>
      <c r="F30" s="141">
        <v>9.54</v>
      </c>
      <c r="G30" s="141">
        <v>9.54</v>
      </c>
      <c r="H30" s="141">
        <v>9.54</v>
      </c>
      <c r="I30" s="141">
        <v>9.54</v>
      </c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3"/>
    </row>
    <row r="31" ht="22.9" customHeight="1" spans="2:40">
      <c r="B31" s="139" t="s">
        <v>176</v>
      </c>
      <c r="C31" s="139" t="s">
        <v>173</v>
      </c>
      <c r="D31" s="169" t="s">
        <v>73</v>
      </c>
      <c r="E31" s="140" t="s">
        <v>191</v>
      </c>
      <c r="F31" s="141">
        <v>549.06</v>
      </c>
      <c r="G31" s="141">
        <v>549.06</v>
      </c>
      <c r="H31" s="141">
        <v>549.06</v>
      </c>
      <c r="I31" s="141">
        <v>4.82</v>
      </c>
      <c r="J31" s="141">
        <v>544.24</v>
      </c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3"/>
    </row>
    <row r="32" ht="22.9" customHeight="1" spans="2:40">
      <c r="B32" s="139">
        <v>303</v>
      </c>
      <c r="C32" s="139" t="s">
        <v>23</v>
      </c>
      <c r="D32" s="169" t="s">
        <v>73</v>
      </c>
      <c r="E32" s="140" t="s">
        <v>192</v>
      </c>
      <c r="F32" s="141">
        <v>5.5</v>
      </c>
      <c r="G32" s="141">
        <v>5.5</v>
      </c>
      <c r="H32" s="141">
        <v>5.5</v>
      </c>
      <c r="I32" s="141">
        <v>5.5</v>
      </c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3"/>
    </row>
    <row r="33" ht="22.9" customHeight="1" spans="1:40">
      <c r="A33" s="104"/>
      <c r="B33" s="139" t="s">
        <v>193</v>
      </c>
      <c r="C33" s="139" t="s">
        <v>96</v>
      </c>
      <c r="D33" s="169" t="s">
        <v>73</v>
      </c>
      <c r="E33" s="140" t="s">
        <v>194</v>
      </c>
      <c r="F33" s="141">
        <v>5.18</v>
      </c>
      <c r="G33" s="141">
        <v>5.18</v>
      </c>
      <c r="H33" s="141">
        <v>5.18</v>
      </c>
      <c r="I33" s="141">
        <v>5.18</v>
      </c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3"/>
    </row>
    <row r="34" ht="22.9" customHeight="1" spans="2:40">
      <c r="B34" s="139" t="s">
        <v>193</v>
      </c>
      <c r="C34" s="139" t="s">
        <v>90</v>
      </c>
      <c r="D34" s="169" t="s">
        <v>73</v>
      </c>
      <c r="E34" s="140" t="s">
        <v>195</v>
      </c>
      <c r="F34" s="141">
        <v>0.32</v>
      </c>
      <c r="G34" s="141">
        <v>0.32</v>
      </c>
      <c r="H34" s="141">
        <v>0.32</v>
      </c>
      <c r="I34" s="141">
        <v>0.32</v>
      </c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3"/>
    </row>
    <row r="35" ht="9.75" customHeight="1" spans="1:40">
      <c r="A35" s="113"/>
      <c r="B35" s="113"/>
      <c r="C35" s="113"/>
      <c r="D35" s="142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4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99"/>
      <c r="B1" s="100"/>
      <c r="C1" s="100"/>
      <c r="D1" s="100"/>
      <c r="E1" s="124"/>
      <c r="F1" s="124"/>
      <c r="G1" s="116" t="s">
        <v>196</v>
      </c>
      <c r="H1" s="116"/>
      <c r="I1" s="116"/>
      <c r="J1" s="119"/>
    </row>
    <row r="2" ht="22.9" customHeight="1" spans="1:10">
      <c r="A2" s="99"/>
      <c r="B2" s="101" t="s">
        <v>197</v>
      </c>
      <c r="C2" s="101"/>
      <c r="D2" s="101"/>
      <c r="E2" s="101"/>
      <c r="F2" s="101"/>
      <c r="G2" s="101"/>
      <c r="H2" s="101"/>
      <c r="I2" s="101"/>
      <c r="J2" s="119" t="s">
        <v>3</v>
      </c>
    </row>
    <row r="3" ht="19.5" customHeight="1" spans="1:10">
      <c r="A3" s="102"/>
      <c r="B3" s="103" t="s">
        <v>5</v>
      </c>
      <c r="C3" s="103"/>
      <c r="D3" s="103"/>
      <c r="E3" s="103"/>
      <c r="F3" s="103"/>
      <c r="G3" s="102"/>
      <c r="H3" s="145"/>
      <c r="I3" s="134" t="s">
        <v>6</v>
      </c>
      <c r="J3" s="119"/>
    </row>
    <row r="4" ht="24.4" customHeight="1" spans="1:10">
      <c r="A4" s="136"/>
      <c r="B4" s="105" t="s">
        <v>9</v>
      </c>
      <c r="C4" s="105"/>
      <c r="D4" s="105"/>
      <c r="E4" s="105"/>
      <c r="F4" s="105"/>
      <c r="G4" s="105" t="s">
        <v>59</v>
      </c>
      <c r="H4" s="126" t="s">
        <v>198</v>
      </c>
      <c r="I4" s="126" t="s">
        <v>151</v>
      </c>
      <c r="J4" s="143"/>
    </row>
    <row r="5" ht="24.4" customHeight="1" spans="1:10">
      <c r="A5" s="136"/>
      <c r="B5" s="105" t="s">
        <v>81</v>
      </c>
      <c r="C5" s="105"/>
      <c r="D5" s="105"/>
      <c r="E5" s="105" t="s">
        <v>70</v>
      </c>
      <c r="F5" s="105" t="s">
        <v>71</v>
      </c>
      <c r="G5" s="105"/>
      <c r="H5" s="126"/>
      <c r="I5" s="126"/>
      <c r="J5" s="143"/>
    </row>
    <row r="6" ht="24.4" customHeight="1" spans="1:10">
      <c r="A6" s="106"/>
      <c r="B6" s="105" t="s">
        <v>82</v>
      </c>
      <c r="C6" s="105" t="s">
        <v>83</v>
      </c>
      <c r="D6" s="105" t="s">
        <v>84</v>
      </c>
      <c r="E6" s="105"/>
      <c r="F6" s="105"/>
      <c r="G6" s="105"/>
      <c r="H6" s="126"/>
      <c r="I6" s="126"/>
      <c r="J6" s="120"/>
    </row>
    <row r="7" ht="22.9" customHeight="1" spans="1:10">
      <c r="A7" s="107"/>
      <c r="B7" s="108"/>
      <c r="C7" s="108"/>
      <c r="D7" s="108"/>
      <c r="E7" s="108"/>
      <c r="F7" s="108" t="s">
        <v>72</v>
      </c>
      <c r="G7" s="109">
        <v>933.31</v>
      </c>
      <c r="H7" s="109">
        <v>933.31</v>
      </c>
      <c r="I7" s="109"/>
      <c r="J7" s="121"/>
    </row>
    <row r="8" ht="22.9" customHeight="1" spans="1:10">
      <c r="A8" s="106"/>
      <c r="B8" s="110"/>
      <c r="C8" s="110"/>
      <c r="D8" s="110"/>
      <c r="E8" s="110"/>
      <c r="F8" s="110" t="s">
        <v>23</v>
      </c>
      <c r="G8" s="111">
        <v>933.31</v>
      </c>
      <c r="H8" s="111">
        <v>933.31</v>
      </c>
      <c r="I8" s="111"/>
      <c r="J8" s="119"/>
    </row>
    <row r="9" ht="22.9" customHeight="1" spans="1:10">
      <c r="A9" s="106"/>
      <c r="B9" s="110"/>
      <c r="C9" s="110"/>
      <c r="D9" s="110"/>
      <c r="E9" s="110"/>
      <c r="F9" s="110" t="s">
        <v>199</v>
      </c>
      <c r="G9" s="111">
        <v>933.31</v>
      </c>
      <c r="H9" s="111">
        <v>933.31</v>
      </c>
      <c r="I9" s="111"/>
      <c r="J9" s="119"/>
    </row>
    <row r="10" ht="22.9" customHeight="1" spans="1:10">
      <c r="A10" s="106"/>
      <c r="B10" s="110" t="s">
        <v>85</v>
      </c>
      <c r="C10" s="110" t="s">
        <v>86</v>
      </c>
      <c r="D10" s="110" t="s">
        <v>87</v>
      </c>
      <c r="E10" s="110" t="s">
        <v>200</v>
      </c>
      <c r="F10" s="110" t="s">
        <v>88</v>
      </c>
      <c r="G10" s="111">
        <v>224.09</v>
      </c>
      <c r="H10" s="112">
        <v>224.09</v>
      </c>
      <c r="I10" s="112"/>
      <c r="J10" s="120"/>
    </row>
    <row r="11" ht="22.9" customHeight="1" spans="1:10">
      <c r="A11" s="106"/>
      <c r="B11" s="110" t="s">
        <v>85</v>
      </c>
      <c r="C11" s="110" t="s">
        <v>86</v>
      </c>
      <c r="D11" s="110" t="s">
        <v>86</v>
      </c>
      <c r="E11" s="110" t="s">
        <v>200</v>
      </c>
      <c r="F11" s="110" t="s">
        <v>89</v>
      </c>
      <c r="G11" s="111">
        <v>448.24</v>
      </c>
      <c r="H11" s="112">
        <v>448.24</v>
      </c>
      <c r="I11" s="112"/>
      <c r="J11" s="120"/>
    </row>
    <row r="12" ht="22.9" customHeight="1" spans="1:10">
      <c r="A12" s="106"/>
      <c r="B12" s="110" t="s">
        <v>85</v>
      </c>
      <c r="C12" s="110" t="s">
        <v>86</v>
      </c>
      <c r="D12" s="110" t="s">
        <v>90</v>
      </c>
      <c r="E12" s="110" t="s">
        <v>200</v>
      </c>
      <c r="F12" s="110" t="s">
        <v>91</v>
      </c>
      <c r="G12" s="111">
        <v>96</v>
      </c>
      <c r="H12" s="112">
        <v>96</v>
      </c>
      <c r="I12" s="112"/>
      <c r="J12" s="120"/>
    </row>
    <row r="13" ht="22.9" customHeight="1" spans="1:10">
      <c r="A13" s="106"/>
      <c r="B13" s="110" t="s">
        <v>85</v>
      </c>
      <c r="C13" s="110" t="s">
        <v>86</v>
      </c>
      <c r="D13" s="110" t="s">
        <v>92</v>
      </c>
      <c r="E13" s="110" t="s">
        <v>200</v>
      </c>
      <c r="F13" s="110" t="s">
        <v>93</v>
      </c>
      <c r="G13" s="111">
        <v>82.99</v>
      </c>
      <c r="H13" s="112">
        <v>82.99</v>
      </c>
      <c r="I13" s="112"/>
      <c r="J13" s="120"/>
    </row>
    <row r="14" ht="22.9" customHeight="1" spans="1:10">
      <c r="A14" s="106"/>
      <c r="B14" s="110" t="s">
        <v>94</v>
      </c>
      <c r="C14" s="110" t="s">
        <v>86</v>
      </c>
      <c r="D14" s="110" t="s">
        <v>87</v>
      </c>
      <c r="E14" s="110" t="s">
        <v>200</v>
      </c>
      <c r="F14" s="110" t="s">
        <v>95</v>
      </c>
      <c r="G14" s="111">
        <v>3.89</v>
      </c>
      <c r="H14" s="112">
        <v>3.89</v>
      </c>
      <c r="I14" s="112"/>
      <c r="J14" s="120"/>
    </row>
    <row r="15" ht="22.9" customHeight="1" spans="1:10">
      <c r="A15" s="106"/>
      <c r="B15" s="110" t="s">
        <v>94</v>
      </c>
      <c r="C15" s="110" t="s">
        <v>86</v>
      </c>
      <c r="D15" s="110" t="s">
        <v>96</v>
      </c>
      <c r="E15" s="110" t="s">
        <v>200</v>
      </c>
      <c r="F15" s="110" t="s">
        <v>97</v>
      </c>
      <c r="G15" s="111">
        <v>1.29</v>
      </c>
      <c r="H15" s="112">
        <v>1.29</v>
      </c>
      <c r="I15" s="112"/>
      <c r="J15" s="120"/>
    </row>
    <row r="16" ht="22.9" customHeight="1" spans="1:10">
      <c r="A16" s="106"/>
      <c r="B16" s="110" t="s">
        <v>94</v>
      </c>
      <c r="C16" s="110" t="s">
        <v>86</v>
      </c>
      <c r="D16" s="110" t="s">
        <v>86</v>
      </c>
      <c r="E16" s="110" t="s">
        <v>200</v>
      </c>
      <c r="F16" s="110" t="s">
        <v>98</v>
      </c>
      <c r="G16" s="111">
        <v>27.24</v>
      </c>
      <c r="H16" s="112">
        <v>27.24</v>
      </c>
      <c r="I16" s="112"/>
      <c r="J16" s="120"/>
    </row>
    <row r="17" ht="22.9" customHeight="1" spans="1:10">
      <c r="A17" s="106"/>
      <c r="B17" s="110" t="s">
        <v>99</v>
      </c>
      <c r="C17" s="110" t="s">
        <v>100</v>
      </c>
      <c r="D17" s="110" t="s">
        <v>87</v>
      </c>
      <c r="E17" s="110" t="s">
        <v>200</v>
      </c>
      <c r="F17" s="110" t="s">
        <v>101</v>
      </c>
      <c r="G17" s="111">
        <v>16.64</v>
      </c>
      <c r="H17" s="112">
        <v>16.64</v>
      </c>
      <c r="I17" s="112"/>
      <c r="J17" s="120"/>
    </row>
    <row r="18" ht="22.9" customHeight="1" spans="1:10">
      <c r="A18" s="106"/>
      <c r="B18" s="110" t="s">
        <v>99</v>
      </c>
      <c r="C18" s="110" t="s">
        <v>100</v>
      </c>
      <c r="D18" s="110" t="s">
        <v>96</v>
      </c>
      <c r="E18" s="110" t="s">
        <v>200</v>
      </c>
      <c r="F18" s="110" t="s">
        <v>102</v>
      </c>
      <c r="G18" s="111">
        <v>5.53</v>
      </c>
      <c r="H18" s="112">
        <v>5.53</v>
      </c>
      <c r="I18" s="112"/>
      <c r="J18" s="120"/>
    </row>
    <row r="19" ht="22.9" customHeight="1" spans="1:10">
      <c r="A19" s="106"/>
      <c r="B19" s="110" t="s">
        <v>99</v>
      </c>
      <c r="C19" s="110" t="s">
        <v>100</v>
      </c>
      <c r="D19" s="110" t="s">
        <v>103</v>
      </c>
      <c r="E19" s="110" t="s">
        <v>200</v>
      </c>
      <c r="F19" s="110" t="s">
        <v>104</v>
      </c>
      <c r="G19" s="111">
        <v>1.68</v>
      </c>
      <c r="H19" s="112">
        <v>1.68</v>
      </c>
      <c r="I19" s="112"/>
      <c r="J19" s="120"/>
    </row>
    <row r="20" ht="22.9" customHeight="1" spans="1:10">
      <c r="A20" s="106"/>
      <c r="B20" s="110" t="s">
        <v>105</v>
      </c>
      <c r="C20" s="110" t="s">
        <v>96</v>
      </c>
      <c r="D20" s="110" t="s">
        <v>87</v>
      </c>
      <c r="E20" s="110" t="s">
        <v>200</v>
      </c>
      <c r="F20" s="110" t="s">
        <v>106</v>
      </c>
      <c r="G20" s="111">
        <v>25.72</v>
      </c>
      <c r="H20" s="112">
        <v>25.72</v>
      </c>
      <c r="I20" s="112"/>
      <c r="J20" s="120"/>
    </row>
    <row r="21" ht="9.75" customHeight="1" spans="1:10">
      <c r="A21" s="113"/>
      <c r="B21" s="132"/>
      <c r="C21" s="132"/>
      <c r="D21" s="132"/>
      <c r="E21" s="132"/>
      <c r="F21" s="113"/>
      <c r="G21" s="113"/>
      <c r="H21" s="113"/>
      <c r="I21" s="113"/>
      <c r="J21" s="146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21" activePane="bottomLeft" state="frozen"/>
      <selection/>
      <selection pane="bottomLeft" activeCell="D32" sqref="D32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100"/>
      <c r="B1" s="100"/>
      <c r="C1" s="100"/>
      <c r="D1" s="124"/>
      <c r="E1" s="124"/>
      <c r="F1" s="99"/>
      <c r="G1" s="99"/>
      <c r="H1" s="133" t="s">
        <v>201</v>
      </c>
      <c r="I1" s="143"/>
    </row>
    <row r="2" ht="22.9" customHeight="1" spans="1:9">
      <c r="A2" s="99"/>
      <c r="B2" s="101" t="s">
        <v>202</v>
      </c>
      <c r="C2" s="101"/>
      <c r="D2" s="101"/>
      <c r="E2" s="101"/>
      <c r="F2" s="101"/>
      <c r="G2" s="101"/>
      <c r="H2" s="101"/>
      <c r="I2" s="143"/>
    </row>
    <row r="3" ht="19.5" customHeight="1" spans="1:9">
      <c r="A3" s="102"/>
      <c r="B3" s="103" t="s">
        <v>5</v>
      </c>
      <c r="C3" s="103"/>
      <c r="D3" s="103"/>
      <c r="E3" s="103"/>
      <c r="G3" s="102"/>
      <c r="H3" s="134" t="s">
        <v>6</v>
      </c>
      <c r="I3" s="143"/>
    </row>
    <row r="4" ht="24.4" customHeight="1" spans="1:9">
      <c r="A4" s="104"/>
      <c r="B4" s="135" t="s">
        <v>9</v>
      </c>
      <c r="C4" s="135"/>
      <c r="D4" s="135"/>
      <c r="E4" s="135"/>
      <c r="F4" s="135" t="s">
        <v>77</v>
      </c>
      <c r="G4" s="135"/>
      <c r="H4" s="135"/>
      <c r="I4" s="143"/>
    </row>
    <row r="5" ht="24.4" customHeight="1" spans="1:9">
      <c r="A5" s="104"/>
      <c r="B5" s="135" t="s">
        <v>81</v>
      </c>
      <c r="C5" s="135"/>
      <c r="D5" s="135" t="s">
        <v>70</v>
      </c>
      <c r="E5" s="135" t="s">
        <v>71</v>
      </c>
      <c r="F5" s="135" t="s">
        <v>59</v>
      </c>
      <c r="G5" s="135" t="s">
        <v>203</v>
      </c>
      <c r="H5" s="135" t="s">
        <v>204</v>
      </c>
      <c r="I5" s="143"/>
    </row>
    <row r="6" ht="24.4" customHeight="1" spans="1:9">
      <c r="A6" s="136"/>
      <c r="B6" s="135" t="s">
        <v>82</v>
      </c>
      <c r="C6" s="135" t="s">
        <v>83</v>
      </c>
      <c r="D6" s="135"/>
      <c r="E6" s="135"/>
      <c r="F6" s="135"/>
      <c r="G6" s="135"/>
      <c r="H6" s="135"/>
      <c r="I6" s="143"/>
    </row>
    <row r="7" ht="22.9" customHeight="1" spans="1:9">
      <c r="A7" s="104"/>
      <c r="B7" s="137"/>
      <c r="C7" s="137"/>
      <c r="D7" s="137"/>
      <c r="E7" s="108" t="s">
        <v>72</v>
      </c>
      <c r="F7" s="138">
        <v>389.07</v>
      </c>
      <c r="G7" s="138">
        <v>342.4</v>
      </c>
      <c r="H7" s="138">
        <v>46.68</v>
      </c>
      <c r="I7" s="143"/>
    </row>
    <row r="8" ht="22.9" customHeight="1" spans="1:9">
      <c r="A8" s="104"/>
      <c r="B8" s="139" t="s">
        <v>23</v>
      </c>
      <c r="C8" s="139" t="s">
        <v>23</v>
      </c>
      <c r="D8" s="140"/>
      <c r="E8" s="140" t="s">
        <v>23</v>
      </c>
      <c r="F8" s="141">
        <v>389.07</v>
      </c>
      <c r="G8" s="141">
        <v>342.4</v>
      </c>
      <c r="H8" s="141">
        <v>46.68</v>
      </c>
      <c r="I8" s="143"/>
    </row>
    <row r="9" ht="22.9" customHeight="1" spans="1:9">
      <c r="A9" s="104"/>
      <c r="B9" s="139" t="s">
        <v>23</v>
      </c>
      <c r="C9" s="139" t="s">
        <v>23</v>
      </c>
      <c r="D9" s="140" t="s">
        <v>73</v>
      </c>
      <c r="E9" s="140" t="s">
        <v>74</v>
      </c>
      <c r="F9" s="141">
        <v>389.07</v>
      </c>
      <c r="G9" s="141">
        <v>342.4</v>
      </c>
      <c r="H9" s="141">
        <v>46.68</v>
      </c>
      <c r="I9" s="143"/>
    </row>
    <row r="10" ht="22.9" customHeight="1" spans="1:9">
      <c r="A10" s="104"/>
      <c r="B10" s="139" t="s">
        <v>23</v>
      </c>
      <c r="C10" s="139" t="s">
        <v>23</v>
      </c>
      <c r="D10" s="140" t="s">
        <v>159</v>
      </c>
      <c r="E10" s="140" t="s">
        <v>205</v>
      </c>
      <c r="F10" s="141">
        <v>336.9</v>
      </c>
      <c r="G10" s="141">
        <v>336.9</v>
      </c>
      <c r="H10" s="141"/>
      <c r="I10" s="143"/>
    </row>
    <row r="11" ht="22.9" customHeight="1" spans="1:9">
      <c r="A11" s="104"/>
      <c r="B11" s="139" t="s">
        <v>206</v>
      </c>
      <c r="C11" s="139" t="s">
        <v>207</v>
      </c>
      <c r="D11" s="140" t="s">
        <v>208</v>
      </c>
      <c r="E11" s="140" t="s">
        <v>209</v>
      </c>
      <c r="F11" s="141">
        <v>59.54</v>
      </c>
      <c r="G11" s="141">
        <v>59.54</v>
      </c>
      <c r="H11" s="141"/>
      <c r="I11" s="143"/>
    </row>
    <row r="12" ht="22.9" customHeight="1" spans="2:9">
      <c r="B12" s="139" t="s">
        <v>206</v>
      </c>
      <c r="C12" s="139" t="s">
        <v>210</v>
      </c>
      <c r="D12" s="140" t="s">
        <v>211</v>
      </c>
      <c r="E12" s="140" t="s">
        <v>212</v>
      </c>
      <c r="F12" s="141">
        <v>115.63</v>
      </c>
      <c r="G12" s="141">
        <v>115.63</v>
      </c>
      <c r="H12" s="141"/>
      <c r="I12" s="143"/>
    </row>
    <row r="13" ht="22.9" customHeight="1" spans="2:9">
      <c r="B13" s="139" t="s">
        <v>206</v>
      </c>
      <c r="C13" s="139" t="s">
        <v>213</v>
      </c>
      <c r="D13" s="140" t="s">
        <v>214</v>
      </c>
      <c r="E13" s="140" t="s">
        <v>215</v>
      </c>
      <c r="F13" s="141">
        <v>3.19</v>
      </c>
      <c r="G13" s="141">
        <v>3.19</v>
      </c>
      <c r="H13" s="141"/>
      <c r="I13" s="143"/>
    </row>
    <row r="14" ht="22.9" customHeight="1" spans="2:9">
      <c r="B14" s="139" t="s">
        <v>206</v>
      </c>
      <c r="C14" s="139" t="s">
        <v>216</v>
      </c>
      <c r="D14" s="140" t="s">
        <v>217</v>
      </c>
      <c r="E14" s="140" t="s">
        <v>218</v>
      </c>
      <c r="F14" s="141">
        <v>46.56</v>
      </c>
      <c r="G14" s="141">
        <v>46.56</v>
      </c>
      <c r="H14" s="141"/>
      <c r="I14" s="143"/>
    </row>
    <row r="15" ht="22.9" customHeight="1" spans="2:9">
      <c r="B15" s="139" t="s">
        <v>206</v>
      </c>
      <c r="C15" s="139" t="s">
        <v>219</v>
      </c>
      <c r="D15" s="140" t="s">
        <v>220</v>
      </c>
      <c r="E15" s="140" t="s">
        <v>221</v>
      </c>
      <c r="F15" s="141">
        <v>21.52</v>
      </c>
      <c r="G15" s="141">
        <v>21.52</v>
      </c>
      <c r="H15" s="141"/>
      <c r="I15" s="143"/>
    </row>
    <row r="16" ht="22.9" customHeight="1" spans="2:9">
      <c r="B16" s="139" t="s">
        <v>206</v>
      </c>
      <c r="C16" s="139" t="s">
        <v>222</v>
      </c>
      <c r="D16" s="140" t="s">
        <v>223</v>
      </c>
      <c r="E16" s="140" t="s">
        <v>224</v>
      </c>
      <c r="F16" s="141">
        <v>17.32</v>
      </c>
      <c r="G16" s="141">
        <v>17.32</v>
      </c>
      <c r="H16" s="141"/>
      <c r="I16" s="143"/>
    </row>
    <row r="17" ht="22.9" customHeight="1" spans="2:9">
      <c r="B17" s="139" t="s">
        <v>206</v>
      </c>
      <c r="C17" s="139" t="s">
        <v>225</v>
      </c>
      <c r="D17" s="140" t="s">
        <v>226</v>
      </c>
      <c r="E17" s="140" t="s">
        <v>227</v>
      </c>
      <c r="F17" s="141">
        <v>1.44</v>
      </c>
      <c r="G17" s="141">
        <v>1.44</v>
      </c>
      <c r="H17" s="141"/>
      <c r="I17" s="143"/>
    </row>
    <row r="18" ht="22.9" customHeight="1" spans="2:9">
      <c r="B18" s="139" t="s">
        <v>206</v>
      </c>
      <c r="C18" s="139" t="s">
        <v>228</v>
      </c>
      <c r="D18" s="140" t="s">
        <v>229</v>
      </c>
      <c r="E18" s="140" t="s">
        <v>230</v>
      </c>
      <c r="F18" s="141">
        <v>0.99</v>
      </c>
      <c r="G18" s="141">
        <v>0.99</v>
      </c>
      <c r="H18" s="141"/>
      <c r="I18" s="143"/>
    </row>
    <row r="19" ht="22.9" customHeight="1" spans="2:9">
      <c r="B19" s="139" t="s">
        <v>206</v>
      </c>
      <c r="C19" s="139" t="s">
        <v>231</v>
      </c>
      <c r="D19" s="140" t="s">
        <v>232</v>
      </c>
      <c r="E19" s="140" t="s">
        <v>233</v>
      </c>
      <c r="F19" s="141">
        <v>25.72</v>
      </c>
      <c r="G19" s="141">
        <v>25.72</v>
      </c>
      <c r="H19" s="141"/>
      <c r="I19" s="143"/>
    </row>
    <row r="20" ht="22.9" customHeight="1" spans="2:9">
      <c r="B20" s="139" t="s">
        <v>206</v>
      </c>
      <c r="C20" s="139" t="s">
        <v>234</v>
      </c>
      <c r="D20" s="140" t="s">
        <v>235</v>
      </c>
      <c r="E20" s="140" t="s">
        <v>236</v>
      </c>
      <c r="F20" s="141">
        <v>45</v>
      </c>
      <c r="G20" s="141">
        <v>45</v>
      </c>
      <c r="H20" s="141"/>
      <c r="I20" s="143"/>
    </row>
    <row r="21" ht="22.9" customHeight="1" spans="2:9">
      <c r="B21" s="139" t="s">
        <v>23</v>
      </c>
      <c r="C21" s="139" t="s">
        <v>23</v>
      </c>
      <c r="D21" s="140" t="s">
        <v>176</v>
      </c>
      <c r="E21" s="140" t="s">
        <v>237</v>
      </c>
      <c r="F21" s="141">
        <v>46.68</v>
      </c>
      <c r="G21" s="141"/>
      <c r="H21" s="141">
        <v>46.68</v>
      </c>
      <c r="I21" s="143"/>
    </row>
    <row r="22" ht="22.9" customHeight="1" spans="1:9">
      <c r="A22" s="104"/>
      <c r="B22" s="139" t="s">
        <v>238</v>
      </c>
      <c r="C22" s="139" t="s">
        <v>207</v>
      </c>
      <c r="D22" s="140" t="s">
        <v>239</v>
      </c>
      <c r="E22" s="140" t="s">
        <v>240</v>
      </c>
      <c r="F22" s="141">
        <v>5.4</v>
      </c>
      <c r="G22" s="141"/>
      <c r="H22" s="141">
        <v>5.4</v>
      </c>
      <c r="I22" s="143"/>
    </row>
    <row r="23" ht="22.9" customHeight="1" spans="2:9">
      <c r="B23" s="139" t="s">
        <v>238</v>
      </c>
      <c r="C23" s="139" t="s">
        <v>241</v>
      </c>
      <c r="D23" s="140" t="s">
        <v>242</v>
      </c>
      <c r="E23" s="140" t="s">
        <v>243</v>
      </c>
      <c r="F23" s="141">
        <v>0.54</v>
      </c>
      <c r="G23" s="141"/>
      <c r="H23" s="141">
        <v>0.54</v>
      </c>
      <c r="I23" s="143"/>
    </row>
    <row r="24" ht="22.9" customHeight="1" spans="2:9">
      <c r="B24" s="139" t="s">
        <v>238</v>
      </c>
      <c r="C24" s="139" t="s">
        <v>244</v>
      </c>
      <c r="D24" s="140" t="s">
        <v>245</v>
      </c>
      <c r="E24" s="140" t="s">
        <v>246</v>
      </c>
      <c r="F24" s="141">
        <v>0.9</v>
      </c>
      <c r="G24" s="141"/>
      <c r="H24" s="141">
        <v>0.9</v>
      </c>
      <c r="I24" s="143"/>
    </row>
    <row r="25" ht="22.9" customHeight="1" spans="2:9">
      <c r="B25" s="139" t="s">
        <v>238</v>
      </c>
      <c r="C25" s="139" t="s">
        <v>216</v>
      </c>
      <c r="D25" s="140" t="s">
        <v>247</v>
      </c>
      <c r="E25" s="140" t="s">
        <v>248</v>
      </c>
      <c r="F25" s="141">
        <v>3.15</v>
      </c>
      <c r="G25" s="141"/>
      <c r="H25" s="141">
        <v>3.15</v>
      </c>
      <c r="I25" s="143"/>
    </row>
    <row r="26" ht="22.9" customHeight="1" spans="2:9">
      <c r="B26" s="139" t="s">
        <v>238</v>
      </c>
      <c r="C26" s="139" t="s">
        <v>225</v>
      </c>
      <c r="D26" s="140" t="s">
        <v>249</v>
      </c>
      <c r="E26" s="140" t="s">
        <v>250</v>
      </c>
      <c r="F26" s="141">
        <v>7.56</v>
      </c>
      <c r="G26" s="141"/>
      <c r="H26" s="141">
        <v>7.56</v>
      </c>
      <c r="I26" s="143"/>
    </row>
    <row r="27" ht="22.9" customHeight="1" spans="2:9">
      <c r="B27" s="139" t="s">
        <v>238</v>
      </c>
      <c r="C27" s="139" t="s">
        <v>251</v>
      </c>
      <c r="D27" s="140" t="s">
        <v>252</v>
      </c>
      <c r="E27" s="140" t="s">
        <v>253</v>
      </c>
      <c r="F27" s="141">
        <v>8</v>
      </c>
      <c r="G27" s="141"/>
      <c r="H27" s="141">
        <v>8</v>
      </c>
      <c r="I27" s="143"/>
    </row>
    <row r="28" ht="22.9" customHeight="1" spans="2:9">
      <c r="B28" s="139" t="s">
        <v>238</v>
      </c>
      <c r="C28" s="139" t="s">
        <v>254</v>
      </c>
      <c r="D28" s="140" t="s">
        <v>255</v>
      </c>
      <c r="E28" s="140" t="s">
        <v>256</v>
      </c>
      <c r="F28" s="141">
        <v>4.98</v>
      </c>
      <c r="G28" s="141"/>
      <c r="H28" s="141">
        <v>4.98</v>
      </c>
      <c r="I28" s="143"/>
    </row>
    <row r="29" ht="22.9" customHeight="1" spans="2:9">
      <c r="B29" s="139" t="s">
        <v>238</v>
      </c>
      <c r="C29" s="139" t="s">
        <v>257</v>
      </c>
      <c r="D29" s="140" t="s">
        <v>258</v>
      </c>
      <c r="E29" s="140" t="s">
        <v>259</v>
      </c>
      <c r="F29" s="141">
        <v>1.79</v>
      </c>
      <c r="G29" s="141"/>
      <c r="H29" s="141">
        <v>1.79</v>
      </c>
      <c r="I29" s="143"/>
    </row>
    <row r="30" ht="22.9" customHeight="1" spans="2:9">
      <c r="B30" s="139" t="s">
        <v>238</v>
      </c>
      <c r="C30" s="139" t="s">
        <v>260</v>
      </c>
      <c r="D30" s="140" t="s">
        <v>261</v>
      </c>
      <c r="E30" s="140" t="s">
        <v>262</v>
      </c>
      <c r="F30" s="141">
        <v>9.54</v>
      </c>
      <c r="G30" s="141"/>
      <c r="H30" s="141">
        <v>9.54</v>
      </c>
      <c r="I30" s="143"/>
    </row>
    <row r="31" ht="22.9" customHeight="1" spans="2:9">
      <c r="B31" s="139" t="s">
        <v>238</v>
      </c>
      <c r="C31" s="139" t="s">
        <v>234</v>
      </c>
      <c r="D31" s="140" t="s">
        <v>263</v>
      </c>
      <c r="E31" s="140" t="s">
        <v>264</v>
      </c>
      <c r="F31" s="141">
        <v>4.82</v>
      </c>
      <c r="G31" s="141"/>
      <c r="H31" s="141">
        <v>4.82</v>
      </c>
      <c r="I31" s="143"/>
    </row>
    <row r="32" ht="22.9" customHeight="1" spans="2:9">
      <c r="B32" s="139" t="s">
        <v>23</v>
      </c>
      <c r="C32" s="139" t="s">
        <v>23</v>
      </c>
      <c r="D32" s="140" t="s">
        <v>193</v>
      </c>
      <c r="E32" s="140" t="s">
        <v>265</v>
      </c>
      <c r="F32" s="141">
        <v>5.5</v>
      </c>
      <c r="G32" s="141">
        <v>5.5</v>
      </c>
      <c r="H32" s="141"/>
      <c r="I32" s="143"/>
    </row>
    <row r="33" ht="22.9" customHeight="1" spans="1:9">
      <c r="A33" s="104"/>
      <c r="B33" s="139" t="s">
        <v>266</v>
      </c>
      <c r="C33" s="139" t="s">
        <v>210</v>
      </c>
      <c r="D33" s="140" t="s">
        <v>267</v>
      </c>
      <c r="E33" s="140" t="s">
        <v>268</v>
      </c>
      <c r="F33" s="141">
        <v>5.18</v>
      </c>
      <c r="G33" s="141">
        <v>5.18</v>
      </c>
      <c r="H33" s="141"/>
      <c r="I33" s="143"/>
    </row>
    <row r="34" ht="22.9" customHeight="1" spans="2:9">
      <c r="B34" s="139" t="s">
        <v>266</v>
      </c>
      <c r="C34" s="139" t="s">
        <v>216</v>
      </c>
      <c r="D34" s="140" t="s">
        <v>269</v>
      </c>
      <c r="E34" s="140" t="s">
        <v>270</v>
      </c>
      <c r="F34" s="141">
        <v>0.32</v>
      </c>
      <c r="G34" s="141">
        <v>0.32</v>
      </c>
      <c r="H34" s="141"/>
      <c r="I34" s="143"/>
    </row>
    <row r="35" ht="9.75" customHeight="1" spans="1:9">
      <c r="A35" s="113"/>
      <c r="B35" s="113"/>
      <c r="C35" s="113"/>
      <c r="D35" s="142"/>
      <c r="E35" s="113"/>
      <c r="F35" s="113"/>
      <c r="G35" s="113"/>
      <c r="H35" s="113"/>
      <c r="I35" s="14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99"/>
      <c r="B1" s="100"/>
      <c r="C1" s="100"/>
      <c r="D1" s="100"/>
      <c r="E1" s="124"/>
      <c r="F1" s="124"/>
      <c r="G1" s="116" t="s">
        <v>271</v>
      </c>
      <c r="H1" s="104"/>
    </row>
    <row r="2" ht="22.9" customHeight="1" spans="1:8">
      <c r="A2" s="99"/>
      <c r="B2" s="101" t="s">
        <v>272</v>
      </c>
      <c r="C2" s="101"/>
      <c r="D2" s="101"/>
      <c r="E2" s="101"/>
      <c r="F2" s="101"/>
      <c r="G2" s="101"/>
      <c r="H2" s="104" t="s">
        <v>3</v>
      </c>
    </row>
    <row r="3" ht="19.5" customHeight="1" spans="1:8">
      <c r="A3" s="102"/>
      <c r="B3" s="103" t="s">
        <v>5</v>
      </c>
      <c r="C3" s="103"/>
      <c r="D3" s="103"/>
      <c r="E3" s="103"/>
      <c r="F3" s="103"/>
      <c r="G3" s="117" t="s">
        <v>6</v>
      </c>
      <c r="H3" s="118"/>
    </row>
    <row r="4" ht="24.4" customHeight="1" spans="1:8">
      <c r="A4" s="106"/>
      <c r="B4" s="105" t="s">
        <v>81</v>
      </c>
      <c r="C4" s="105"/>
      <c r="D4" s="105"/>
      <c r="E4" s="105" t="s">
        <v>70</v>
      </c>
      <c r="F4" s="105" t="s">
        <v>71</v>
      </c>
      <c r="G4" s="105" t="s">
        <v>273</v>
      </c>
      <c r="H4" s="119"/>
    </row>
    <row r="5" ht="24.4" customHeight="1" spans="1:8">
      <c r="A5" s="106"/>
      <c r="B5" s="105" t="s">
        <v>82</v>
      </c>
      <c r="C5" s="105" t="s">
        <v>83</v>
      </c>
      <c r="D5" s="105" t="s">
        <v>84</v>
      </c>
      <c r="E5" s="105"/>
      <c r="F5" s="105"/>
      <c r="G5" s="105"/>
      <c r="H5" s="120"/>
    </row>
    <row r="6" ht="22.9" customHeight="1" spans="1:8">
      <c r="A6" s="107"/>
      <c r="B6" s="108"/>
      <c r="C6" s="108"/>
      <c r="D6" s="108"/>
      <c r="E6" s="108"/>
      <c r="F6" s="108" t="s">
        <v>72</v>
      </c>
      <c r="G6" s="109">
        <v>544.24</v>
      </c>
      <c r="H6" s="121"/>
    </row>
    <row r="7" ht="22.9" customHeight="1" spans="1:8">
      <c r="A7" s="106"/>
      <c r="B7" s="110"/>
      <c r="C7" s="110"/>
      <c r="D7" s="110"/>
      <c r="E7" s="110"/>
      <c r="F7" s="110" t="s">
        <v>23</v>
      </c>
      <c r="G7" s="111">
        <v>544.24</v>
      </c>
      <c r="H7" s="119"/>
    </row>
    <row r="8" ht="22.9" customHeight="1" spans="1:8">
      <c r="A8" s="106"/>
      <c r="B8" s="110"/>
      <c r="C8" s="110"/>
      <c r="D8" s="110"/>
      <c r="E8" s="110"/>
      <c r="F8" s="110" t="s">
        <v>74</v>
      </c>
      <c r="G8" s="111">
        <v>544.24</v>
      </c>
      <c r="H8" s="119"/>
    </row>
    <row r="9" ht="22.9" customHeight="1" spans="1:8">
      <c r="A9" s="106"/>
      <c r="B9" s="110"/>
      <c r="C9" s="110"/>
      <c r="D9" s="110"/>
      <c r="E9" s="110"/>
      <c r="F9" s="110" t="s">
        <v>89</v>
      </c>
      <c r="G9" s="111">
        <v>448.24</v>
      </c>
      <c r="H9" s="120"/>
    </row>
    <row r="10" ht="22.9" customHeight="1" spans="1:8">
      <c r="A10" s="106"/>
      <c r="B10" s="110" t="s">
        <v>85</v>
      </c>
      <c r="C10" s="110" t="s">
        <v>86</v>
      </c>
      <c r="D10" s="110" t="s">
        <v>86</v>
      </c>
      <c r="E10" s="110" t="s">
        <v>73</v>
      </c>
      <c r="F10" s="110" t="s">
        <v>274</v>
      </c>
      <c r="G10" s="112">
        <v>23.82</v>
      </c>
      <c r="H10" s="120"/>
    </row>
    <row r="11" ht="22.9" customHeight="1" spans="1:8">
      <c r="A11" s="106"/>
      <c r="B11" s="110" t="s">
        <v>85</v>
      </c>
      <c r="C11" s="110" t="s">
        <v>86</v>
      </c>
      <c r="D11" s="110" t="s">
        <v>86</v>
      </c>
      <c r="E11" s="110" t="s">
        <v>73</v>
      </c>
      <c r="F11" s="110" t="s">
        <v>275</v>
      </c>
      <c r="G11" s="112">
        <v>110</v>
      </c>
      <c r="H11" s="120"/>
    </row>
    <row r="12" ht="22.9" customHeight="1" spans="1:8">
      <c r="A12" s="106"/>
      <c r="B12" s="110" t="s">
        <v>85</v>
      </c>
      <c r="C12" s="110" t="s">
        <v>86</v>
      </c>
      <c r="D12" s="110" t="s">
        <v>86</v>
      </c>
      <c r="E12" s="110" t="s">
        <v>73</v>
      </c>
      <c r="F12" s="110" t="s">
        <v>276</v>
      </c>
      <c r="G12" s="112">
        <v>54</v>
      </c>
      <c r="H12" s="120"/>
    </row>
    <row r="13" ht="22.9" customHeight="1" spans="1:8">
      <c r="A13" s="106"/>
      <c r="B13" s="110" t="s">
        <v>85</v>
      </c>
      <c r="C13" s="110" t="s">
        <v>86</v>
      </c>
      <c r="D13" s="110" t="s">
        <v>86</v>
      </c>
      <c r="E13" s="110" t="s">
        <v>73</v>
      </c>
      <c r="F13" s="110" t="s">
        <v>277</v>
      </c>
      <c r="G13" s="112">
        <v>20</v>
      </c>
      <c r="H13" s="120"/>
    </row>
    <row r="14" ht="22.9" customHeight="1" spans="1:8">
      <c r="A14" s="106"/>
      <c r="B14" s="110" t="s">
        <v>85</v>
      </c>
      <c r="C14" s="110" t="s">
        <v>86</v>
      </c>
      <c r="D14" s="110" t="s">
        <v>86</v>
      </c>
      <c r="E14" s="110" t="s">
        <v>73</v>
      </c>
      <c r="F14" s="110" t="s">
        <v>278</v>
      </c>
      <c r="G14" s="112">
        <v>204.42</v>
      </c>
      <c r="H14" s="120"/>
    </row>
    <row r="15" ht="22.9" customHeight="1" spans="1:8">
      <c r="A15" s="106"/>
      <c r="B15" s="110" t="s">
        <v>85</v>
      </c>
      <c r="C15" s="110" t="s">
        <v>86</v>
      </c>
      <c r="D15" s="110" t="s">
        <v>86</v>
      </c>
      <c r="E15" s="110" t="s">
        <v>73</v>
      </c>
      <c r="F15" s="110" t="s">
        <v>279</v>
      </c>
      <c r="G15" s="112">
        <v>36</v>
      </c>
      <c r="H15" s="120"/>
    </row>
    <row r="16" ht="22.9" customHeight="1" spans="2:8">
      <c r="B16" s="110"/>
      <c r="C16" s="110"/>
      <c r="D16" s="110"/>
      <c r="E16" s="110"/>
      <c r="F16" s="110" t="s">
        <v>91</v>
      </c>
      <c r="G16" s="111">
        <v>96</v>
      </c>
      <c r="H16" s="120"/>
    </row>
    <row r="17" ht="22.9" customHeight="1" spans="1:8">
      <c r="A17" s="106"/>
      <c r="B17" s="110" t="s">
        <v>85</v>
      </c>
      <c r="C17" s="110" t="s">
        <v>86</v>
      </c>
      <c r="D17" s="110" t="s">
        <v>90</v>
      </c>
      <c r="E17" s="110" t="s">
        <v>73</v>
      </c>
      <c r="F17" s="110" t="s">
        <v>280</v>
      </c>
      <c r="G17" s="112">
        <v>60</v>
      </c>
      <c r="H17" s="120"/>
    </row>
    <row r="18" ht="22.9" customHeight="1" spans="1:8">
      <c r="A18" s="106"/>
      <c r="B18" s="110" t="s">
        <v>85</v>
      </c>
      <c r="C18" s="110" t="s">
        <v>86</v>
      </c>
      <c r="D18" s="110" t="s">
        <v>90</v>
      </c>
      <c r="E18" s="110" t="s">
        <v>73</v>
      </c>
      <c r="F18" s="110" t="s">
        <v>281</v>
      </c>
      <c r="G18" s="112">
        <v>36</v>
      </c>
      <c r="H18" s="120"/>
    </row>
    <row r="19" ht="9.75" customHeight="1" spans="1:8">
      <c r="A19" s="113"/>
      <c r="B19" s="132"/>
      <c r="C19" s="132"/>
      <c r="D19" s="132"/>
      <c r="E19" s="132"/>
      <c r="F19" s="113"/>
      <c r="G19" s="113"/>
      <c r="H19" s="123"/>
    </row>
  </sheetData>
  <mergeCells count="9">
    <mergeCell ref="B1:D1"/>
    <mergeCell ref="B2:G2"/>
    <mergeCell ref="B3:F3"/>
    <mergeCell ref="B4:D4"/>
    <mergeCell ref="A10:A15"/>
    <mergeCell ref="A17:A18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 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甘仔宇</cp:lastModifiedBy>
  <dcterms:created xsi:type="dcterms:W3CDTF">2022-04-24T09:08:00Z</dcterms:created>
  <dcterms:modified xsi:type="dcterms:W3CDTF">2023-07-20T10:03:52Z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A5722421AB7F448691C137624AB3B388</vt:lpwstr>
  </property>
</Properties>
</file>