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7" r:id="rId15"/>
    <sheet name="8" sheetId="16" r:id="rId16"/>
  </sheets>
  <calcPr calcId="144525"/>
</workbook>
</file>

<file path=xl/sharedStrings.xml><?xml version="1.0" encoding="utf-8"?>
<sst xmlns="http://schemas.openxmlformats.org/spreadsheetml/2006/main" count="787" uniqueCount="394">
  <si>
    <t xml:space="preserve">攀枝花市东区审计局         2022年部门预算表
</t>
  </si>
  <si>
    <t>报送日期：2022年4月27日</t>
  </si>
  <si>
    <t xml:space="preserve">
表1</t>
  </si>
  <si>
    <t xml:space="preserve"> </t>
  </si>
  <si>
    <t>部门收支总表</t>
  </si>
  <si>
    <t>部门：攀枝花市东区审计局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</si>
  <si>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</si>
  <si>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</si>
  <si>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</si>
  <si>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</si>
  <si>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</si>
  <si>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</si>
  <si>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</si>
  <si>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</si>
  <si>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</si>
  <si>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t xml:space="preserve">三、国有资本经营预算拨款收入 </t>
  </si>
  <si>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</si>
  <si>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</si>
  <si>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</si>
  <si>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</si>
  <si>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</si>
  <si>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</si>
  <si>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</si>
  <si>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</si>
  <si>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</si>
  <si>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</si>
  <si>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</si>
  <si>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</si>
  <si>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</si>
  <si>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</si>
  <si>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</si>
  <si>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</si>
  <si>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</si>
  <si>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</si>
  <si>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</si>
  <si>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</si>
  <si>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</si>
  <si>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</si>
  <si>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</si>
  <si>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</si>
  <si>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</si>
  <si>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</si>
  <si>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</si>
  <si>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</si>
  <si>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</si>
  <si>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</si>
  <si>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</si>
  <si>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</si>
  <si>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rFont val="宋体"/>
        <charset val="134"/>
      </rPr>
      <t>本 年 收 入 合 计</t>
    </r>
  </si>
  <si>
    <r>
      <rPr>
        <b/>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</si>
  <si>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</si>
  <si>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</si>
  <si>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</si>
  <si>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</si>
  <si>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</si>
  <si>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</si>
  <si>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</si>
  <si>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</si>
  <si>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</si>
  <si>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</si>
  <si>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</si>
  <si>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</si>
  <si>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</si>
  <si>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</si>
  <si>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</si>
  <si>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</si>
  <si>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</si>
  <si>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</si>
  <si>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</si>
  <si>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</si>
  <si>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</si>
  <si>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</si>
  <si>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</si>
  <si>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025001</t>
  </si>
  <si>
    <r>
      <rPr>
        <sz val="11"/>
        <rFont val="宋体"/>
        <charset val="134"/>
      </rPr>
      <t>攀枝花市东区审计局</t>
    </r>
  </si>
  <si>
    <t>表1-2</t>
  </si>
  <si>
    <t>部门支出总表</t>
  </si>
  <si>
    <t>基本支出</t>
  </si>
  <si>
    <t>项目支出</t>
  </si>
  <si>
    <t>上缴上级支出</t>
  </si>
  <si>
    <t>对附属单位补助支出</t>
  </si>
  <si>
    <t>科目编码</t>
  </si>
  <si>
    <t>类</t>
  </si>
  <si>
    <t>款</t>
  </si>
  <si>
    <t>项</t>
  </si>
  <si>
    <t>201</t>
  </si>
  <si>
    <t>08</t>
  </si>
  <si>
    <t>01</t>
  </si>
  <si>
    <r>
      <rPr>
        <sz val="11"/>
        <rFont val="宋体"/>
        <charset val="134"/>
      </rPr>
      <t> 行政运行</t>
    </r>
  </si>
  <si>
    <t>04</t>
  </si>
  <si>
    <r>
      <rPr>
        <sz val="11"/>
        <rFont val="宋体"/>
        <charset val="134"/>
      </rPr>
      <t> 审计业务</t>
    </r>
  </si>
  <si>
    <t>208</t>
  </si>
  <si>
    <t>05</t>
  </si>
  <si>
    <r>
      <rPr>
        <sz val="11"/>
        <rFont val="宋体"/>
        <charset val="134"/>
      </rPr>
      <t> 行政单位离退休</t>
    </r>
  </si>
  <si>
    <r>
      <rPr>
        <sz val="11"/>
        <rFont val="宋体"/>
        <charset val="134"/>
      </rPr>
      <t> 机关事业单位基本养老保险缴费支出</t>
    </r>
  </si>
  <si>
    <t>06</t>
  </si>
  <si>
    <r>
      <rPr>
        <sz val="11"/>
        <rFont val="宋体"/>
        <charset val="134"/>
      </rPr>
      <t> 机关事业单位职业年金缴费支出</t>
    </r>
  </si>
  <si>
    <t>210</t>
  </si>
  <si>
    <t>11</t>
  </si>
  <si>
    <r>
      <rPr>
        <sz val="11"/>
        <rFont val="宋体"/>
        <charset val="134"/>
      </rPr>
      <t> 行政单位医疗</t>
    </r>
  </si>
  <si>
    <t>03</t>
  </si>
  <si>
    <r>
      <rPr>
        <sz val="11"/>
        <rFont val="宋体"/>
        <charset val="134"/>
      </rPr>
      <t> 公务员医疗补助</t>
    </r>
  </si>
  <si>
    <t>221</t>
  </si>
  <si>
    <t>02</t>
  </si>
  <si>
    <r>
      <rPr>
        <sz val="11"/>
        <rFont val="宋体"/>
        <charset val="134"/>
      </rPr>
      <t> 住房公积金</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</si>
  <si>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</si>
  <si>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</si>
  <si>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</si>
  <si>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</si>
  <si>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</si>
  <si>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</si>
  <si>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</si>
  <si>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</si>
  <si>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</si>
  <si>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</si>
  <si>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</si>
  <si>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</si>
  <si>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</si>
  <si>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</si>
  <si>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</si>
  <si>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</si>
  <si>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</si>
  <si>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</si>
  <si>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</si>
  <si>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</si>
  <si>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</si>
  <si>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</si>
  <si>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</si>
  <si>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</si>
  <si>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</si>
  <si>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</si>
  <si>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</si>
  <si>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</si>
  <si>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</si>
  <si>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</si>
  <si>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</si>
  <si>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</si>
  <si>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</si>
  <si>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</si>
  <si>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</si>
  <si>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</si>
  <si>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</si>
  <si>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</si>
  <si>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</si>
  <si>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</si>
  <si>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 xml:space="preserve">                                                     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</si>
  <si>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</si>
  <si>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</si>
  <si>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</si>
  <si>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</si>
  <si>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</si>
  <si>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</si>
  <si>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</si>
  <si>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</si>
  <si>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</si>
  <si>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r>
      <rPr>
        <sz val="11"/>
        <rFont val="宋体"/>
        <charset val="134"/>
      </rPr>
      <t> 攀枝花市东区审计局</t>
    </r>
  </si>
  <si>
    <r>
      <rPr>
        <sz val="11"/>
        <rFont val="宋体"/>
        <charset val="134"/>
      </rPr>
      <t>  工资福利支出</t>
    </r>
  </si>
  <si>
    <r>
      <rPr>
        <sz val="11"/>
        <rFont val="宋体"/>
        <charset val="134"/>
      </rPr>
      <t>   基本工资</t>
    </r>
  </si>
  <si>
    <r>
      <rPr>
        <sz val="11"/>
        <rFont val="宋体"/>
        <charset val="134"/>
      </rPr>
      <t>   津贴补贴</t>
    </r>
  </si>
  <si>
    <r>
      <rPr>
        <sz val="11"/>
        <rFont val="宋体"/>
        <charset val="134"/>
      </rPr>
      <t>   奖金</t>
    </r>
  </si>
  <si>
    <r>
      <rPr>
        <sz val="11"/>
        <rFont val="宋体"/>
        <charset val="134"/>
      </rPr>
      <t>   机关事业单位基本养老保险缴费</t>
    </r>
  </si>
  <si>
    <r>
      <rPr>
        <sz val="11"/>
        <rFont val="宋体"/>
        <charset val="134"/>
      </rPr>
      <t>   职业年金缴费</t>
    </r>
  </si>
  <si>
    <r>
      <rPr>
        <sz val="11"/>
        <rFont val="宋体"/>
        <charset val="134"/>
      </rPr>
      <t>   职工基本医疗保险缴费</t>
    </r>
  </si>
  <si>
    <r>
      <rPr>
        <sz val="11"/>
        <rFont val="宋体"/>
        <charset val="134"/>
      </rPr>
      <t>   公务员医疗补助缴费</t>
    </r>
  </si>
  <si>
    <r>
      <rPr>
        <sz val="11"/>
        <rFont val="宋体"/>
        <charset val="134"/>
      </rPr>
      <t>   住房公积金</t>
    </r>
  </si>
  <si>
    <r>
      <rPr>
        <sz val="11"/>
        <rFont val="宋体"/>
        <charset val="134"/>
      </rPr>
      <t>   其他工资福利支出</t>
    </r>
  </si>
  <si>
    <r>
      <rPr>
        <sz val="11"/>
        <rFont val="宋体"/>
        <charset val="134"/>
      </rPr>
      <t>  商品和服务支出</t>
    </r>
  </si>
  <si>
    <r>
      <rPr>
        <sz val="11"/>
        <rFont val="宋体"/>
        <charset val="134"/>
      </rPr>
      <t>   办公费</t>
    </r>
  </si>
  <si>
    <r>
      <rPr>
        <sz val="11"/>
        <rFont val="宋体"/>
        <charset val="134"/>
      </rPr>
      <t>   水费</t>
    </r>
  </si>
  <si>
    <r>
      <rPr>
        <sz val="11"/>
        <rFont val="宋体"/>
        <charset val="134"/>
      </rPr>
      <t>   电费</t>
    </r>
  </si>
  <si>
    <r>
      <rPr>
        <sz val="11"/>
        <rFont val="宋体"/>
        <charset val="134"/>
      </rPr>
      <t>   邮电费</t>
    </r>
  </si>
  <si>
    <r>
      <rPr>
        <sz val="11"/>
        <rFont val="宋体"/>
        <charset val="134"/>
      </rPr>
      <t>   差旅费</t>
    </r>
  </si>
  <si>
    <r>
      <rPr>
        <sz val="11"/>
        <rFont val="宋体"/>
        <charset val="134"/>
      </rPr>
      <t>   公务接待费</t>
    </r>
  </si>
  <si>
    <r>
      <rPr>
        <sz val="11"/>
        <rFont val="宋体"/>
        <charset val="134"/>
      </rPr>
      <t>   委托业务费</t>
    </r>
  </si>
  <si>
    <r>
      <rPr>
        <sz val="11"/>
        <rFont val="宋体"/>
        <charset val="134"/>
      </rPr>
      <t>   工会经费</t>
    </r>
  </si>
  <si>
    <r>
      <rPr>
        <sz val="11"/>
        <rFont val="宋体"/>
        <charset val="134"/>
      </rPr>
      <t>   福利费</t>
    </r>
  </si>
  <si>
    <r>
      <rPr>
        <sz val="11"/>
        <rFont val="宋体"/>
        <charset val="134"/>
      </rPr>
      <t>   其他交通费用</t>
    </r>
  </si>
  <si>
    <r>
      <rPr>
        <sz val="11"/>
        <rFont val="宋体"/>
        <charset val="134"/>
      </rPr>
      <t>   其他商品和服务支出</t>
    </r>
  </si>
  <si>
    <r>
      <rPr>
        <sz val="11"/>
        <rFont val="宋体"/>
        <charset val="134"/>
      </rPr>
      <t>  对个人和家庭的补助</t>
    </r>
  </si>
  <si>
    <r>
      <rPr>
        <sz val="11"/>
        <rFont val="宋体"/>
        <charset val="134"/>
      </rPr>
      <t>   退休费</t>
    </r>
  </si>
  <si>
    <r>
      <rPr>
        <sz val="11"/>
        <rFont val="宋体"/>
        <charset val="134"/>
      </rPr>
      <t>   医疗费补助</t>
    </r>
  </si>
  <si>
    <t>表3</t>
  </si>
  <si>
    <t>一般公共预算支出预算表</t>
  </si>
  <si>
    <t>当年财政拨款安排</t>
  </si>
  <si>
    <r>
      <rPr>
        <sz val="11"/>
        <rFont val="宋体"/>
        <charset val="134"/>
      </rPr>
      <t>攀枝花市东区审计局部门</t>
    </r>
  </si>
  <si>
    <t>025</t>
  </si>
  <si>
    <t> 行政单位离退休</t>
  </si>
  <si>
    <t>表3-1</t>
  </si>
  <si>
    <t>一般公共预算基本支出预算表</t>
  </si>
  <si>
    <t>人员经费</t>
  </si>
  <si>
    <t>公用经费</t>
  </si>
  <si>
    <t>301</t>
  </si>
  <si>
    <r>
      <rPr>
        <sz val="11"/>
        <rFont val="宋体"/>
        <charset val="134"/>
      </rPr>
      <t> 工资福利支出</t>
    </r>
  </si>
  <si>
    <r>
      <rPr>
        <sz val="11"/>
        <rFont val="宋体"/>
        <charset val="134"/>
      </rPr>
      <t>301</t>
    </r>
  </si>
  <si>
    <r>
      <rPr>
        <sz val="11"/>
        <rFont val="宋体"/>
        <charset val="134"/>
      </rPr>
      <t>01</t>
    </r>
  </si>
  <si>
    <t>30101</t>
  </si>
  <si>
    <r>
      <rPr>
        <sz val="11"/>
        <rFont val="宋体"/>
        <charset val="134"/>
      </rPr>
      <t>  基本工资</t>
    </r>
  </si>
  <si>
    <r>
      <rPr>
        <sz val="11"/>
        <rFont val="宋体"/>
        <charset val="134"/>
      </rPr>
      <t>02</t>
    </r>
  </si>
  <si>
    <t>30102</t>
  </si>
  <si>
    <r>
      <rPr>
        <sz val="11"/>
        <rFont val="宋体"/>
        <charset val="134"/>
      </rPr>
      <t>  津贴补贴</t>
    </r>
  </si>
  <si>
    <r>
      <rPr>
        <sz val="11"/>
        <rFont val="宋体"/>
        <charset val="134"/>
      </rPr>
      <t>03</t>
    </r>
  </si>
  <si>
    <t>30103</t>
  </si>
  <si>
    <r>
      <rPr>
        <sz val="11"/>
        <rFont val="宋体"/>
        <charset val="134"/>
      </rPr>
      <t>  奖金</t>
    </r>
  </si>
  <si>
    <r>
      <rPr>
        <sz val="11"/>
        <rFont val="宋体"/>
        <charset val="134"/>
      </rPr>
      <t>08</t>
    </r>
  </si>
  <si>
    <t>30108</t>
  </si>
  <si>
    <t>  机关事业单位基本养老保险缴费</t>
  </si>
  <si>
    <r>
      <rPr>
        <sz val="11"/>
        <rFont val="宋体"/>
        <charset val="134"/>
      </rPr>
      <t>09</t>
    </r>
  </si>
  <si>
    <t>30109</t>
  </si>
  <si>
    <r>
      <rPr>
        <sz val="11"/>
        <rFont val="宋体"/>
        <charset val="134"/>
      </rPr>
      <t>  职业年金缴费</t>
    </r>
  </si>
  <si>
    <r>
      <rPr>
        <sz val="11"/>
        <rFont val="宋体"/>
        <charset val="134"/>
      </rPr>
      <t>10</t>
    </r>
  </si>
  <si>
    <t>30110</t>
  </si>
  <si>
    <r>
      <rPr>
        <sz val="11"/>
        <rFont val="宋体"/>
        <charset val="134"/>
      </rPr>
      <t>  职工基本医疗保险缴费</t>
    </r>
  </si>
  <si>
    <r>
      <rPr>
        <sz val="11"/>
        <rFont val="宋体"/>
        <charset val="134"/>
      </rPr>
      <t>11</t>
    </r>
  </si>
  <si>
    <t>30111</t>
  </si>
  <si>
    <r>
      <rPr>
        <sz val="11"/>
        <rFont val="宋体"/>
        <charset val="134"/>
      </rPr>
      <t>  公务员医疗补助缴费</t>
    </r>
  </si>
  <si>
    <r>
      <rPr>
        <sz val="11"/>
        <rFont val="宋体"/>
        <charset val="134"/>
      </rPr>
      <t>13</t>
    </r>
  </si>
  <si>
    <t>30113</t>
  </si>
  <si>
    <r>
      <rPr>
        <sz val="11"/>
        <rFont val="宋体"/>
        <charset val="134"/>
      </rPr>
      <t>  住房公积金</t>
    </r>
  </si>
  <si>
    <r>
      <rPr>
        <sz val="11"/>
        <rFont val="宋体"/>
        <charset val="134"/>
      </rPr>
      <t>99</t>
    </r>
  </si>
  <si>
    <t>30199</t>
  </si>
  <si>
    <r>
      <rPr>
        <sz val="11"/>
        <rFont val="宋体"/>
        <charset val="134"/>
      </rPr>
      <t>  其他工资福利支出</t>
    </r>
  </si>
  <si>
    <t>302</t>
  </si>
  <si>
    <r>
      <rPr>
        <sz val="11"/>
        <rFont val="宋体"/>
        <charset val="134"/>
      </rPr>
      <t> 商品和服务支出</t>
    </r>
  </si>
  <si>
    <r>
      <rPr>
        <sz val="11"/>
        <rFont val="宋体"/>
        <charset val="134"/>
      </rPr>
      <t>302</t>
    </r>
  </si>
  <si>
    <t>30201</t>
  </si>
  <si>
    <r>
      <rPr>
        <sz val="11"/>
        <rFont val="宋体"/>
        <charset val="134"/>
      </rPr>
      <t>  办公费</t>
    </r>
  </si>
  <si>
    <r>
      <rPr>
        <sz val="11"/>
        <rFont val="宋体"/>
        <charset val="134"/>
      </rPr>
      <t>05</t>
    </r>
  </si>
  <si>
    <t>30205</t>
  </si>
  <si>
    <r>
      <rPr>
        <sz val="11"/>
        <rFont val="宋体"/>
        <charset val="134"/>
      </rPr>
      <t>  水费</t>
    </r>
  </si>
  <si>
    <r>
      <rPr>
        <sz val="11"/>
        <rFont val="宋体"/>
        <charset val="134"/>
      </rPr>
      <t>06</t>
    </r>
  </si>
  <si>
    <t>30206</t>
  </si>
  <si>
    <r>
      <rPr>
        <sz val="11"/>
        <rFont val="宋体"/>
        <charset val="134"/>
      </rPr>
      <t>  电费</t>
    </r>
  </si>
  <si>
    <r>
      <rPr>
        <sz val="11"/>
        <rFont val="宋体"/>
        <charset val="134"/>
      </rPr>
      <t>07</t>
    </r>
  </si>
  <si>
    <t>30207</t>
  </si>
  <si>
    <r>
      <rPr>
        <sz val="11"/>
        <rFont val="宋体"/>
        <charset val="134"/>
      </rPr>
      <t>  邮电费</t>
    </r>
  </si>
  <si>
    <t>30211</t>
  </si>
  <si>
    <r>
      <rPr>
        <sz val="11"/>
        <rFont val="宋体"/>
        <charset val="134"/>
      </rPr>
      <t>  差旅费</t>
    </r>
  </si>
  <si>
    <r>
      <rPr>
        <sz val="11"/>
        <rFont val="宋体"/>
        <charset val="134"/>
      </rPr>
      <t>17</t>
    </r>
  </si>
  <si>
    <t>30217</t>
  </si>
  <si>
    <r>
      <rPr>
        <sz val="11"/>
        <rFont val="宋体"/>
        <charset val="134"/>
      </rPr>
      <t>  公务接待费</t>
    </r>
  </si>
  <si>
    <r>
      <rPr>
        <sz val="11"/>
        <rFont val="宋体"/>
        <charset val="134"/>
      </rPr>
      <t>28</t>
    </r>
  </si>
  <si>
    <t>30228</t>
  </si>
  <si>
    <r>
      <rPr>
        <sz val="11"/>
        <rFont val="宋体"/>
        <charset val="134"/>
      </rPr>
      <t>  工会经费</t>
    </r>
  </si>
  <si>
    <r>
      <rPr>
        <sz val="11"/>
        <rFont val="宋体"/>
        <charset val="134"/>
      </rPr>
      <t>29</t>
    </r>
  </si>
  <si>
    <t>30229</t>
  </si>
  <si>
    <r>
      <rPr>
        <sz val="11"/>
        <rFont val="宋体"/>
        <charset val="134"/>
      </rPr>
      <t>  福利费</t>
    </r>
  </si>
  <si>
    <r>
      <rPr>
        <sz val="11"/>
        <rFont val="宋体"/>
        <charset val="134"/>
      </rPr>
      <t>39</t>
    </r>
  </si>
  <si>
    <t>30239</t>
  </si>
  <si>
    <r>
      <rPr>
        <sz val="11"/>
        <rFont val="宋体"/>
        <charset val="134"/>
      </rPr>
      <t>  其他交通费用</t>
    </r>
  </si>
  <si>
    <t>30299</t>
  </si>
  <si>
    <r>
      <rPr>
        <sz val="11"/>
        <rFont val="宋体"/>
        <charset val="134"/>
      </rPr>
      <t>  其他商品和服务支出</t>
    </r>
  </si>
  <si>
    <t>303</t>
  </si>
  <si>
    <r>
      <rPr>
        <sz val="11"/>
        <rFont val="宋体"/>
        <charset val="134"/>
      </rPr>
      <t> 对个人和家庭的补助</t>
    </r>
  </si>
  <si>
    <t>30302</t>
  </si>
  <si>
    <t>  退休费</t>
  </si>
  <si>
    <r>
      <rPr>
        <sz val="11"/>
        <rFont val="宋体"/>
        <charset val="134"/>
      </rPr>
      <t>303</t>
    </r>
  </si>
  <si>
    <t>30307</t>
  </si>
  <si>
    <r>
      <rPr>
        <sz val="11"/>
        <rFont val="宋体"/>
        <charset val="134"/>
      </rPr>
      <t>  医疗费补助</t>
    </r>
  </si>
  <si>
    <t>表3-2</t>
  </si>
  <si>
    <t>一般公共预算项目支出预算表</t>
  </si>
  <si>
    <t>金额</t>
  </si>
  <si>
    <r>
      <rPr>
        <sz val="11"/>
        <rFont val="宋体"/>
        <charset val="134"/>
      </rPr>
      <t>  审计专项工作</t>
    </r>
  </si>
  <si>
    <r>
      <rPr>
        <sz val="11"/>
        <rFont val="宋体"/>
        <charset val="134"/>
      </rPr>
      <t>  工程审计经费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</si>
  <si>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</si>
  <si>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</si>
  <si>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</si>
  <si>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</si>
  <si>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</si>
  <si>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</si>
  <si>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</si>
  <si>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</si>
  <si>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</si>
  <si>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</si>
  <si>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</si>
  <si>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</si>
  <si>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说明：本年度无此项预算</t>
  </si>
  <si>
    <t>表4-1</t>
  </si>
  <si>
    <t>政府性基金预算“三公”经费支出预算表</t>
  </si>
  <si>
    <t>表5</t>
  </si>
  <si>
    <t>国有资本经营预算支出预算表</t>
  </si>
  <si>
    <t>本年国有资本经营预算支出</t>
  </si>
  <si>
    <t>表6</t>
  </si>
  <si>
    <t>政府采购预算表</t>
  </si>
  <si>
    <t>部门（单位）：攀枝花市东区审计局</t>
  </si>
  <si>
    <t>序号</t>
  </si>
  <si>
    <t>品目名称</t>
  </si>
  <si>
    <t>采购事由</t>
  </si>
  <si>
    <t>预计采购时间</t>
  </si>
  <si>
    <t>数量</t>
  </si>
  <si>
    <t>单价</t>
  </si>
  <si>
    <t>采购金额</t>
  </si>
  <si>
    <t>资金来源</t>
  </si>
  <si>
    <t>备注</t>
  </si>
  <si>
    <t>区级财政安排</t>
  </si>
  <si>
    <t>上级补助资金安排金额</t>
  </si>
  <si>
    <t>结转资金（财返资金）安排金额</t>
  </si>
  <si>
    <t>其他资金</t>
  </si>
  <si>
    <t>日常公用经费安排金额</t>
  </si>
  <si>
    <t>其他转运类项目经费安排</t>
  </si>
  <si>
    <t>特定目标类项目经费安排</t>
  </si>
  <si>
    <t>项目经费名称</t>
  </si>
  <si>
    <t>合   计</t>
  </si>
  <si>
    <t>表7</t>
  </si>
  <si>
    <t>部门整体支出绩效目标表</t>
  </si>
  <si>
    <r>
      <rPr>
        <b/>
        <sz val="12"/>
        <rFont val="宋体"/>
        <charset val="134"/>
      </rPr>
      <t>（</t>
    </r>
    <r>
      <rPr>
        <b/>
        <sz val="12"/>
        <rFont val="Times New Roman"/>
        <charset val="134"/>
      </rPr>
      <t xml:space="preserve"> 2022</t>
    </r>
    <r>
      <rPr>
        <b/>
        <sz val="12"/>
        <rFont val="宋体"/>
        <charset val="134"/>
      </rPr>
      <t>年度）</t>
    </r>
  </si>
  <si>
    <t>部门（单位）名称</t>
  </si>
  <si>
    <t>攀枝花市东区审计局</t>
  </si>
  <si>
    <t>年度
主要
任务</t>
  </si>
  <si>
    <t>任务名称</t>
  </si>
  <si>
    <t>主要内容</t>
  </si>
  <si>
    <t>预算金额（万元）</t>
  </si>
  <si>
    <t>总额</t>
  </si>
  <si>
    <t>财政拨款</t>
  </si>
  <si>
    <t>保障在职人员工资福利及退休人员医疗补助等人员经费支出</t>
  </si>
  <si>
    <t>包括在职人员基本工资、津贴补贴、奖金、基本养老保险、基本医疗保险、补充医保、住房公积金及退休人员医疗补助等人员经费</t>
  </si>
  <si>
    <t>审计业务</t>
  </si>
  <si>
    <t>完成审计项目计划，出具审计报告</t>
  </si>
  <si>
    <t>保障单位基本运转的日常公用支出</t>
  </si>
  <si>
    <t>包括水电费、办公费、差旅费、接待费、公务用车运行维护费、公务交通补贴、工会经费、福利费等确保机关基本运转的日常公用经费</t>
  </si>
  <si>
    <t>金额合计</t>
  </si>
  <si>
    <t>年度
总体
目标</t>
  </si>
  <si>
    <t xml:space="preserve">完成2021年度区级预算执行及决算草案编制情况审计。完成政府投资重点项目竣工决算审计。完成重点项目推进情况专项审计调查。完成领导干部经济责任审计。完成资源环境审计及审计调查。完成审计署、审计厅、市审计局统一安排的审计计划。完成区委、区政府交办的其他目标。
</t>
  </si>
  <si>
    <t>年
度
绩
效
指
标</t>
  </si>
  <si>
    <t>一级指标</t>
  </si>
  <si>
    <t>二级指标</t>
  </si>
  <si>
    <t>三级指标</t>
  </si>
  <si>
    <t>指标值（包含数字及文字描述）</t>
  </si>
  <si>
    <t>完成指标</t>
  </si>
  <si>
    <t>数量指标</t>
  </si>
  <si>
    <t>保障职工正常福利待遇</t>
  </si>
  <si>
    <t>及时发放单位职工工资和缴纳社保、公积金</t>
  </si>
  <si>
    <t>保障局机关正常运转</t>
  </si>
  <si>
    <t>勤俭节约基础上，保障日常办公支出，确保机关正常运转</t>
  </si>
  <si>
    <t>质量指标</t>
  </si>
  <si>
    <t>完成审计项目目标任务</t>
  </si>
  <si>
    <t>完成审计项目计划，出具审计报告等文书</t>
  </si>
  <si>
    <t>时效指标</t>
  </si>
  <si>
    <t>审计项目完成时间</t>
  </si>
  <si>
    <t>2022年底</t>
  </si>
  <si>
    <t>成本指标</t>
  </si>
  <si>
    <t>人员支出</t>
  </si>
  <si>
    <t>211.97万元</t>
  </si>
  <si>
    <t>公用支出</t>
  </si>
  <si>
    <t>31.91万元</t>
  </si>
  <si>
    <t>199.48万元</t>
  </si>
  <si>
    <t>效益指标</t>
  </si>
  <si>
    <t>社会效益
指标</t>
  </si>
  <si>
    <t>出具审计报告等文书</t>
  </si>
  <si>
    <t>审计报告等文书供相关部门使用</t>
  </si>
  <si>
    <t>可持续影响
指标</t>
  </si>
  <si>
    <t>提供审计报告，开展审计监督</t>
  </si>
  <si>
    <t>充分发挥审计监督在国家监督体系中的重要作用</t>
  </si>
  <si>
    <t>满意度
指标</t>
  </si>
  <si>
    <t>满意度指标</t>
  </si>
  <si>
    <t>审计报告使用者</t>
  </si>
  <si>
    <t>审计报告使用者达到基本满意</t>
  </si>
  <si>
    <t>表8</t>
  </si>
  <si>
    <t>部门预算项目支出绩效目标表</t>
  </si>
  <si>
    <t>单位：万元</t>
  </si>
  <si>
    <t>项目名称</t>
  </si>
  <si>
    <t>项目资金情况</t>
  </si>
  <si>
    <t>项目总体目标</t>
  </si>
  <si>
    <t>绩效指标</t>
  </si>
  <si>
    <t>其中：财政拨款</t>
  </si>
  <si>
    <t>其中：其他资金</t>
  </si>
  <si>
    <t>项目完成</t>
  </si>
  <si>
    <t>项目效益</t>
  </si>
  <si>
    <t>其他绩效指标</t>
  </si>
  <si>
    <t>其他指标</t>
  </si>
  <si>
    <t>经济效益指标</t>
  </si>
  <si>
    <t>社会效益指标</t>
  </si>
  <si>
    <t>生态效益指标</t>
  </si>
  <si>
    <t>可持续影响指标</t>
  </si>
  <si>
    <t>其他效益指标</t>
  </si>
  <si>
    <t>1</t>
  </si>
  <si>
    <t>审计专项工作</t>
  </si>
  <si>
    <t>确保审计监督有序实现审计全覆盖</t>
  </si>
  <si>
    <t>全年预计完成10个审计项目，完成金审三期5个软件维护工作</t>
  </si>
  <si>
    <t>促进资金的合法合规使用；加强审计信息化的基础性建设，强力推进计算机审计技术的应用</t>
  </si>
  <si>
    <t>2022年1月-12月</t>
  </si>
  <si>
    <t>预算审计、专项审计（调查）、经济责任审计专项经费，信息化建设及审计委员会办公室工作经费</t>
  </si>
  <si>
    <t>为全区财政减少损失浪费资金，促进全区经济可持续发展</t>
  </si>
  <si>
    <t>促进相关单位加强资金管理，提高资金使用效益，使其能充分发挥效用；提升信息化安全保障水平，强力推进计算机审计技术的应用，促进和推动审计工作质量</t>
  </si>
  <si>
    <t>经济责任审计并自然资源审计促进自然资源资产节约集约利用和生态环境安全</t>
  </si>
  <si>
    <t>经济责任审计并自然资源审计促进全区经济社会可持续发展</t>
  </si>
  <si>
    <t>部门互评满意度达到基本满意及以上</t>
  </si>
  <si>
    <t>2</t>
  </si>
  <si>
    <t>工程审计工作</t>
  </si>
  <si>
    <t>强化对国家建设项目的审计监督，提高投资效益</t>
  </si>
  <si>
    <t>全年预计完成6个审计项目，送审额预计5亿元。</t>
  </si>
  <si>
    <t>深入贯彻落实投资审计“三个转变”及时揭示违反法律法规的问题。</t>
  </si>
  <si>
    <t>工程审计经费及工程审计劳务费</t>
  </si>
  <si>
    <t>为区财政节约项目资金</t>
  </si>
  <si>
    <t>确保公正有效地履行审计监督职能</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</si>
</sst>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
    <numFmt numFmtId="178" formatCode="#,##0.00_ "/>
    <numFmt numFmtId="179" formatCode="0_ "/>
  </numFmts>
  <fonts count="50">
    <font>
      <sz val="11"/>
      <color indexed="8"/>
      <name val="宋体"/>
      <charset val="1"/>
      <scheme val="minor"/>
    </font>
    <font>
      <b/>
      <sz val="9"/>
      <name val="宋体"/>
      <charset val="134"/>
    </font>
    <font>
      <sz val="9"/>
      <name val="宋体"/>
      <charset val="134"/>
    </font>
    <font>
      <b/>
      <sz val="18"/>
      <name val="宋体"/>
      <charset val="134"/>
    </font>
    <font>
      <sz val="10"/>
      <name val="宋体"/>
      <charset val="134"/>
    </font>
    <font>
      <b/>
      <sz val="10"/>
      <name val="宋体"/>
      <charset val="134"/>
    </font>
    <font>
      <sz val="10"/>
      <color theme="1"/>
      <name val="宋体"/>
      <charset val="134"/>
    </font>
    <font>
      <sz val="9"/>
      <color theme="1"/>
      <name val="宋体"/>
      <charset val="134"/>
    </font>
    <font>
      <sz val="11"/>
      <name val="宋体"/>
      <charset val="134"/>
    </font>
    <font>
      <sz val="12"/>
      <name val="宋体"/>
      <charset val="134"/>
    </font>
    <font>
      <b/>
      <sz val="12"/>
      <name val="宋体"/>
      <charset val="134"/>
    </font>
    <font>
      <b/>
      <sz val="10"/>
      <name val="宋体"/>
      <charset val="134"/>
      <scheme val="minor"/>
    </font>
    <font>
      <sz val="12"/>
      <name val="黑体"/>
      <charset val="134"/>
    </font>
    <font>
      <sz val="11"/>
      <color theme="1"/>
      <name val="宋体"/>
      <charset val="134"/>
      <scheme val="minor"/>
    </font>
    <font>
      <b/>
      <sz val="12"/>
      <color theme="1"/>
      <name val="宋体"/>
      <charset val="134"/>
      <scheme val="minor"/>
    </font>
    <font>
      <sz val="12"/>
      <color theme="1"/>
      <name val="宋体"/>
      <charset val="134"/>
      <scheme val="minor"/>
    </font>
    <font>
      <b/>
      <sz val="16"/>
      <name val="宋体"/>
      <charset val="134"/>
      <scheme val="minor"/>
    </font>
    <font>
      <b/>
      <sz val="16"/>
      <name val="宋体"/>
      <charset val="134"/>
    </font>
    <font>
      <b/>
      <sz val="11"/>
      <name val="宋体"/>
      <charset val="134"/>
    </font>
    <font>
      <sz val="9"/>
      <name val="SimSun"/>
      <charset val="134"/>
    </font>
    <font>
      <sz val="11"/>
      <name val="宋体"/>
      <charset val="1"/>
      <scheme val="minor"/>
    </font>
    <font>
      <sz val="11"/>
      <name val="SimSun"/>
      <charset val="134"/>
    </font>
    <font>
      <sz val="9"/>
      <name val="simhei"/>
      <charset val="134"/>
    </font>
    <font>
      <b/>
      <sz val="16"/>
      <name val="黑体"/>
      <charset val="134"/>
    </font>
    <font>
      <sz val="9"/>
      <name val="Hiragino Sans GB"/>
      <charset val="134"/>
    </font>
    <font>
      <b/>
      <sz val="9"/>
      <name val="Hiragino Sans GB"/>
      <charset val="134"/>
    </font>
    <font>
      <sz val="40"/>
      <name val="方正大标宋简体"/>
      <charset val="134"/>
    </font>
    <font>
      <sz val="26"/>
      <name val="方正小标宋简体"/>
      <charset val="134"/>
    </font>
    <font>
      <sz val="14"/>
      <name val="方正小标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Times New Roman"/>
      <charset val="134"/>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style="thin">
        <color rgb="FFFFFFFF"/>
      </right>
      <top style="thin">
        <color rgb="FFFFFFFF"/>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9" fillId="0" borderId="0" applyFont="0" applyFill="0" applyBorder="0" applyAlignment="0" applyProtection="0">
      <alignment vertical="center"/>
    </xf>
    <xf numFmtId="0" fontId="30" fillId="5" borderId="0" applyNumberFormat="0" applyBorder="0" applyAlignment="0" applyProtection="0">
      <alignment vertical="center"/>
    </xf>
    <xf numFmtId="0" fontId="31" fillId="6" borderId="27"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7" borderId="0" applyNumberFormat="0" applyBorder="0" applyAlignment="0" applyProtection="0">
      <alignment vertical="center"/>
    </xf>
    <xf numFmtId="0" fontId="32" fillId="8" borderId="0" applyNumberFormat="0" applyBorder="0" applyAlignment="0" applyProtection="0">
      <alignment vertical="center"/>
    </xf>
    <xf numFmtId="43" fontId="29" fillId="0" borderId="0" applyFont="0" applyFill="0" applyBorder="0" applyAlignment="0" applyProtection="0">
      <alignment vertical="center"/>
    </xf>
    <xf numFmtId="0" fontId="33" fillId="9"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10" borderId="28" applyNumberFormat="0" applyFont="0" applyAlignment="0" applyProtection="0">
      <alignment vertical="center"/>
    </xf>
    <xf numFmtId="0" fontId="33" fillId="1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9" applyNumberFormat="0" applyFill="0" applyAlignment="0" applyProtection="0">
      <alignment vertical="center"/>
    </xf>
    <xf numFmtId="0" fontId="41" fillId="0" borderId="29" applyNumberFormat="0" applyFill="0" applyAlignment="0" applyProtection="0">
      <alignment vertical="center"/>
    </xf>
    <xf numFmtId="0" fontId="33" fillId="12" borderId="0" applyNumberFormat="0" applyBorder="0" applyAlignment="0" applyProtection="0">
      <alignment vertical="center"/>
    </xf>
    <xf numFmtId="0" fontId="36" fillId="0" borderId="30" applyNumberFormat="0" applyFill="0" applyAlignment="0" applyProtection="0">
      <alignment vertical="center"/>
    </xf>
    <xf numFmtId="0" fontId="33" fillId="13" borderId="0" applyNumberFormat="0" applyBorder="0" applyAlignment="0" applyProtection="0">
      <alignment vertical="center"/>
    </xf>
    <xf numFmtId="0" fontId="42" fillId="14" borderId="31" applyNumberFormat="0" applyAlignment="0" applyProtection="0">
      <alignment vertical="center"/>
    </xf>
    <xf numFmtId="0" fontId="43" fillId="14" borderId="27" applyNumberFormat="0" applyAlignment="0" applyProtection="0">
      <alignment vertical="center"/>
    </xf>
    <xf numFmtId="0" fontId="44" fillId="15" borderId="32" applyNumberFormat="0" applyAlignment="0" applyProtection="0">
      <alignment vertical="center"/>
    </xf>
    <xf numFmtId="0" fontId="30" fillId="16" borderId="0" applyNumberFormat="0" applyBorder="0" applyAlignment="0" applyProtection="0">
      <alignment vertical="center"/>
    </xf>
    <xf numFmtId="0" fontId="33" fillId="17" borderId="0" applyNumberFormat="0" applyBorder="0" applyAlignment="0" applyProtection="0">
      <alignment vertical="center"/>
    </xf>
    <xf numFmtId="0" fontId="45" fillId="0" borderId="33" applyNumberFormat="0" applyFill="0" applyAlignment="0" applyProtection="0">
      <alignment vertical="center"/>
    </xf>
    <xf numFmtId="0" fontId="46" fillId="0" borderId="34" applyNumberFormat="0" applyFill="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30" fillId="20" borderId="0" applyNumberFormat="0" applyBorder="0" applyAlignment="0" applyProtection="0">
      <alignment vertical="center"/>
    </xf>
    <xf numFmtId="0" fontId="33"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0" fillId="34" borderId="0" applyNumberFormat="0" applyBorder="0" applyAlignment="0" applyProtection="0">
      <alignment vertical="center"/>
    </xf>
    <xf numFmtId="0" fontId="33" fillId="35" borderId="0" applyNumberFormat="0" applyBorder="0" applyAlignment="0" applyProtection="0">
      <alignment vertical="center"/>
    </xf>
    <xf numFmtId="0" fontId="9" fillId="0" borderId="0"/>
    <xf numFmtId="0" fontId="13" fillId="0" borderId="0">
      <alignment vertical="center"/>
    </xf>
  </cellStyleXfs>
  <cellXfs count="18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176" fontId="2"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wrapText="1"/>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177"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right" vertical="center" wrapText="1"/>
    </xf>
    <xf numFmtId="0" fontId="6" fillId="0" borderId="2" xfId="49" applyFont="1" applyFill="1" applyBorder="1" applyAlignment="1">
      <alignment horizontal="left" vertical="center" wrapText="1"/>
    </xf>
    <xf numFmtId="0" fontId="4" fillId="0" borderId="2" xfId="49" applyFont="1" applyFill="1" applyBorder="1" applyAlignment="1">
      <alignment horizontal="left" vertical="center" wrapText="1"/>
    </xf>
    <xf numFmtId="178"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right" vertical="center" wrapText="1"/>
    </xf>
    <xf numFmtId="0" fontId="7" fillId="0" borderId="2" xfId="49" applyFont="1" applyFill="1" applyBorder="1" applyAlignment="1">
      <alignment horizontal="left" vertical="center" wrapText="1"/>
    </xf>
    <xf numFmtId="0" fontId="0" fillId="0" borderId="2" xfId="49" applyFont="1" applyFill="1" applyBorder="1" applyAlignment="1">
      <alignment horizontal="left" vertical="center" wrapText="1"/>
    </xf>
    <xf numFmtId="49" fontId="2" fillId="0" borderId="2" xfId="50" applyNumberFormat="1" applyFont="1" applyFill="1" applyBorder="1" applyAlignment="1">
      <alignment horizontal="left" vertical="center" wrapText="1"/>
    </xf>
    <xf numFmtId="176" fontId="2" fillId="0" borderId="2" xfId="50" applyNumberFormat="1" applyFont="1" applyFill="1" applyBorder="1" applyAlignment="1">
      <alignment horizontal="right" vertical="center" wrapText="1"/>
    </xf>
    <xf numFmtId="177" fontId="2" fillId="0" borderId="2" xfId="50" applyNumberFormat="1" applyFont="1" applyFill="1" applyBorder="1" applyAlignment="1">
      <alignment horizontal="right" vertical="center" wrapText="1"/>
    </xf>
    <xf numFmtId="0" fontId="2" fillId="0" borderId="2" xfId="49" applyFont="1" applyBorder="1" applyAlignment="1">
      <alignment horizontal="left"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0" fillId="0" borderId="2" xfId="49" applyFont="1" applyFill="1" applyBorder="1" applyAlignment="1">
      <alignment horizontal="center" vertical="center" wrapText="1"/>
    </xf>
    <xf numFmtId="0" fontId="2" fillId="0" borderId="2" xfId="49" applyFont="1" applyBorder="1" applyAlignment="1">
      <alignment horizontal="center" vertical="center" wrapText="1"/>
    </xf>
    <xf numFmtId="0" fontId="2" fillId="0" borderId="2" xfId="49" applyFont="1" applyBorder="1" applyAlignment="1">
      <alignment vertical="center" wrapText="1"/>
    </xf>
    <xf numFmtId="0" fontId="2" fillId="0" borderId="2" xfId="50" applyFont="1" applyBorder="1" applyAlignment="1">
      <alignment horizontal="center" vertical="center"/>
    </xf>
    <xf numFmtId="49" fontId="2" fillId="0" borderId="2" xfId="50" applyNumberFormat="1" applyFont="1" applyFill="1" applyBorder="1" applyAlignment="1">
      <alignment horizontal="center" vertical="center" wrapText="1"/>
    </xf>
    <xf numFmtId="0" fontId="9" fillId="0" borderId="0" xfId="49" applyAlignment="1">
      <alignment vertical="center"/>
    </xf>
    <xf numFmtId="0" fontId="4" fillId="0" borderId="0" xfId="49" applyFont="1" applyAlignment="1">
      <alignment vertical="center" wrapText="1"/>
    </xf>
    <xf numFmtId="0" fontId="10" fillId="0" borderId="0" xfId="49" applyFont="1" applyAlignment="1">
      <alignment vertical="center" wrapText="1"/>
    </xf>
    <xf numFmtId="0" fontId="9" fillId="0" borderId="0" xfId="49" applyAlignment="1">
      <alignment vertical="center" wrapText="1"/>
    </xf>
    <xf numFmtId="0" fontId="11" fillId="0" borderId="0" xfId="49" applyFont="1" applyAlignment="1">
      <alignment horizontal="left" vertical="center"/>
    </xf>
    <xf numFmtId="0" fontId="12" fillId="0" borderId="0" xfId="49" applyFont="1" applyAlignment="1">
      <alignment vertical="center"/>
    </xf>
    <xf numFmtId="0" fontId="8" fillId="0" borderId="0" xfId="49" applyFont="1" applyAlignment="1">
      <alignment horizontal="right" vertical="center"/>
    </xf>
    <xf numFmtId="0" fontId="3" fillId="0" borderId="0" xfId="49" applyFont="1" applyAlignment="1">
      <alignment horizontal="center" vertical="center" wrapText="1"/>
    </xf>
    <xf numFmtId="0" fontId="10" fillId="0" borderId="0" xfId="49" applyFont="1" applyAlignment="1">
      <alignment horizontal="center"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3" xfId="49" applyFont="1" applyBorder="1" applyAlignment="1">
      <alignment horizontal="left" vertical="center" wrapText="1"/>
    </xf>
    <xf numFmtId="0" fontId="4" fillId="0" borderId="4" xfId="49" applyFont="1" applyBorder="1" applyAlignment="1">
      <alignment horizontal="left" vertical="center" wrapText="1"/>
    </xf>
    <xf numFmtId="0" fontId="4" fillId="0" borderId="7" xfId="49" applyFont="1" applyBorder="1" applyAlignment="1">
      <alignment horizontal="left" vertical="center" wrapText="1"/>
    </xf>
    <xf numFmtId="0" fontId="5" fillId="0" borderId="2"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9" xfId="49" applyFont="1" applyBorder="1" applyAlignment="1">
      <alignment horizontal="center" vertical="center" wrapText="1"/>
    </xf>
    <xf numFmtId="0" fontId="4" fillId="0" borderId="10" xfId="49" applyFont="1" applyBorder="1" applyAlignment="1">
      <alignment horizontal="center" vertical="center" wrapText="1"/>
    </xf>
    <xf numFmtId="0" fontId="4" fillId="0" borderId="11"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2" xfId="49" applyFont="1" applyBorder="1" applyAlignment="1">
      <alignment vertical="center" wrapText="1"/>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7" xfId="49" applyFont="1" applyBorder="1" applyAlignment="1">
      <alignment horizontal="center" vertical="center" wrapText="1"/>
    </xf>
    <xf numFmtId="0" fontId="5" fillId="0" borderId="2" xfId="49" applyFont="1" applyBorder="1" applyAlignment="1">
      <alignment vertical="center" wrapText="1"/>
    </xf>
    <xf numFmtId="0" fontId="5" fillId="0" borderId="6" xfId="49" applyFont="1" applyBorder="1" applyAlignment="1">
      <alignment horizontal="center" vertical="center" wrapText="1"/>
    </xf>
    <xf numFmtId="0" fontId="4" fillId="0" borderId="2" xfId="49" applyFont="1" applyBorder="1" applyAlignment="1">
      <alignment horizontal="left" vertical="center" wrapText="1"/>
    </xf>
    <xf numFmtId="0" fontId="5" fillId="0" borderId="7" xfId="0" applyFont="1" applyFill="1" applyBorder="1" applyAlignment="1">
      <alignment vertical="center"/>
    </xf>
    <xf numFmtId="0" fontId="4" fillId="0" borderId="12" xfId="49" applyFont="1" applyBorder="1" applyAlignment="1">
      <alignment horizontal="center" vertical="center" wrapText="1"/>
    </xf>
    <xf numFmtId="0" fontId="4" fillId="0" borderId="13" xfId="49" applyFont="1" applyBorder="1" applyAlignment="1">
      <alignment horizontal="center" vertical="center" wrapText="1"/>
    </xf>
    <xf numFmtId="0" fontId="4" fillId="0" borderId="8" xfId="49" applyFont="1" applyBorder="1" applyAlignment="1">
      <alignment horizontal="left" vertical="center" wrapText="1"/>
    </xf>
    <xf numFmtId="0" fontId="4" fillId="0" borderId="9" xfId="49" applyFont="1" applyBorder="1" applyAlignment="1">
      <alignment horizontal="left" vertical="center" wrapText="1"/>
    </xf>
    <xf numFmtId="0" fontId="4" fillId="0" borderId="10" xfId="49" applyFont="1" applyBorder="1" applyAlignment="1">
      <alignment horizontal="left" vertical="center" wrapText="1"/>
    </xf>
    <xf numFmtId="0" fontId="4" fillId="0" borderId="11" xfId="49" applyFont="1" applyBorder="1" applyAlignment="1">
      <alignment horizontal="left" vertical="center" wrapText="1"/>
    </xf>
    <xf numFmtId="0" fontId="4" fillId="0" borderId="12" xfId="49" applyFont="1" applyBorder="1" applyAlignment="1">
      <alignment horizontal="left" vertical="center" wrapText="1"/>
    </xf>
    <xf numFmtId="0" fontId="4" fillId="0" borderId="13" xfId="49" applyFont="1" applyBorder="1" applyAlignment="1">
      <alignment horizontal="left" vertical="center" wrapText="1"/>
    </xf>
    <xf numFmtId="0" fontId="4" fillId="0" borderId="7" xfId="0" applyFont="1" applyFill="1" applyBorder="1" applyAlignment="1">
      <alignment vertical="center"/>
    </xf>
    <xf numFmtId="0" fontId="5" fillId="0" borderId="0" xfId="49" applyFont="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179" fontId="4" fillId="0" borderId="1" xfId="0" applyNumberFormat="1" applyFont="1" applyFill="1" applyBorder="1" applyAlignment="1">
      <alignment horizontal="left" vertical="center" wrapText="1"/>
    </xf>
    <xf numFmtId="179" fontId="4" fillId="0" borderId="1" xfId="0" applyNumberFormat="1" applyFont="1" applyFill="1" applyBorder="1" applyAlignment="1">
      <alignment vertical="center" wrapText="1"/>
    </xf>
    <xf numFmtId="179" fontId="4" fillId="0" borderId="0" xfId="0" applyNumberFormat="1" applyFont="1" applyFill="1" applyBorder="1" applyAlignment="1">
      <alignment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179" fontId="4" fillId="0" borderId="2" xfId="0" applyNumberFormat="1" applyFont="1" applyFill="1" applyBorder="1" applyAlignment="1">
      <alignment vertical="center" wrapText="1"/>
    </xf>
    <xf numFmtId="0" fontId="13" fillId="0" borderId="0" xfId="0" applyFont="1" applyFill="1" applyBorder="1" applyAlignment="1">
      <alignment horizontal="right" vertical="center" wrapText="1"/>
    </xf>
    <xf numFmtId="179" fontId="4" fillId="0" borderId="0" xfId="0" applyNumberFormat="1" applyFont="1" applyFill="1" applyBorder="1" applyAlignment="1">
      <alignment horizontal="center"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2" fillId="0" borderId="16" xfId="0" applyFont="1" applyBorder="1" applyAlignment="1">
      <alignment vertical="center"/>
    </xf>
    <xf numFmtId="0" fontId="8" fillId="0" borderId="16" xfId="0" applyFont="1" applyBorder="1" applyAlignment="1">
      <alignment vertical="center"/>
    </xf>
    <xf numFmtId="0" fontId="17" fillId="0" borderId="16" xfId="0" applyFont="1" applyBorder="1" applyAlignment="1">
      <alignment horizontal="center" vertical="center"/>
    </xf>
    <xf numFmtId="0" fontId="2" fillId="0" borderId="17" xfId="0" applyFont="1" applyBorder="1" applyAlignment="1">
      <alignment vertical="center"/>
    </xf>
    <xf numFmtId="0" fontId="8" fillId="0" borderId="17" xfId="0" applyFont="1" applyBorder="1" applyAlignment="1">
      <alignment horizontal="left" vertical="center"/>
    </xf>
    <xf numFmtId="0" fontId="2" fillId="0" borderId="18" xfId="0" applyFont="1" applyBorder="1" applyAlignment="1">
      <alignment vertical="center"/>
    </xf>
    <xf numFmtId="0" fontId="18" fillId="2" borderId="19" xfId="0" applyFont="1" applyFill="1" applyBorder="1" applyAlignment="1">
      <alignment horizontal="center" vertical="center"/>
    </xf>
    <xf numFmtId="0" fontId="2" fillId="0" borderId="18" xfId="0" applyFont="1" applyBorder="1" applyAlignment="1">
      <alignment vertical="center" wrapText="1"/>
    </xf>
    <xf numFmtId="0" fontId="1" fillId="0" borderId="18" xfId="0" applyFont="1" applyBorder="1" applyAlignment="1">
      <alignment vertical="center"/>
    </xf>
    <xf numFmtId="0" fontId="18" fillId="0" borderId="19" xfId="0" applyFont="1" applyBorder="1" applyAlignment="1">
      <alignment horizontal="center" vertical="center"/>
    </xf>
    <xf numFmtId="4" fontId="18" fillId="0" borderId="19" xfId="0" applyNumberFormat="1" applyFont="1" applyBorder="1" applyAlignment="1">
      <alignment horizontal="right" vertical="center"/>
    </xf>
    <xf numFmtId="0" fontId="8" fillId="3" borderId="19" xfId="0" applyFont="1" applyFill="1" applyBorder="1" applyAlignment="1">
      <alignment horizontal="left" vertical="center"/>
    </xf>
    <xf numFmtId="4" fontId="8" fillId="0" borderId="19" xfId="0" applyNumberFormat="1" applyFont="1" applyBorder="1" applyAlignment="1">
      <alignment horizontal="right" vertical="center"/>
    </xf>
    <xf numFmtId="4" fontId="8" fillId="3" borderId="19" xfId="0" applyNumberFormat="1" applyFont="1" applyFill="1" applyBorder="1" applyAlignment="1">
      <alignment horizontal="right" vertical="center"/>
    </xf>
    <xf numFmtId="0" fontId="2" fillId="0" borderId="20" xfId="0" applyFont="1" applyBorder="1" applyAlignment="1">
      <alignment vertical="center"/>
    </xf>
    <xf numFmtId="0" fontId="2" fillId="0" borderId="20" xfId="0" applyFont="1" applyBorder="1" applyAlignment="1">
      <alignment vertical="center" wrapText="1"/>
    </xf>
    <xf numFmtId="0" fontId="8" fillId="0" borderId="16" xfId="0" applyFont="1" applyBorder="1" applyAlignment="1">
      <alignment horizontal="right" vertical="center" wrapText="1"/>
    </xf>
    <xf numFmtId="0" fontId="8" fillId="0" borderId="17" xfId="0"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2" xfId="0" applyFont="1" applyBorder="1" applyAlignment="1">
      <alignment vertical="center" wrapText="1"/>
    </xf>
    <xf numFmtId="0" fontId="1" fillId="0" borderId="22" xfId="0" applyFont="1" applyBorder="1" applyAlignment="1">
      <alignment vertical="center" wrapText="1"/>
    </xf>
    <xf numFmtId="0" fontId="2" fillId="0" borderId="23" xfId="0" applyFont="1" applyBorder="1" applyAlignment="1">
      <alignment vertical="center" wrapText="1"/>
    </xf>
    <xf numFmtId="0" fontId="19" fillId="0" borderId="16" xfId="0" applyFont="1" applyBorder="1" applyAlignment="1">
      <alignment vertical="center" wrapText="1"/>
    </xf>
    <xf numFmtId="0" fontId="2" fillId="0" borderId="16" xfId="0" applyFont="1" applyBorder="1" applyAlignment="1">
      <alignment vertical="center" wrapText="1"/>
    </xf>
    <xf numFmtId="0" fontId="18" fillId="2" borderId="19" xfId="0" applyFont="1" applyFill="1" applyBorder="1" applyAlignment="1">
      <alignment horizontal="center" vertical="center" wrapText="1"/>
    </xf>
    <xf numFmtId="0" fontId="20" fillId="4" borderId="0" xfId="0" applyFont="1" applyFill="1">
      <alignment vertical="center"/>
    </xf>
    <xf numFmtId="0" fontId="21" fillId="0" borderId="16" xfId="0" applyFont="1" applyBorder="1" applyAlignment="1">
      <alignment horizontal="right" vertical="center" wrapText="1"/>
    </xf>
    <xf numFmtId="0" fontId="8" fillId="0" borderId="17" xfId="0" applyFont="1" applyBorder="1" applyAlignment="1">
      <alignment horizontal="right" vertical="center"/>
    </xf>
    <xf numFmtId="0" fontId="18" fillId="2" borderId="24" xfId="0" applyFont="1" applyFill="1" applyBorder="1" applyAlignment="1">
      <alignment horizontal="center" vertical="center"/>
    </xf>
    <xf numFmtId="0" fontId="22" fillId="0" borderId="0" xfId="0" applyFont="1" applyBorder="1" applyAlignment="1">
      <alignment vertical="center" wrapText="1"/>
    </xf>
    <xf numFmtId="0" fontId="18" fillId="0" borderId="24" xfId="0" applyFont="1" applyBorder="1" applyAlignment="1">
      <alignment horizontal="center" vertical="center"/>
    </xf>
    <xf numFmtId="4" fontId="18" fillId="0" borderId="24" xfId="0" applyNumberFormat="1" applyFont="1" applyBorder="1" applyAlignment="1">
      <alignment horizontal="right" vertical="center"/>
    </xf>
    <xf numFmtId="0" fontId="8" fillId="0" borderId="24" xfId="0" applyFont="1" applyBorder="1" applyAlignment="1">
      <alignment horizontal="center" vertical="center"/>
    </xf>
    <xf numFmtId="0" fontId="8" fillId="0" borderId="24" xfId="0" applyFont="1" applyBorder="1" applyAlignment="1">
      <alignment horizontal="left" vertical="center"/>
    </xf>
    <xf numFmtId="4" fontId="8" fillId="0" borderId="24" xfId="0" applyNumberFormat="1" applyFont="1" applyBorder="1" applyAlignment="1">
      <alignment horizontal="right" vertical="center"/>
    </xf>
    <xf numFmtId="0" fontId="2" fillId="4" borderId="18" xfId="0" applyFont="1" applyFill="1" applyBorder="1" applyAlignment="1">
      <alignment vertical="center"/>
    </xf>
    <xf numFmtId="0" fontId="8" fillId="4" borderId="24" xfId="0" applyFont="1" applyFill="1" applyBorder="1" applyAlignment="1">
      <alignment horizontal="center" vertical="center"/>
    </xf>
    <xf numFmtId="0" fontId="8" fillId="4" borderId="24" xfId="0" applyFont="1" applyFill="1" applyBorder="1" applyAlignment="1">
      <alignment horizontal="left" vertical="center"/>
    </xf>
    <xf numFmtId="4" fontId="8" fillId="4" borderId="24" xfId="0" applyNumberFormat="1" applyFont="1" applyFill="1" applyBorder="1" applyAlignment="1">
      <alignment horizontal="right" vertical="center"/>
    </xf>
    <xf numFmtId="0" fontId="19" fillId="0" borderId="20" xfId="0" applyFont="1" applyBorder="1" applyAlignment="1">
      <alignment vertical="center" wrapText="1"/>
    </xf>
    <xf numFmtId="0" fontId="19" fillId="0" borderId="22" xfId="0" applyFont="1" applyBorder="1" applyAlignment="1">
      <alignment vertical="center" wrapText="1"/>
    </xf>
    <xf numFmtId="4" fontId="0" fillId="0" borderId="0" xfId="0" applyNumberFormat="1">
      <alignment vertical="center"/>
    </xf>
    <xf numFmtId="0" fontId="19" fillId="4" borderId="22" xfId="0" applyFont="1" applyFill="1" applyBorder="1" applyAlignment="1">
      <alignment vertical="center" wrapText="1"/>
    </xf>
    <xf numFmtId="0" fontId="19" fillId="0" borderId="23" xfId="0" applyFont="1" applyBorder="1" applyAlignment="1">
      <alignment vertical="center" wrapText="1"/>
    </xf>
    <xf numFmtId="0" fontId="19" fillId="0" borderId="17" xfId="0" applyFont="1" applyBorder="1" applyAlignment="1">
      <alignment vertical="center" wrapText="1"/>
    </xf>
    <xf numFmtId="0" fontId="2" fillId="0" borderId="25" xfId="0" applyFont="1" applyBorder="1" applyAlignment="1">
      <alignment vertical="center" wrapText="1"/>
    </xf>
    <xf numFmtId="0" fontId="17" fillId="0" borderId="18" xfId="0" applyFont="1" applyFill="1" applyBorder="1" applyAlignment="1">
      <alignment horizontal="left" vertical="center"/>
    </xf>
    <xf numFmtId="0" fontId="17" fillId="0" borderId="22" xfId="0" applyFont="1" applyFill="1" applyBorder="1" applyAlignment="1">
      <alignment horizontal="left" vertical="center"/>
    </xf>
    <xf numFmtId="0" fontId="2" fillId="0" borderId="17" xfId="0" applyFont="1" applyBorder="1" applyAlignment="1">
      <alignment vertical="center" wrapText="1"/>
    </xf>
    <xf numFmtId="0" fontId="19" fillId="0" borderId="18" xfId="0" applyFont="1" applyBorder="1" applyAlignment="1">
      <alignment vertical="center" wrapText="1"/>
    </xf>
    <xf numFmtId="0" fontId="17" fillId="0" borderId="26" xfId="0" applyFont="1" applyFill="1" applyBorder="1" applyAlignment="1">
      <alignment horizontal="left" vertical="center"/>
    </xf>
    <xf numFmtId="0" fontId="19" fillId="0" borderId="21" xfId="0" applyFont="1" applyBorder="1" applyAlignment="1">
      <alignment vertical="center" wrapText="1"/>
    </xf>
    <xf numFmtId="0" fontId="21" fillId="0" borderId="16" xfId="0" applyFont="1" applyBorder="1" applyAlignment="1">
      <alignment vertical="center"/>
    </xf>
    <xf numFmtId="0" fontId="19" fillId="0" borderId="16" xfId="0" applyFont="1" applyBorder="1" applyAlignment="1">
      <alignment vertical="center"/>
    </xf>
    <xf numFmtId="0" fontId="21" fillId="0" borderId="16" xfId="0" applyFont="1" applyBorder="1" applyAlignment="1">
      <alignment horizontal="right" vertical="center"/>
    </xf>
    <xf numFmtId="0" fontId="23" fillId="0" borderId="16" xfId="0" applyFont="1" applyBorder="1" applyAlignment="1">
      <alignment horizontal="center" vertical="center"/>
    </xf>
    <xf numFmtId="0" fontId="19" fillId="0" borderId="17" xfId="0" applyFont="1" applyBorder="1" applyAlignment="1">
      <alignment vertical="center"/>
    </xf>
    <xf numFmtId="0" fontId="21" fillId="0" borderId="17" xfId="0" applyFont="1" applyBorder="1" applyAlignment="1">
      <alignment horizontal="center" vertical="center"/>
    </xf>
    <xf numFmtId="0" fontId="19" fillId="0" borderId="18" xfId="0" applyFont="1" applyBorder="1" applyAlignment="1">
      <alignment vertical="center"/>
    </xf>
    <xf numFmtId="0" fontId="19" fillId="0" borderId="20" xfId="0" applyFont="1" applyBorder="1" applyAlignment="1">
      <alignment vertical="center"/>
    </xf>
    <xf numFmtId="0" fontId="24" fillId="0" borderId="22" xfId="0" applyFont="1" applyBorder="1" applyAlignment="1">
      <alignment vertical="center" wrapText="1"/>
    </xf>
    <xf numFmtId="0" fontId="24" fillId="0" borderId="18" xfId="0" applyFont="1" applyBorder="1" applyAlignment="1">
      <alignment vertical="center" wrapText="1"/>
    </xf>
    <xf numFmtId="0" fontId="24" fillId="0" borderId="24" xfId="0" applyFont="1" applyBorder="1" applyAlignment="1">
      <alignment vertical="center" wrapText="1"/>
    </xf>
    <xf numFmtId="0" fontId="25" fillId="0" borderId="18" xfId="0" applyFont="1" applyBorder="1" applyAlignment="1">
      <alignment vertical="center" wrapText="1"/>
    </xf>
    <xf numFmtId="0" fontId="25" fillId="0" borderId="22" xfId="0" applyFont="1" applyBorder="1" applyAlignment="1">
      <alignment vertical="center" wrapText="1"/>
    </xf>
    <xf numFmtId="0" fontId="24" fillId="0" borderId="20" xfId="0" applyFont="1" applyBorder="1" applyAlignment="1">
      <alignment vertical="center" wrapText="1"/>
    </xf>
    <xf numFmtId="0" fontId="19" fillId="0" borderId="25" xfId="0" applyFont="1" applyBorder="1" applyAlignment="1">
      <alignment vertical="center" wrapText="1"/>
    </xf>
    <xf numFmtId="0" fontId="9" fillId="0" borderId="0" xfId="0" applyFont="1" applyFill="1" applyBorder="1" applyAlignment="1">
      <alignmen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3" sqref="A3"/>
    </sheetView>
  </sheetViews>
  <sheetFormatPr defaultColWidth="9" defaultRowHeight="14.25" outlineLevelRow="2"/>
  <cols>
    <col min="1" max="1" width="108.666666666667" style="183" customWidth="1"/>
    <col min="2" max="16384" width="9" style="183"/>
  </cols>
  <sheetData>
    <row r="1" ht="165" customHeight="1" spans="1:1">
      <c r="A1" s="184" t="s">
        <v>0</v>
      </c>
    </row>
    <row r="2" ht="75" customHeight="1" spans="1:1">
      <c r="A2" s="185"/>
    </row>
    <row r="3" ht="75" customHeight="1" spans="1:1">
      <c r="A3" s="186" t="s">
        <v>1</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6" activePane="bottomLeft" state="frozen"/>
      <selection/>
      <selection pane="bottomLeft" activeCell="E15" sqref="E15"/>
    </sheetView>
  </sheetViews>
  <sheetFormatPr defaultColWidth="10" defaultRowHeight="13.5" outlineLevelCol="5"/>
  <cols>
    <col min="1" max="1" width="1.44166666666667" customWidth="1"/>
    <col min="2" max="2" width="41" customWidth="1"/>
    <col min="3" max="3" width="16.3333333333333" customWidth="1"/>
    <col min="4" max="4" width="41" customWidth="1"/>
    <col min="5" max="5" width="16.3333333333333" customWidth="1"/>
    <col min="6" max="6" width="1.44166666666667" customWidth="1"/>
    <col min="7" max="11" width="9.775" customWidth="1"/>
  </cols>
  <sheetData>
    <row r="1" ht="16.35" customHeight="1" spans="1:6">
      <c r="A1" s="168"/>
      <c r="B1" s="116"/>
      <c r="C1" s="138"/>
      <c r="D1" s="169"/>
      <c r="E1" s="116" t="s">
        <v>2</v>
      </c>
      <c r="F1" s="165" t="s">
        <v>3</v>
      </c>
    </row>
    <row r="2" ht="22.95" customHeight="1" spans="1:6">
      <c r="A2" s="169"/>
      <c r="B2" s="171" t="s">
        <v>4</v>
      </c>
      <c r="C2" s="171"/>
      <c r="D2" s="171"/>
      <c r="E2" s="171"/>
      <c r="F2" s="165"/>
    </row>
    <row r="3" ht="19.5" customHeight="1" spans="1:6">
      <c r="A3" s="172"/>
      <c r="B3" s="119" t="s">
        <v>5</v>
      </c>
      <c r="C3" s="160"/>
      <c r="D3" s="160"/>
      <c r="E3" s="173" t="s">
        <v>6</v>
      </c>
      <c r="F3" s="167"/>
    </row>
    <row r="4" ht="24.45" customHeight="1" spans="1:6">
      <c r="A4" s="174"/>
      <c r="B4" s="144" t="s">
        <v>7</v>
      </c>
      <c r="C4" s="144"/>
      <c r="D4" s="144" t="s">
        <v>8</v>
      </c>
      <c r="E4" s="144"/>
      <c r="F4" s="156"/>
    </row>
    <row r="5" ht="24.45" customHeight="1" spans="1:6">
      <c r="A5" s="174"/>
      <c r="B5" s="144" t="s">
        <v>9</v>
      </c>
      <c r="C5" s="144" t="s">
        <v>10</v>
      </c>
      <c r="D5" s="144" t="s">
        <v>9</v>
      </c>
      <c r="E5" s="144" t="s">
        <v>10</v>
      </c>
      <c r="F5" s="156"/>
    </row>
    <row r="6" ht="22.95" customHeight="1" spans="1:6">
      <c r="A6" s="120"/>
      <c r="B6" s="149" t="s">
        <v>11</v>
      </c>
      <c r="C6" s="150">
        <v>443.36</v>
      </c>
      <c r="D6" s="149" t="s">
        <v>12</v>
      </c>
      <c r="E6" s="150">
        <v>383.5</v>
      </c>
      <c r="F6" s="135"/>
    </row>
    <row r="7" ht="22.95" customHeight="1" spans="1:6">
      <c r="A7" s="120"/>
      <c r="B7" s="149" t="s">
        <v>13</v>
      </c>
      <c r="C7" s="150"/>
      <c r="D7" s="149" t="s">
        <v>14</v>
      </c>
      <c r="E7" s="150"/>
      <c r="F7" s="135"/>
    </row>
    <row r="8" ht="22.95" customHeight="1" spans="1:6">
      <c r="A8" s="120"/>
      <c r="B8" s="149" t="s">
        <v>15</v>
      </c>
      <c r="C8" s="150"/>
      <c r="D8" s="149" t="s">
        <v>16</v>
      </c>
      <c r="E8" s="150"/>
      <c r="F8" s="135"/>
    </row>
    <row r="9" ht="22.95" customHeight="1" spans="1:6">
      <c r="A9" s="120"/>
      <c r="B9" s="149" t="s">
        <v>17</v>
      </c>
      <c r="C9" s="150"/>
      <c r="D9" s="149" t="s">
        <v>18</v>
      </c>
      <c r="E9" s="150"/>
      <c r="F9" s="135"/>
    </row>
    <row r="10" ht="22.95" customHeight="1" spans="1:6">
      <c r="A10" s="120"/>
      <c r="B10" s="149" t="s">
        <v>19</v>
      </c>
      <c r="C10" s="150"/>
      <c r="D10" s="149" t="s">
        <v>20</v>
      </c>
      <c r="E10" s="150"/>
      <c r="F10" s="135"/>
    </row>
    <row r="11" ht="22.95" customHeight="1" spans="1:6">
      <c r="A11" s="120"/>
      <c r="B11" s="149" t="s">
        <v>21</v>
      </c>
      <c r="C11" s="150"/>
      <c r="D11" s="149" t="s">
        <v>22</v>
      </c>
      <c r="E11" s="150"/>
      <c r="F11" s="135"/>
    </row>
    <row r="12" ht="22.95" customHeight="1" spans="1:6">
      <c r="A12" s="120"/>
      <c r="B12" s="149" t="s">
        <v>23</v>
      </c>
      <c r="C12" s="150"/>
      <c r="D12" s="149" t="s">
        <v>24</v>
      </c>
      <c r="E12" s="150"/>
      <c r="F12" s="135"/>
    </row>
    <row r="13" ht="22.95" customHeight="1" spans="1:6">
      <c r="A13" s="120"/>
      <c r="B13" s="149" t="s">
        <v>23</v>
      </c>
      <c r="C13" s="150"/>
      <c r="D13" s="149" t="s">
        <v>25</v>
      </c>
      <c r="E13" s="150">
        <v>30.02</v>
      </c>
      <c r="F13" s="135"/>
    </row>
    <row r="14" ht="22.95" customHeight="1" spans="1:6">
      <c r="A14" s="120"/>
      <c r="B14" s="149" t="s">
        <v>23</v>
      </c>
      <c r="C14" s="150"/>
      <c r="D14" s="149" t="s">
        <v>26</v>
      </c>
      <c r="E14" s="150"/>
      <c r="F14" s="135"/>
    </row>
    <row r="15" ht="22.95" customHeight="1" spans="1:6">
      <c r="A15" s="120"/>
      <c r="B15" s="149" t="s">
        <v>23</v>
      </c>
      <c r="C15" s="150"/>
      <c r="D15" s="149" t="s">
        <v>27</v>
      </c>
      <c r="E15" s="150">
        <v>12.75</v>
      </c>
      <c r="F15" s="135"/>
    </row>
    <row r="16" ht="22.95" customHeight="1" spans="1:6">
      <c r="A16" s="120"/>
      <c r="B16" s="149" t="s">
        <v>23</v>
      </c>
      <c r="C16" s="150"/>
      <c r="D16" s="149" t="s">
        <v>28</v>
      </c>
      <c r="E16" s="150"/>
      <c r="F16" s="135"/>
    </row>
    <row r="17" ht="22.95" customHeight="1" spans="1:6">
      <c r="A17" s="120"/>
      <c r="B17" s="149" t="s">
        <v>23</v>
      </c>
      <c r="C17" s="150"/>
      <c r="D17" s="149" t="s">
        <v>29</v>
      </c>
      <c r="E17" s="150"/>
      <c r="F17" s="135"/>
    </row>
    <row r="18" ht="22.95" customHeight="1" spans="1:6">
      <c r="A18" s="120"/>
      <c r="B18" s="149" t="s">
        <v>23</v>
      </c>
      <c r="C18" s="150"/>
      <c r="D18" s="149" t="s">
        <v>30</v>
      </c>
      <c r="E18" s="150"/>
      <c r="F18" s="135"/>
    </row>
    <row r="19" ht="22.95" customHeight="1" spans="1:6">
      <c r="A19" s="120"/>
      <c r="B19" s="149" t="s">
        <v>23</v>
      </c>
      <c r="C19" s="150"/>
      <c r="D19" s="149" t="s">
        <v>31</v>
      </c>
      <c r="E19" s="150"/>
      <c r="F19" s="135"/>
    </row>
    <row r="20" ht="22.95" customHeight="1" spans="1:6">
      <c r="A20" s="120"/>
      <c r="B20" s="149" t="s">
        <v>23</v>
      </c>
      <c r="C20" s="150"/>
      <c r="D20" s="149" t="s">
        <v>32</v>
      </c>
      <c r="E20" s="150"/>
      <c r="F20" s="135"/>
    </row>
    <row r="21" ht="22.95" customHeight="1" spans="1:6">
      <c r="A21" s="120"/>
      <c r="B21" s="149" t="s">
        <v>23</v>
      </c>
      <c r="C21" s="150"/>
      <c r="D21" s="149" t="s">
        <v>33</v>
      </c>
      <c r="E21" s="150"/>
      <c r="F21" s="135"/>
    </row>
    <row r="22" ht="22.95" customHeight="1" spans="1:6">
      <c r="A22" s="120"/>
      <c r="B22" s="149" t="s">
        <v>23</v>
      </c>
      <c r="C22" s="150"/>
      <c r="D22" s="149" t="s">
        <v>34</v>
      </c>
      <c r="E22" s="150"/>
      <c r="F22" s="135"/>
    </row>
    <row r="23" ht="22.95" customHeight="1" spans="1:6">
      <c r="A23" s="120"/>
      <c r="B23" s="149" t="s">
        <v>23</v>
      </c>
      <c r="C23" s="150"/>
      <c r="D23" s="149" t="s">
        <v>35</v>
      </c>
      <c r="E23" s="150"/>
      <c r="F23" s="135"/>
    </row>
    <row r="24" ht="22.95" customHeight="1" spans="1:6">
      <c r="A24" s="120"/>
      <c r="B24" s="149" t="s">
        <v>23</v>
      </c>
      <c r="C24" s="150"/>
      <c r="D24" s="149" t="s">
        <v>36</v>
      </c>
      <c r="E24" s="150"/>
      <c r="F24" s="135"/>
    </row>
    <row r="25" ht="22.95" customHeight="1" spans="1:6">
      <c r="A25" s="120"/>
      <c r="B25" s="149" t="s">
        <v>23</v>
      </c>
      <c r="C25" s="150"/>
      <c r="D25" s="149" t="s">
        <v>37</v>
      </c>
      <c r="E25" s="150">
        <v>17.09</v>
      </c>
      <c r="F25" s="135"/>
    </row>
    <row r="26" ht="22.95" customHeight="1" spans="1:6">
      <c r="A26" s="120"/>
      <c r="B26" s="149" t="s">
        <v>23</v>
      </c>
      <c r="C26" s="150"/>
      <c r="D26" s="149" t="s">
        <v>38</v>
      </c>
      <c r="E26" s="150"/>
      <c r="F26" s="135"/>
    </row>
    <row r="27" ht="22.95" customHeight="1" spans="1:6">
      <c r="A27" s="120"/>
      <c r="B27" s="149" t="s">
        <v>23</v>
      </c>
      <c r="C27" s="150"/>
      <c r="D27" s="149" t="s">
        <v>39</v>
      </c>
      <c r="E27" s="150"/>
      <c r="F27" s="135"/>
    </row>
    <row r="28" ht="22.95" customHeight="1" spans="1:6">
      <c r="A28" s="120"/>
      <c r="B28" s="149" t="s">
        <v>23</v>
      </c>
      <c r="C28" s="150"/>
      <c r="D28" s="149" t="s">
        <v>40</v>
      </c>
      <c r="E28" s="150"/>
      <c r="F28" s="135"/>
    </row>
    <row r="29" ht="22.95" customHeight="1" spans="1:6">
      <c r="A29" s="120"/>
      <c r="B29" s="149" t="s">
        <v>23</v>
      </c>
      <c r="C29" s="150"/>
      <c r="D29" s="149" t="s">
        <v>41</v>
      </c>
      <c r="E29" s="150"/>
      <c r="F29" s="135"/>
    </row>
    <row r="30" ht="22.95" customHeight="1" spans="1:6">
      <c r="A30" s="120"/>
      <c r="B30" s="149" t="s">
        <v>23</v>
      </c>
      <c r="C30" s="150"/>
      <c r="D30" s="149" t="s">
        <v>42</v>
      </c>
      <c r="E30" s="150"/>
      <c r="F30" s="135"/>
    </row>
    <row r="31" ht="22.95" customHeight="1" spans="1:6">
      <c r="A31" s="120"/>
      <c r="B31" s="149" t="s">
        <v>23</v>
      </c>
      <c r="C31" s="150"/>
      <c r="D31" s="149" t="s">
        <v>43</v>
      </c>
      <c r="E31" s="150"/>
      <c r="F31" s="135"/>
    </row>
    <row r="32" ht="22.95" customHeight="1" spans="1:6">
      <c r="A32" s="120"/>
      <c r="B32" s="149" t="s">
        <v>23</v>
      </c>
      <c r="C32" s="150"/>
      <c r="D32" s="149" t="s">
        <v>44</v>
      </c>
      <c r="E32" s="150"/>
      <c r="F32" s="135"/>
    </row>
    <row r="33" ht="22.95" customHeight="1" spans="1:6">
      <c r="A33" s="120"/>
      <c r="B33" s="149" t="s">
        <v>23</v>
      </c>
      <c r="C33" s="150"/>
      <c r="D33" s="149" t="s">
        <v>45</v>
      </c>
      <c r="E33" s="150"/>
      <c r="F33" s="135"/>
    </row>
    <row r="34" ht="22.95" customHeight="1" spans="1:6">
      <c r="A34" s="120"/>
      <c r="B34" s="149" t="s">
        <v>23</v>
      </c>
      <c r="C34" s="150"/>
      <c r="D34" s="149" t="s">
        <v>46</v>
      </c>
      <c r="E34" s="150"/>
      <c r="F34" s="135"/>
    </row>
    <row r="35" ht="22.95" customHeight="1" spans="1:6">
      <c r="A35" s="120"/>
      <c r="B35" s="149" t="s">
        <v>23</v>
      </c>
      <c r="C35" s="150"/>
      <c r="D35" s="149" t="s">
        <v>47</v>
      </c>
      <c r="E35" s="150"/>
      <c r="F35" s="135"/>
    </row>
    <row r="36" ht="22.95" customHeight="1" spans="1:6">
      <c r="A36" s="123"/>
      <c r="B36" s="146" t="s">
        <v>48</v>
      </c>
      <c r="C36" s="147">
        <v>443.36</v>
      </c>
      <c r="D36" s="146" t="s">
        <v>49</v>
      </c>
      <c r="E36" s="147">
        <v>443.36</v>
      </c>
      <c r="F36" s="136"/>
    </row>
    <row r="37" ht="22.95" customHeight="1" spans="1:6">
      <c r="A37" s="120"/>
      <c r="B37" s="149" t="s">
        <v>50</v>
      </c>
      <c r="C37" s="150"/>
      <c r="D37" s="149" t="s">
        <v>51</v>
      </c>
      <c r="E37" s="150"/>
      <c r="F37" s="176"/>
    </row>
    <row r="38" ht="22.95" customHeight="1" spans="1:6">
      <c r="A38" s="177"/>
      <c r="B38" s="149" t="s">
        <v>52</v>
      </c>
      <c r="C38" s="150"/>
      <c r="D38" s="149" t="s">
        <v>53</v>
      </c>
      <c r="E38" s="150"/>
      <c r="F38" s="176"/>
    </row>
    <row r="39" ht="22.95" customHeight="1" spans="1:6">
      <c r="A39" s="177"/>
      <c r="B39" s="178"/>
      <c r="C39" s="178"/>
      <c r="D39" s="149" t="s">
        <v>54</v>
      </c>
      <c r="E39" s="150"/>
      <c r="F39" s="176"/>
    </row>
    <row r="40" ht="22.95" customHeight="1" spans="1:6">
      <c r="A40" s="179"/>
      <c r="B40" s="146" t="s">
        <v>55</v>
      </c>
      <c r="C40" s="147">
        <v>443.36</v>
      </c>
      <c r="D40" s="146" t="s">
        <v>56</v>
      </c>
      <c r="E40" s="147">
        <v>443.36</v>
      </c>
      <c r="F40" s="180"/>
    </row>
    <row r="41" ht="9.75" customHeight="1" spans="1:6">
      <c r="A41" s="175"/>
      <c r="B41" s="175"/>
      <c r="C41" s="181"/>
      <c r="D41" s="181"/>
      <c r="E41" s="175"/>
      <c r="F41" s="182"/>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6" topLeftCell="A7" activePane="bottomLeft" state="frozen"/>
      <selection/>
      <selection pane="bottomLeft" activeCell="D13" sqref="D13"/>
    </sheetView>
  </sheetViews>
  <sheetFormatPr defaultColWidth="10" defaultRowHeight="13.5"/>
  <cols>
    <col min="1" max="1" width="1.44166666666667" customWidth="1"/>
    <col min="2" max="2" width="16.8833333333333" customWidth="1"/>
    <col min="3" max="3" width="41" customWidth="1"/>
    <col min="4" max="14" width="16.3333333333333" customWidth="1"/>
    <col min="15" max="15" width="1.44166666666667" customWidth="1"/>
    <col min="16" max="16" width="9.775" customWidth="1"/>
  </cols>
  <sheetData>
    <row r="1" ht="16.35" customHeight="1" spans="1:15">
      <c r="A1" s="115"/>
      <c r="B1" s="116"/>
      <c r="C1" s="138"/>
      <c r="D1" s="139"/>
      <c r="E1" s="139"/>
      <c r="F1" s="139"/>
      <c r="G1" s="138"/>
      <c r="H1" s="138"/>
      <c r="I1" s="138"/>
      <c r="J1" s="138"/>
      <c r="K1" s="138"/>
      <c r="L1" s="138"/>
      <c r="M1" s="138"/>
      <c r="N1" s="131" t="s">
        <v>57</v>
      </c>
      <c r="O1" s="120"/>
    </row>
    <row r="2" ht="22.95" customHeight="1" spans="1:15">
      <c r="A2" s="115"/>
      <c r="B2" s="117" t="s">
        <v>58</v>
      </c>
      <c r="C2" s="117"/>
      <c r="D2" s="117"/>
      <c r="E2" s="117"/>
      <c r="F2" s="117"/>
      <c r="G2" s="117"/>
      <c r="H2" s="117"/>
      <c r="I2" s="117"/>
      <c r="J2" s="117"/>
      <c r="K2" s="117"/>
      <c r="L2" s="117"/>
      <c r="M2" s="117"/>
      <c r="N2" s="117"/>
      <c r="O2" s="120" t="s">
        <v>3</v>
      </c>
    </row>
    <row r="3" ht="19.5" customHeight="1" spans="1:15">
      <c r="A3" s="118"/>
      <c r="B3" s="119" t="s">
        <v>5</v>
      </c>
      <c r="C3" s="119"/>
      <c r="D3" s="118"/>
      <c r="E3" s="118"/>
      <c r="F3" s="164"/>
      <c r="G3" s="118"/>
      <c r="H3" s="164"/>
      <c r="I3" s="164"/>
      <c r="J3" s="164"/>
      <c r="K3" s="164"/>
      <c r="L3" s="164"/>
      <c r="M3" s="164"/>
      <c r="N3" s="132" t="s">
        <v>6</v>
      </c>
      <c r="O3" s="133"/>
    </row>
    <row r="4" ht="24.45" customHeight="1" spans="1:15">
      <c r="A4" s="122"/>
      <c r="B4" s="140" t="s">
        <v>9</v>
      </c>
      <c r="C4" s="140"/>
      <c r="D4" s="140" t="s">
        <v>59</v>
      </c>
      <c r="E4" s="140" t="s">
        <v>60</v>
      </c>
      <c r="F4" s="140" t="s">
        <v>61</v>
      </c>
      <c r="G4" s="140" t="s">
        <v>62</v>
      </c>
      <c r="H4" s="140" t="s">
        <v>63</v>
      </c>
      <c r="I4" s="140" t="s">
        <v>64</v>
      </c>
      <c r="J4" s="140" t="s">
        <v>65</v>
      </c>
      <c r="K4" s="140" t="s">
        <v>66</v>
      </c>
      <c r="L4" s="140" t="s">
        <v>67</v>
      </c>
      <c r="M4" s="140" t="s">
        <v>68</v>
      </c>
      <c r="N4" s="140" t="s">
        <v>69</v>
      </c>
      <c r="O4" s="135"/>
    </row>
    <row r="5" ht="24.45" customHeight="1" spans="1:15">
      <c r="A5" s="122"/>
      <c r="B5" s="140" t="s">
        <v>70</v>
      </c>
      <c r="C5" s="140" t="s">
        <v>71</v>
      </c>
      <c r="D5" s="140"/>
      <c r="E5" s="140"/>
      <c r="F5" s="140"/>
      <c r="G5" s="140"/>
      <c r="H5" s="140"/>
      <c r="I5" s="140"/>
      <c r="J5" s="140"/>
      <c r="K5" s="140"/>
      <c r="L5" s="140"/>
      <c r="M5" s="140"/>
      <c r="N5" s="140"/>
      <c r="O5" s="135"/>
    </row>
    <row r="6" ht="24.45" customHeight="1" spans="1:15">
      <c r="A6" s="122"/>
      <c r="B6" s="140"/>
      <c r="C6" s="140"/>
      <c r="D6" s="140"/>
      <c r="E6" s="140"/>
      <c r="F6" s="140"/>
      <c r="G6" s="140"/>
      <c r="H6" s="140"/>
      <c r="I6" s="140"/>
      <c r="J6" s="140"/>
      <c r="K6" s="140"/>
      <c r="L6" s="140"/>
      <c r="M6" s="140"/>
      <c r="N6" s="140"/>
      <c r="O6" s="135"/>
    </row>
    <row r="7" ht="22.95" customHeight="1" spans="1:15">
      <c r="A7" s="123"/>
      <c r="B7" s="124"/>
      <c r="C7" s="124" t="s">
        <v>72</v>
      </c>
      <c r="D7" s="125">
        <v>443.36</v>
      </c>
      <c r="E7" s="125"/>
      <c r="F7" s="125">
        <v>443.36</v>
      </c>
      <c r="G7" s="125"/>
      <c r="H7" s="125"/>
      <c r="I7" s="125"/>
      <c r="J7" s="125"/>
      <c r="K7" s="125"/>
      <c r="L7" s="125"/>
      <c r="M7" s="125"/>
      <c r="N7" s="125"/>
      <c r="O7" s="136"/>
    </row>
    <row r="8" ht="22.95" customHeight="1" spans="1:15">
      <c r="A8" s="122"/>
      <c r="B8" s="126"/>
      <c r="C8" s="126" t="s">
        <v>23</v>
      </c>
      <c r="D8" s="127">
        <v>443.36</v>
      </c>
      <c r="E8" s="127"/>
      <c r="F8" s="127">
        <v>443.36</v>
      </c>
      <c r="G8" s="127"/>
      <c r="H8" s="127"/>
      <c r="I8" s="127"/>
      <c r="J8" s="127"/>
      <c r="K8" s="127"/>
      <c r="L8" s="127"/>
      <c r="M8" s="127"/>
      <c r="N8" s="127"/>
      <c r="O8" s="134"/>
    </row>
    <row r="9" ht="22.95" customHeight="1" spans="1:15">
      <c r="A9" s="122"/>
      <c r="B9" s="126" t="s">
        <v>73</v>
      </c>
      <c r="C9" s="126" t="s">
        <v>74</v>
      </c>
      <c r="D9" s="127">
        <v>443.36</v>
      </c>
      <c r="E9" s="128"/>
      <c r="F9" s="128">
        <v>443.36</v>
      </c>
      <c r="G9" s="128"/>
      <c r="H9" s="128"/>
      <c r="I9" s="128"/>
      <c r="J9" s="128"/>
      <c r="K9" s="128"/>
      <c r="L9" s="128"/>
      <c r="M9" s="128"/>
      <c r="N9" s="128"/>
      <c r="O9" s="134"/>
    </row>
    <row r="10" ht="9.75" customHeight="1" spans="1:15">
      <c r="A10" s="129"/>
      <c r="B10" s="129"/>
      <c r="C10" s="129"/>
      <c r="D10" s="129"/>
      <c r="E10" s="129"/>
      <c r="F10" s="129"/>
      <c r="G10" s="129"/>
      <c r="H10" s="129"/>
      <c r="I10" s="129"/>
      <c r="J10" s="129"/>
      <c r="K10" s="129"/>
      <c r="L10" s="129"/>
      <c r="M10" s="129"/>
      <c r="N10" s="130"/>
      <c r="O10" s="13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pane ySplit="6" topLeftCell="A7" activePane="bottomLeft" state="frozen"/>
      <selection/>
      <selection pane="bottomLeft" activeCell="F10" sqref="F10"/>
    </sheetView>
  </sheetViews>
  <sheetFormatPr defaultColWidth="10" defaultRowHeight="13.5"/>
  <cols>
    <col min="1" max="1" width="1.44166666666667" customWidth="1"/>
    <col min="2" max="4" width="6.10833333333333" customWidth="1"/>
    <col min="5" max="5" width="16.8833333333333" customWidth="1"/>
    <col min="6" max="6" width="41" customWidth="1"/>
    <col min="7" max="10" width="16.3333333333333" customWidth="1"/>
    <col min="11" max="11" width="22.8833333333333" customWidth="1"/>
    <col min="12" max="12" width="1.44166666666667" customWidth="1"/>
    <col min="13" max="14" width="9.775" customWidth="1"/>
  </cols>
  <sheetData>
    <row r="1" ht="16.35" customHeight="1" spans="1:12">
      <c r="A1" s="115"/>
      <c r="B1" s="116"/>
      <c r="C1" s="116"/>
      <c r="D1" s="116"/>
      <c r="E1" s="138"/>
      <c r="F1" s="138"/>
      <c r="G1" s="139"/>
      <c r="H1" s="139"/>
      <c r="I1" s="139"/>
      <c r="J1" s="139"/>
      <c r="K1" s="131" t="s">
        <v>75</v>
      </c>
      <c r="L1" s="120"/>
    </row>
    <row r="2" ht="22.95" customHeight="1" spans="1:12">
      <c r="A2" s="115"/>
      <c r="B2" s="117" t="s">
        <v>76</v>
      </c>
      <c r="C2" s="117"/>
      <c r="D2" s="117"/>
      <c r="E2" s="117"/>
      <c r="F2" s="117"/>
      <c r="G2" s="117"/>
      <c r="H2" s="117"/>
      <c r="I2" s="117"/>
      <c r="J2" s="117"/>
      <c r="K2" s="117"/>
      <c r="L2" s="120" t="s">
        <v>3</v>
      </c>
    </row>
    <row r="3" ht="19.5" customHeight="1" spans="1:12">
      <c r="A3" s="118"/>
      <c r="B3" s="119" t="s">
        <v>5</v>
      </c>
      <c r="C3" s="119"/>
      <c r="D3" s="119"/>
      <c r="E3" s="119"/>
      <c r="F3" s="119"/>
      <c r="G3" s="118"/>
      <c r="H3" s="118"/>
      <c r="I3" s="164"/>
      <c r="J3" s="164"/>
      <c r="K3" s="132" t="s">
        <v>6</v>
      </c>
      <c r="L3" s="133"/>
    </row>
    <row r="4" ht="24.45" customHeight="1" spans="1:12">
      <c r="A4" s="120"/>
      <c r="B4" s="121" t="s">
        <v>9</v>
      </c>
      <c r="C4" s="121"/>
      <c r="D4" s="121"/>
      <c r="E4" s="121"/>
      <c r="F4" s="121"/>
      <c r="G4" s="121" t="s">
        <v>59</v>
      </c>
      <c r="H4" s="121" t="s">
        <v>77</v>
      </c>
      <c r="I4" s="121" t="s">
        <v>78</v>
      </c>
      <c r="J4" s="121" t="s">
        <v>79</v>
      </c>
      <c r="K4" s="121" t="s">
        <v>80</v>
      </c>
      <c r="L4" s="134"/>
    </row>
    <row r="5" ht="24.45" customHeight="1" spans="1:12">
      <c r="A5" s="122"/>
      <c r="B5" s="121" t="s">
        <v>81</v>
      </c>
      <c r="C5" s="121"/>
      <c r="D5" s="121"/>
      <c r="E5" s="121" t="s">
        <v>70</v>
      </c>
      <c r="F5" s="121" t="s">
        <v>71</v>
      </c>
      <c r="G5" s="121"/>
      <c r="H5" s="121"/>
      <c r="I5" s="121"/>
      <c r="J5" s="121"/>
      <c r="K5" s="121"/>
      <c r="L5" s="134"/>
    </row>
    <row r="6" ht="24.45" customHeight="1" spans="1:12">
      <c r="A6" s="122"/>
      <c r="B6" s="121" t="s">
        <v>82</v>
      </c>
      <c r="C6" s="121" t="s">
        <v>83</v>
      </c>
      <c r="D6" s="121" t="s">
        <v>84</v>
      </c>
      <c r="E6" s="121"/>
      <c r="F6" s="121"/>
      <c r="G6" s="121"/>
      <c r="H6" s="121"/>
      <c r="I6" s="121"/>
      <c r="J6" s="121"/>
      <c r="K6" s="121"/>
      <c r="L6" s="135"/>
    </row>
    <row r="7" ht="22.95" customHeight="1" spans="1:12">
      <c r="A7" s="123"/>
      <c r="B7" s="124"/>
      <c r="C7" s="124"/>
      <c r="D7" s="124"/>
      <c r="E7" s="124"/>
      <c r="F7" s="124" t="s">
        <v>72</v>
      </c>
      <c r="G7" s="125">
        <v>443.36</v>
      </c>
      <c r="H7" s="125">
        <v>243.88</v>
      </c>
      <c r="I7" s="125">
        <v>199.48</v>
      </c>
      <c r="J7" s="125"/>
      <c r="K7" s="125"/>
      <c r="L7" s="136"/>
    </row>
    <row r="8" ht="22.95" customHeight="1" spans="1:12">
      <c r="A8" s="122"/>
      <c r="B8" s="126"/>
      <c r="C8" s="126"/>
      <c r="D8" s="126"/>
      <c r="E8" s="126"/>
      <c r="F8" s="126" t="s">
        <v>23</v>
      </c>
      <c r="G8" s="127">
        <v>443.36</v>
      </c>
      <c r="H8" s="127">
        <v>243.88</v>
      </c>
      <c r="I8" s="127">
        <v>199.48</v>
      </c>
      <c r="J8" s="127"/>
      <c r="K8" s="127"/>
      <c r="L8" s="134"/>
    </row>
    <row r="9" ht="22.95" customHeight="1" spans="1:12">
      <c r="A9" s="122"/>
      <c r="B9" s="126"/>
      <c r="C9" s="126"/>
      <c r="D9" s="126"/>
      <c r="E9" s="126"/>
      <c r="F9" s="126" t="s">
        <v>74</v>
      </c>
      <c r="G9" s="127">
        <v>443.36</v>
      </c>
      <c r="H9" s="127">
        <v>243.88</v>
      </c>
      <c r="I9" s="127">
        <v>199.48</v>
      </c>
      <c r="J9" s="127"/>
      <c r="K9" s="127"/>
      <c r="L9" s="134"/>
    </row>
    <row r="10" ht="22.95" customHeight="1" spans="1:12">
      <c r="A10" s="122"/>
      <c r="B10" s="126" t="s">
        <v>85</v>
      </c>
      <c r="C10" s="126" t="s">
        <v>86</v>
      </c>
      <c r="D10" s="126" t="s">
        <v>87</v>
      </c>
      <c r="E10" s="126" t="s">
        <v>73</v>
      </c>
      <c r="F10" s="126" t="s">
        <v>88</v>
      </c>
      <c r="G10" s="127">
        <v>184.02</v>
      </c>
      <c r="H10" s="128">
        <v>184.02</v>
      </c>
      <c r="I10" s="128"/>
      <c r="J10" s="128"/>
      <c r="K10" s="128"/>
      <c r="L10" s="135"/>
    </row>
    <row r="11" ht="22.95" customHeight="1" spans="1:12">
      <c r="A11" s="122"/>
      <c r="B11" s="126" t="s">
        <v>85</v>
      </c>
      <c r="C11" s="126" t="s">
        <v>86</v>
      </c>
      <c r="D11" s="126" t="s">
        <v>89</v>
      </c>
      <c r="E11" s="126" t="s">
        <v>73</v>
      </c>
      <c r="F11" s="126" t="s">
        <v>90</v>
      </c>
      <c r="G11" s="127">
        <v>199.48</v>
      </c>
      <c r="H11" s="128"/>
      <c r="I11" s="128">
        <v>199.48</v>
      </c>
      <c r="J11" s="128"/>
      <c r="K11" s="128"/>
      <c r="L11" s="135"/>
    </row>
    <row r="12" ht="22.95" customHeight="1" spans="1:12">
      <c r="A12" s="122"/>
      <c r="B12" s="126" t="s">
        <v>91</v>
      </c>
      <c r="C12" s="126" t="s">
        <v>92</v>
      </c>
      <c r="D12" s="126" t="s">
        <v>87</v>
      </c>
      <c r="E12" s="126" t="s">
        <v>73</v>
      </c>
      <c r="F12" s="126" t="s">
        <v>93</v>
      </c>
      <c r="G12" s="127">
        <v>9.09</v>
      </c>
      <c r="H12" s="128">
        <v>9.09</v>
      </c>
      <c r="I12" s="128"/>
      <c r="J12" s="128"/>
      <c r="K12" s="128"/>
      <c r="L12" s="135"/>
    </row>
    <row r="13" ht="22.95" customHeight="1" spans="1:12">
      <c r="A13" s="122"/>
      <c r="B13" s="126" t="s">
        <v>91</v>
      </c>
      <c r="C13" s="126" t="s">
        <v>92</v>
      </c>
      <c r="D13" s="126" t="s">
        <v>92</v>
      </c>
      <c r="E13" s="126" t="s">
        <v>73</v>
      </c>
      <c r="F13" s="126" t="s">
        <v>94</v>
      </c>
      <c r="G13" s="127">
        <v>15.63</v>
      </c>
      <c r="H13" s="128">
        <v>15.63</v>
      </c>
      <c r="I13" s="128"/>
      <c r="J13" s="128"/>
      <c r="K13" s="128"/>
      <c r="L13" s="135"/>
    </row>
    <row r="14" ht="22.95" customHeight="1" spans="1:12">
      <c r="A14" s="122"/>
      <c r="B14" s="126" t="s">
        <v>91</v>
      </c>
      <c r="C14" s="126" t="s">
        <v>92</v>
      </c>
      <c r="D14" s="126" t="s">
        <v>95</v>
      </c>
      <c r="E14" s="126" t="s">
        <v>73</v>
      </c>
      <c r="F14" s="126" t="s">
        <v>96</v>
      </c>
      <c r="G14" s="127">
        <v>5.3</v>
      </c>
      <c r="H14" s="128">
        <v>5.3</v>
      </c>
      <c r="I14" s="128"/>
      <c r="J14" s="128"/>
      <c r="K14" s="128"/>
      <c r="L14" s="135"/>
    </row>
    <row r="15" ht="22.95" customHeight="1" spans="1:12">
      <c r="A15" s="122"/>
      <c r="B15" s="126" t="s">
        <v>97</v>
      </c>
      <c r="C15" s="126" t="s">
        <v>98</v>
      </c>
      <c r="D15" s="126" t="s">
        <v>87</v>
      </c>
      <c r="E15" s="126" t="s">
        <v>73</v>
      </c>
      <c r="F15" s="126" t="s">
        <v>99</v>
      </c>
      <c r="G15" s="127">
        <v>11.23</v>
      </c>
      <c r="H15" s="128">
        <v>11.23</v>
      </c>
      <c r="I15" s="128"/>
      <c r="J15" s="128"/>
      <c r="K15" s="128"/>
      <c r="L15" s="135"/>
    </row>
    <row r="16" ht="22.95" customHeight="1" spans="1:12">
      <c r="A16" s="122"/>
      <c r="B16" s="126" t="s">
        <v>97</v>
      </c>
      <c r="C16" s="126" t="s">
        <v>98</v>
      </c>
      <c r="D16" s="126" t="s">
        <v>100</v>
      </c>
      <c r="E16" s="126" t="s">
        <v>73</v>
      </c>
      <c r="F16" s="126" t="s">
        <v>101</v>
      </c>
      <c r="G16" s="127">
        <v>1.52</v>
      </c>
      <c r="H16" s="128">
        <v>1.52</v>
      </c>
      <c r="I16" s="128"/>
      <c r="J16" s="128"/>
      <c r="K16" s="128"/>
      <c r="L16" s="135"/>
    </row>
    <row r="17" ht="22.95" customHeight="1" spans="1:12">
      <c r="A17" s="122"/>
      <c r="B17" s="126" t="s">
        <v>102</v>
      </c>
      <c r="C17" s="126" t="s">
        <v>103</v>
      </c>
      <c r="D17" s="126" t="s">
        <v>87</v>
      </c>
      <c r="E17" s="126" t="s">
        <v>73</v>
      </c>
      <c r="F17" s="126" t="s">
        <v>104</v>
      </c>
      <c r="G17" s="127">
        <v>17.09</v>
      </c>
      <c r="H17" s="128">
        <v>17.09</v>
      </c>
      <c r="I17" s="128"/>
      <c r="J17" s="128"/>
      <c r="K17" s="128"/>
      <c r="L17" s="135"/>
    </row>
    <row r="18" ht="9.75" customHeight="1" spans="1:12">
      <c r="A18" s="129"/>
      <c r="B18" s="130"/>
      <c r="C18" s="130"/>
      <c r="D18" s="130"/>
      <c r="E18" s="130"/>
      <c r="F18" s="129"/>
      <c r="G18" s="129"/>
      <c r="H18" s="129"/>
      <c r="I18" s="129"/>
      <c r="J18" s="130"/>
      <c r="K18" s="130"/>
      <c r="L18" s="137"/>
    </row>
  </sheetData>
  <mergeCells count="13">
    <mergeCell ref="B1:D1"/>
    <mergeCell ref="B2:K2"/>
    <mergeCell ref="B3:F3"/>
    <mergeCell ref="B4:F4"/>
    <mergeCell ref="B5:D5"/>
    <mergeCell ref="A10:A17"/>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D45" sqref="D45"/>
    </sheetView>
  </sheetViews>
  <sheetFormatPr defaultColWidth="10" defaultRowHeight="13.5"/>
  <cols>
    <col min="1" max="1" width="1.44166666666667" customWidth="1"/>
    <col min="2" max="2" width="33.3333333333333" customWidth="1"/>
    <col min="3" max="3" width="16.3333333333333" customWidth="1"/>
    <col min="4" max="4" width="33.3333333333333" customWidth="1"/>
    <col min="5" max="7" width="16.3333333333333" customWidth="1"/>
    <col min="8" max="8" width="18.2166666666667" customWidth="1"/>
    <col min="9" max="9" width="1.44166666666667" customWidth="1"/>
    <col min="10" max="12" width="9.775" customWidth="1"/>
  </cols>
  <sheetData>
    <row r="1" ht="16.35" customHeight="1" spans="1:9">
      <c r="A1" s="168"/>
      <c r="B1" s="116"/>
      <c r="C1" s="169"/>
      <c r="D1" s="169"/>
      <c r="E1" s="138"/>
      <c r="F1" s="138"/>
      <c r="G1" s="138"/>
      <c r="H1" s="170" t="s">
        <v>105</v>
      </c>
      <c r="I1" s="165" t="s">
        <v>3</v>
      </c>
    </row>
    <row r="2" ht="22.95" customHeight="1" spans="1:9">
      <c r="A2" s="169"/>
      <c r="B2" s="171" t="s">
        <v>106</v>
      </c>
      <c r="C2" s="171"/>
      <c r="D2" s="171"/>
      <c r="E2" s="171"/>
      <c r="F2" s="171"/>
      <c r="G2" s="171"/>
      <c r="H2" s="171"/>
      <c r="I2" s="165"/>
    </row>
    <row r="3" ht="19.5" customHeight="1" spans="1:9">
      <c r="A3" s="172"/>
      <c r="B3" s="119" t="s">
        <v>5</v>
      </c>
      <c r="C3" s="119"/>
      <c r="D3" s="160"/>
      <c r="E3" s="160"/>
      <c r="F3" s="160"/>
      <c r="G3" s="160"/>
      <c r="H3" s="173" t="s">
        <v>6</v>
      </c>
      <c r="I3" s="167"/>
    </row>
    <row r="4" ht="24.45" customHeight="1" spans="1:9">
      <c r="A4" s="174"/>
      <c r="B4" s="144" t="s">
        <v>7</v>
      </c>
      <c r="C4" s="144"/>
      <c r="D4" s="144" t="s">
        <v>8</v>
      </c>
      <c r="E4" s="144"/>
      <c r="F4" s="144"/>
      <c r="G4" s="144"/>
      <c r="H4" s="144"/>
      <c r="I4" s="156"/>
    </row>
    <row r="5" ht="24.45" customHeight="1" spans="1:9">
      <c r="A5" s="174"/>
      <c r="B5" s="144" t="s">
        <v>9</v>
      </c>
      <c r="C5" s="144" t="s">
        <v>10</v>
      </c>
      <c r="D5" s="144" t="s">
        <v>9</v>
      </c>
      <c r="E5" s="144" t="s">
        <v>59</v>
      </c>
      <c r="F5" s="144" t="s">
        <v>107</v>
      </c>
      <c r="G5" s="144" t="s">
        <v>108</v>
      </c>
      <c r="H5" s="144" t="s">
        <v>109</v>
      </c>
      <c r="I5" s="156"/>
    </row>
    <row r="6" ht="22.95" customHeight="1" spans="1:9">
      <c r="A6" s="120"/>
      <c r="B6" s="149" t="s">
        <v>110</v>
      </c>
      <c r="C6" s="150">
        <v>443.36</v>
      </c>
      <c r="D6" s="149" t="s">
        <v>111</v>
      </c>
      <c r="E6" s="150">
        <v>443.36</v>
      </c>
      <c r="F6" s="150">
        <v>443.36</v>
      </c>
      <c r="G6" s="150"/>
      <c r="H6" s="150"/>
      <c r="I6" s="135"/>
    </row>
    <row r="7" ht="22.95" customHeight="1" spans="1:9">
      <c r="A7" s="120"/>
      <c r="B7" s="149" t="s">
        <v>112</v>
      </c>
      <c r="C7" s="150">
        <v>443.36</v>
      </c>
      <c r="D7" s="149" t="s">
        <v>113</v>
      </c>
      <c r="E7" s="150">
        <v>383.5</v>
      </c>
      <c r="F7" s="150">
        <v>383.5</v>
      </c>
      <c r="G7" s="150"/>
      <c r="H7" s="150"/>
      <c r="I7" s="135"/>
    </row>
    <row r="8" ht="22.95" customHeight="1" spans="1:9">
      <c r="A8" s="120"/>
      <c r="B8" s="149" t="s">
        <v>114</v>
      </c>
      <c r="C8" s="150"/>
      <c r="D8" s="149" t="s">
        <v>115</v>
      </c>
      <c r="E8" s="150"/>
      <c r="F8" s="150"/>
      <c r="G8" s="150"/>
      <c r="H8" s="150"/>
      <c r="I8" s="135"/>
    </row>
    <row r="9" ht="22.95" customHeight="1" spans="1:9">
      <c r="A9" s="120"/>
      <c r="B9" s="149" t="s">
        <v>116</v>
      </c>
      <c r="C9" s="150"/>
      <c r="D9" s="149" t="s">
        <v>117</v>
      </c>
      <c r="E9" s="150"/>
      <c r="F9" s="150"/>
      <c r="G9" s="150"/>
      <c r="H9" s="150"/>
      <c r="I9" s="135"/>
    </row>
    <row r="10" ht="22.95" customHeight="1" spans="1:9">
      <c r="A10" s="120"/>
      <c r="B10" s="149" t="s">
        <v>118</v>
      </c>
      <c r="C10" s="150"/>
      <c r="D10" s="149" t="s">
        <v>119</v>
      </c>
      <c r="E10" s="150"/>
      <c r="F10" s="150"/>
      <c r="G10" s="150"/>
      <c r="H10" s="150"/>
      <c r="I10" s="135"/>
    </row>
    <row r="11" ht="22.95" customHeight="1" spans="1:9">
      <c r="A11" s="120"/>
      <c r="B11" s="149" t="s">
        <v>112</v>
      </c>
      <c r="C11" s="150"/>
      <c r="D11" s="149" t="s">
        <v>120</v>
      </c>
      <c r="E11" s="150"/>
      <c r="F11" s="150"/>
      <c r="G11" s="150"/>
      <c r="H11" s="150"/>
      <c r="I11" s="135"/>
    </row>
    <row r="12" ht="22.95" customHeight="1" spans="1:9">
      <c r="A12" s="120"/>
      <c r="B12" s="149" t="s">
        <v>114</v>
      </c>
      <c r="C12" s="150"/>
      <c r="D12" s="149" t="s">
        <v>121</v>
      </c>
      <c r="E12" s="150"/>
      <c r="F12" s="150"/>
      <c r="G12" s="150"/>
      <c r="H12" s="150"/>
      <c r="I12" s="135"/>
    </row>
    <row r="13" ht="22.95" customHeight="1" spans="1:9">
      <c r="A13" s="120"/>
      <c r="B13" s="149" t="s">
        <v>116</v>
      </c>
      <c r="C13" s="150"/>
      <c r="D13" s="149" t="s">
        <v>122</v>
      </c>
      <c r="E13" s="150"/>
      <c r="F13" s="150"/>
      <c r="G13" s="150"/>
      <c r="H13" s="150"/>
      <c r="I13" s="135"/>
    </row>
    <row r="14" ht="22.95" customHeight="1" spans="1:9">
      <c r="A14" s="120"/>
      <c r="B14" s="149" t="s">
        <v>123</v>
      </c>
      <c r="C14" s="150"/>
      <c r="D14" s="149" t="s">
        <v>124</v>
      </c>
      <c r="E14" s="150">
        <v>30.02</v>
      </c>
      <c r="F14" s="150">
        <v>30.02</v>
      </c>
      <c r="G14" s="150"/>
      <c r="H14" s="150"/>
      <c r="I14" s="135"/>
    </row>
    <row r="15" ht="22.95" customHeight="1" spans="1:9">
      <c r="A15" s="120"/>
      <c r="B15" s="149" t="s">
        <v>123</v>
      </c>
      <c r="C15" s="150"/>
      <c r="D15" s="149" t="s">
        <v>125</v>
      </c>
      <c r="E15" s="150"/>
      <c r="F15" s="150"/>
      <c r="G15" s="150"/>
      <c r="H15" s="150"/>
      <c r="I15" s="135"/>
    </row>
    <row r="16" ht="22.95" customHeight="1" spans="1:9">
      <c r="A16" s="120"/>
      <c r="B16" s="149" t="s">
        <v>123</v>
      </c>
      <c r="C16" s="150"/>
      <c r="D16" s="149" t="s">
        <v>126</v>
      </c>
      <c r="E16" s="150">
        <v>12.75</v>
      </c>
      <c r="F16" s="150">
        <v>12.75</v>
      </c>
      <c r="G16" s="150"/>
      <c r="H16" s="150"/>
      <c r="I16" s="135"/>
    </row>
    <row r="17" ht="22.95" customHeight="1" spans="1:9">
      <c r="A17" s="120"/>
      <c r="B17" s="149" t="s">
        <v>123</v>
      </c>
      <c r="C17" s="150"/>
      <c r="D17" s="149" t="s">
        <v>127</v>
      </c>
      <c r="E17" s="150"/>
      <c r="F17" s="150"/>
      <c r="G17" s="150"/>
      <c r="H17" s="150"/>
      <c r="I17" s="135"/>
    </row>
    <row r="18" ht="22.95" customHeight="1" spans="1:9">
      <c r="A18" s="120"/>
      <c r="B18" s="149" t="s">
        <v>123</v>
      </c>
      <c r="C18" s="150"/>
      <c r="D18" s="149" t="s">
        <v>128</v>
      </c>
      <c r="E18" s="150"/>
      <c r="F18" s="150"/>
      <c r="G18" s="150"/>
      <c r="H18" s="150"/>
      <c r="I18" s="135"/>
    </row>
    <row r="19" ht="22.95" customHeight="1" spans="1:9">
      <c r="A19" s="120"/>
      <c r="B19" s="149" t="s">
        <v>123</v>
      </c>
      <c r="C19" s="150"/>
      <c r="D19" s="149" t="s">
        <v>129</v>
      </c>
      <c r="E19" s="150"/>
      <c r="F19" s="150"/>
      <c r="G19" s="150"/>
      <c r="H19" s="150"/>
      <c r="I19" s="135"/>
    </row>
    <row r="20" ht="22.95" customHeight="1" spans="1:9">
      <c r="A20" s="120"/>
      <c r="B20" s="149" t="s">
        <v>123</v>
      </c>
      <c r="C20" s="150"/>
      <c r="D20" s="149" t="s">
        <v>130</v>
      </c>
      <c r="E20" s="150"/>
      <c r="F20" s="150"/>
      <c r="G20" s="150"/>
      <c r="H20" s="150"/>
      <c r="I20" s="135"/>
    </row>
    <row r="21" ht="22.95" customHeight="1" spans="1:9">
      <c r="A21" s="120"/>
      <c r="B21" s="149" t="s">
        <v>123</v>
      </c>
      <c r="C21" s="150"/>
      <c r="D21" s="149" t="s">
        <v>131</v>
      </c>
      <c r="E21" s="150"/>
      <c r="F21" s="150"/>
      <c r="G21" s="150"/>
      <c r="H21" s="150"/>
      <c r="I21" s="135"/>
    </row>
    <row r="22" ht="22.95" customHeight="1" spans="1:9">
      <c r="A22" s="120"/>
      <c r="B22" s="149" t="s">
        <v>123</v>
      </c>
      <c r="C22" s="150"/>
      <c r="D22" s="149" t="s">
        <v>132</v>
      </c>
      <c r="E22" s="150"/>
      <c r="F22" s="150"/>
      <c r="G22" s="150"/>
      <c r="H22" s="150"/>
      <c r="I22" s="135"/>
    </row>
    <row r="23" ht="22.95" customHeight="1" spans="1:9">
      <c r="A23" s="120"/>
      <c r="B23" s="149" t="s">
        <v>123</v>
      </c>
      <c r="C23" s="150"/>
      <c r="D23" s="149" t="s">
        <v>133</v>
      </c>
      <c r="E23" s="150"/>
      <c r="F23" s="150"/>
      <c r="G23" s="150"/>
      <c r="H23" s="150"/>
      <c r="I23" s="135"/>
    </row>
    <row r="24" ht="22.95" customHeight="1" spans="1:9">
      <c r="A24" s="120"/>
      <c r="B24" s="149" t="s">
        <v>123</v>
      </c>
      <c r="C24" s="150"/>
      <c r="D24" s="149" t="s">
        <v>134</v>
      </c>
      <c r="E24" s="150"/>
      <c r="F24" s="150"/>
      <c r="G24" s="150"/>
      <c r="H24" s="150"/>
      <c r="I24" s="135"/>
    </row>
    <row r="25" ht="22.95" customHeight="1" spans="1:9">
      <c r="A25" s="120"/>
      <c r="B25" s="149" t="s">
        <v>123</v>
      </c>
      <c r="C25" s="150"/>
      <c r="D25" s="149" t="s">
        <v>135</v>
      </c>
      <c r="E25" s="150"/>
      <c r="F25" s="150"/>
      <c r="G25" s="150"/>
      <c r="H25" s="150"/>
      <c r="I25" s="135"/>
    </row>
    <row r="26" ht="22.95" customHeight="1" spans="1:9">
      <c r="A26" s="120"/>
      <c r="B26" s="149" t="s">
        <v>123</v>
      </c>
      <c r="C26" s="150"/>
      <c r="D26" s="149" t="s">
        <v>136</v>
      </c>
      <c r="E26" s="150">
        <v>17.09</v>
      </c>
      <c r="F26" s="150">
        <v>17.09</v>
      </c>
      <c r="G26" s="150"/>
      <c r="H26" s="150"/>
      <c r="I26" s="135"/>
    </row>
    <row r="27" ht="22.95" customHeight="1" spans="1:9">
      <c r="A27" s="120"/>
      <c r="B27" s="149" t="s">
        <v>123</v>
      </c>
      <c r="C27" s="150"/>
      <c r="D27" s="149" t="s">
        <v>137</v>
      </c>
      <c r="E27" s="150"/>
      <c r="F27" s="150"/>
      <c r="G27" s="150"/>
      <c r="H27" s="150"/>
      <c r="I27" s="135"/>
    </row>
    <row r="28" ht="22.95" customHeight="1" spans="1:9">
      <c r="A28" s="120"/>
      <c r="B28" s="149" t="s">
        <v>123</v>
      </c>
      <c r="C28" s="150"/>
      <c r="D28" s="149" t="s">
        <v>138</v>
      </c>
      <c r="E28" s="150"/>
      <c r="F28" s="150"/>
      <c r="G28" s="150"/>
      <c r="H28" s="150"/>
      <c r="I28" s="135"/>
    </row>
    <row r="29" ht="22.95" customHeight="1" spans="1:9">
      <c r="A29" s="120"/>
      <c r="B29" s="149" t="s">
        <v>123</v>
      </c>
      <c r="C29" s="150"/>
      <c r="D29" s="149" t="s">
        <v>139</v>
      </c>
      <c r="E29" s="150"/>
      <c r="F29" s="150"/>
      <c r="G29" s="150"/>
      <c r="H29" s="150"/>
      <c r="I29" s="135"/>
    </row>
    <row r="30" ht="22.95" customHeight="1" spans="1:9">
      <c r="A30" s="120"/>
      <c r="B30" s="149" t="s">
        <v>123</v>
      </c>
      <c r="C30" s="150"/>
      <c r="D30" s="149" t="s">
        <v>140</v>
      </c>
      <c r="E30" s="150"/>
      <c r="F30" s="150"/>
      <c r="G30" s="150"/>
      <c r="H30" s="150"/>
      <c r="I30" s="135"/>
    </row>
    <row r="31" ht="22.95" customHeight="1" spans="1:9">
      <c r="A31" s="120"/>
      <c r="B31" s="149" t="s">
        <v>123</v>
      </c>
      <c r="C31" s="150"/>
      <c r="D31" s="149" t="s">
        <v>141</v>
      </c>
      <c r="E31" s="150"/>
      <c r="F31" s="150"/>
      <c r="G31" s="150"/>
      <c r="H31" s="150"/>
      <c r="I31" s="135"/>
    </row>
    <row r="32" ht="22.95" customHeight="1" spans="1:9">
      <c r="A32" s="120"/>
      <c r="B32" s="149" t="s">
        <v>123</v>
      </c>
      <c r="C32" s="150"/>
      <c r="D32" s="149" t="s">
        <v>142</v>
      </c>
      <c r="E32" s="150"/>
      <c r="F32" s="150"/>
      <c r="G32" s="150"/>
      <c r="H32" s="150"/>
      <c r="I32" s="135"/>
    </row>
    <row r="33" ht="22.95" customHeight="1" spans="1:9">
      <c r="A33" s="120"/>
      <c r="B33" s="149" t="s">
        <v>123</v>
      </c>
      <c r="C33" s="150"/>
      <c r="D33" s="149" t="s">
        <v>143</v>
      </c>
      <c r="E33" s="150"/>
      <c r="F33" s="150"/>
      <c r="G33" s="150"/>
      <c r="H33" s="150"/>
      <c r="I33" s="135"/>
    </row>
    <row r="34" ht="9.75" customHeight="1" spans="1:9">
      <c r="A34" s="175"/>
      <c r="B34" s="175"/>
      <c r="C34" s="175"/>
      <c r="D34" s="145"/>
      <c r="E34" s="175"/>
      <c r="F34" s="175"/>
      <c r="G34" s="175"/>
      <c r="H34" s="175"/>
      <c r="I34" s="159"/>
    </row>
  </sheetData>
  <mergeCells count="6">
    <mergeCell ref="B2:H2"/>
    <mergeCell ref="B3:C3"/>
    <mergeCell ref="B4:C4"/>
    <mergeCell ref="D4:H4"/>
    <mergeCell ref="A7:A9"/>
    <mergeCell ref="A11:A33"/>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5"/>
  <sheetViews>
    <sheetView workbookViewId="0">
      <pane ySplit="6" topLeftCell="A16" activePane="bottomLeft" state="frozen"/>
      <selection/>
      <selection pane="bottomLeft" activeCell="Q4" sqref="Q4:Z4"/>
    </sheetView>
  </sheetViews>
  <sheetFormatPr defaultColWidth="10" defaultRowHeight="13.5"/>
  <cols>
    <col min="1" max="1" width="1.44166666666667" customWidth="1"/>
    <col min="2" max="3" width="6.10833333333333" customWidth="1"/>
    <col min="4" max="4" width="13.3333333333333" customWidth="1"/>
    <col min="5" max="5" width="41" customWidth="1"/>
    <col min="6" max="39" width="10.2166666666667" customWidth="1"/>
    <col min="40" max="40" width="1.44166666666667" customWidth="1"/>
    <col min="41" max="42" width="9.775" customWidth="1"/>
  </cols>
  <sheetData>
    <row r="1" ht="16.35" customHeight="1" spans="1:40">
      <c r="A1" s="116"/>
      <c r="B1" s="116"/>
      <c r="C1" s="116"/>
      <c r="D1" s="138"/>
      <c r="E1" s="138"/>
      <c r="F1" s="115"/>
      <c r="G1" s="115"/>
      <c r="H1" s="115"/>
      <c r="I1" s="138"/>
      <c r="J1" s="138"/>
      <c r="K1" s="115"/>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42" t="s">
        <v>144</v>
      </c>
      <c r="AN1" s="165"/>
    </row>
    <row r="2" ht="22.95" customHeight="1" spans="1:40">
      <c r="A2" s="115"/>
      <c r="B2" s="162" t="s">
        <v>145</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6"/>
      <c r="AN2" s="165"/>
    </row>
    <row r="3" ht="19.5" customHeight="1" spans="1:40">
      <c r="A3" s="118"/>
      <c r="B3" s="119" t="s">
        <v>5</v>
      </c>
      <c r="C3" s="119"/>
      <c r="D3" s="119"/>
      <c r="E3" s="119"/>
      <c r="F3" s="160"/>
      <c r="G3" s="118"/>
      <c r="H3" s="143"/>
      <c r="I3" s="160"/>
      <c r="J3" s="160"/>
      <c r="K3" s="164"/>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43" t="s">
        <v>6</v>
      </c>
      <c r="AM3" s="143"/>
      <c r="AN3" s="167"/>
    </row>
    <row r="4" ht="24.45" customHeight="1" spans="1:40">
      <c r="A4" s="120"/>
      <c r="B4" s="144" t="s">
        <v>9</v>
      </c>
      <c r="C4" s="144"/>
      <c r="D4" s="144"/>
      <c r="E4" s="144"/>
      <c r="F4" s="144" t="s">
        <v>146</v>
      </c>
      <c r="G4" s="144" t="s">
        <v>147</v>
      </c>
      <c r="H4" s="144"/>
      <c r="I4" s="144"/>
      <c r="J4" s="144"/>
      <c r="K4" s="144"/>
      <c r="L4" s="144"/>
      <c r="M4" s="144"/>
      <c r="N4" s="144"/>
      <c r="O4" s="144"/>
      <c r="P4" s="144"/>
      <c r="Q4" s="144" t="s">
        <v>148</v>
      </c>
      <c r="R4" s="144"/>
      <c r="S4" s="144"/>
      <c r="T4" s="144"/>
      <c r="U4" s="144"/>
      <c r="V4" s="144"/>
      <c r="W4" s="144"/>
      <c r="X4" s="144"/>
      <c r="Y4" s="144"/>
      <c r="Z4" s="144"/>
      <c r="AA4" s="144" t="s">
        <v>149</v>
      </c>
      <c r="AB4" s="144"/>
      <c r="AC4" s="144"/>
      <c r="AD4" s="144"/>
      <c r="AE4" s="144"/>
      <c r="AF4" s="144"/>
      <c r="AG4" s="144"/>
      <c r="AH4" s="144"/>
      <c r="AI4" s="144"/>
      <c r="AJ4" s="144"/>
      <c r="AK4" s="144"/>
      <c r="AL4" s="144"/>
      <c r="AM4" s="144"/>
      <c r="AN4" s="156"/>
    </row>
    <row r="5" ht="24.45" customHeight="1" spans="1:40">
      <c r="A5" s="120"/>
      <c r="B5" s="144" t="s">
        <v>81</v>
      </c>
      <c r="C5" s="144"/>
      <c r="D5" s="144" t="s">
        <v>70</v>
      </c>
      <c r="E5" s="144" t="s">
        <v>71</v>
      </c>
      <c r="F5" s="144"/>
      <c r="G5" s="144" t="s">
        <v>59</v>
      </c>
      <c r="H5" s="144" t="s">
        <v>150</v>
      </c>
      <c r="I5" s="144"/>
      <c r="J5" s="144"/>
      <c r="K5" s="144" t="s">
        <v>151</v>
      </c>
      <c r="L5" s="144"/>
      <c r="M5" s="144"/>
      <c r="N5" s="144" t="s">
        <v>152</v>
      </c>
      <c r="O5" s="144"/>
      <c r="P5" s="144"/>
      <c r="Q5" s="144" t="s">
        <v>59</v>
      </c>
      <c r="R5" s="144" t="s">
        <v>150</v>
      </c>
      <c r="S5" s="144"/>
      <c r="T5" s="144"/>
      <c r="U5" s="144" t="s">
        <v>151</v>
      </c>
      <c r="V5" s="144"/>
      <c r="W5" s="144"/>
      <c r="X5" s="144" t="s">
        <v>152</v>
      </c>
      <c r="Y5" s="144"/>
      <c r="Z5" s="144"/>
      <c r="AA5" s="144" t="s">
        <v>59</v>
      </c>
      <c r="AB5" s="144" t="s">
        <v>150</v>
      </c>
      <c r="AC5" s="144"/>
      <c r="AD5" s="144"/>
      <c r="AE5" s="144" t="s">
        <v>151</v>
      </c>
      <c r="AF5" s="144"/>
      <c r="AG5" s="144"/>
      <c r="AH5" s="144" t="s">
        <v>152</v>
      </c>
      <c r="AI5" s="144"/>
      <c r="AJ5" s="144"/>
      <c r="AK5" s="144" t="s">
        <v>153</v>
      </c>
      <c r="AL5" s="144"/>
      <c r="AM5" s="144"/>
      <c r="AN5" s="156"/>
    </row>
    <row r="6" ht="24.45" customHeight="1" spans="1:40">
      <c r="A6" s="145"/>
      <c r="B6" s="144" t="s">
        <v>82</v>
      </c>
      <c r="C6" s="144" t="s">
        <v>83</v>
      </c>
      <c r="D6" s="144"/>
      <c r="E6" s="144"/>
      <c r="F6" s="144"/>
      <c r="G6" s="144"/>
      <c r="H6" s="144" t="s">
        <v>154</v>
      </c>
      <c r="I6" s="144" t="s">
        <v>77</v>
      </c>
      <c r="J6" s="144" t="s">
        <v>78</v>
      </c>
      <c r="K6" s="144" t="s">
        <v>154</v>
      </c>
      <c r="L6" s="144" t="s">
        <v>77</v>
      </c>
      <c r="M6" s="144" t="s">
        <v>78</v>
      </c>
      <c r="N6" s="144" t="s">
        <v>154</v>
      </c>
      <c r="O6" s="144" t="s">
        <v>77</v>
      </c>
      <c r="P6" s="144" t="s">
        <v>78</v>
      </c>
      <c r="Q6" s="144"/>
      <c r="R6" s="144" t="s">
        <v>154</v>
      </c>
      <c r="S6" s="144" t="s">
        <v>77</v>
      </c>
      <c r="T6" s="144" t="s">
        <v>78</v>
      </c>
      <c r="U6" s="144" t="s">
        <v>154</v>
      </c>
      <c r="V6" s="144" t="s">
        <v>77</v>
      </c>
      <c r="W6" s="144" t="s">
        <v>78</v>
      </c>
      <c r="X6" s="144" t="s">
        <v>154</v>
      </c>
      <c r="Y6" s="144" t="s">
        <v>77</v>
      </c>
      <c r="Z6" s="144" t="s">
        <v>78</v>
      </c>
      <c r="AA6" s="144"/>
      <c r="AB6" s="144" t="s">
        <v>154</v>
      </c>
      <c r="AC6" s="144" t="s">
        <v>77</v>
      </c>
      <c r="AD6" s="144" t="s">
        <v>78</v>
      </c>
      <c r="AE6" s="144" t="s">
        <v>154</v>
      </c>
      <c r="AF6" s="144" t="s">
        <v>77</v>
      </c>
      <c r="AG6" s="144" t="s">
        <v>78</v>
      </c>
      <c r="AH6" s="144" t="s">
        <v>154</v>
      </c>
      <c r="AI6" s="144" t="s">
        <v>77</v>
      </c>
      <c r="AJ6" s="144" t="s">
        <v>78</v>
      </c>
      <c r="AK6" s="144" t="s">
        <v>154</v>
      </c>
      <c r="AL6" s="144" t="s">
        <v>77</v>
      </c>
      <c r="AM6" s="144" t="s">
        <v>78</v>
      </c>
      <c r="AN6" s="156"/>
    </row>
    <row r="7" ht="22.95" customHeight="1" spans="1:40">
      <c r="A7" s="120"/>
      <c r="B7" s="146"/>
      <c r="C7" s="146"/>
      <c r="D7" s="146"/>
      <c r="E7" s="124" t="s">
        <v>72</v>
      </c>
      <c r="F7" s="147">
        <v>443.36</v>
      </c>
      <c r="G7" s="147">
        <v>443.36</v>
      </c>
      <c r="H7" s="147">
        <v>443.36</v>
      </c>
      <c r="I7" s="147">
        <v>243.88</v>
      </c>
      <c r="J7" s="147">
        <v>199.48</v>
      </c>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56"/>
    </row>
    <row r="8" ht="22.95" customHeight="1" spans="1:40">
      <c r="A8" s="120"/>
      <c r="B8" s="148" t="s">
        <v>23</v>
      </c>
      <c r="C8" s="148" t="s">
        <v>23</v>
      </c>
      <c r="D8" s="149"/>
      <c r="E8" s="149" t="s">
        <v>23</v>
      </c>
      <c r="F8" s="150">
        <v>443.36</v>
      </c>
      <c r="G8" s="150">
        <v>443.36</v>
      </c>
      <c r="H8" s="150">
        <v>443.36</v>
      </c>
      <c r="I8" s="150">
        <v>243.88</v>
      </c>
      <c r="J8" s="150">
        <v>199.48</v>
      </c>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6"/>
    </row>
    <row r="9" ht="22.95" customHeight="1" spans="1:40">
      <c r="A9" s="120"/>
      <c r="B9" s="148" t="s">
        <v>23</v>
      </c>
      <c r="C9" s="148" t="s">
        <v>23</v>
      </c>
      <c r="D9" s="149"/>
      <c r="E9" s="149" t="s">
        <v>155</v>
      </c>
      <c r="F9" s="150">
        <v>443.36</v>
      </c>
      <c r="G9" s="150">
        <v>443.36</v>
      </c>
      <c r="H9" s="150">
        <v>443.36</v>
      </c>
      <c r="I9" s="150">
        <v>243.88</v>
      </c>
      <c r="J9" s="150">
        <v>199.48</v>
      </c>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6"/>
    </row>
    <row r="10" ht="22.95" customHeight="1" spans="1:40">
      <c r="A10" s="120"/>
      <c r="B10" s="148" t="s">
        <v>23</v>
      </c>
      <c r="C10" s="148" t="s">
        <v>23</v>
      </c>
      <c r="D10" s="149"/>
      <c r="E10" s="149" t="s">
        <v>156</v>
      </c>
      <c r="F10" s="150">
        <v>202.32</v>
      </c>
      <c r="G10" s="150">
        <v>202.32</v>
      </c>
      <c r="H10" s="150">
        <v>202.32</v>
      </c>
      <c r="I10" s="150">
        <v>202.32</v>
      </c>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6"/>
    </row>
    <row r="11" ht="22.95" customHeight="1" spans="1:40">
      <c r="A11" s="120"/>
      <c r="B11" s="148" t="s">
        <v>23</v>
      </c>
      <c r="C11" s="148" t="s">
        <v>23</v>
      </c>
      <c r="D11" s="149"/>
      <c r="E11" s="149" t="s">
        <v>157</v>
      </c>
      <c r="F11" s="150">
        <v>42.32</v>
      </c>
      <c r="G11" s="150">
        <v>42.32</v>
      </c>
      <c r="H11" s="150">
        <v>42.32</v>
      </c>
      <c r="I11" s="150">
        <v>42.32</v>
      </c>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6"/>
    </row>
    <row r="12" ht="22.95" customHeight="1" spans="2:40">
      <c r="B12" s="148" t="s">
        <v>23</v>
      </c>
      <c r="C12" s="148" t="s">
        <v>23</v>
      </c>
      <c r="D12" s="149"/>
      <c r="E12" s="149" t="s">
        <v>158</v>
      </c>
      <c r="F12" s="150">
        <v>100.01</v>
      </c>
      <c r="G12" s="150">
        <v>100.01</v>
      </c>
      <c r="H12" s="150">
        <v>100.01</v>
      </c>
      <c r="I12" s="150">
        <v>100.01</v>
      </c>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6"/>
    </row>
    <row r="13" ht="22.95" customHeight="1" spans="2:40">
      <c r="B13" s="148" t="s">
        <v>23</v>
      </c>
      <c r="C13" s="148" t="s">
        <v>23</v>
      </c>
      <c r="D13" s="149"/>
      <c r="E13" s="149" t="s">
        <v>159</v>
      </c>
      <c r="F13" s="150">
        <v>3.53</v>
      </c>
      <c r="G13" s="150">
        <v>3.53</v>
      </c>
      <c r="H13" s="150">
        <v>3.53</v>
      </c>
      <c r="I13" s="150">
        <v>3.53</v>
      </c>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6"/>
    </row>
    <row r="14" ht="22.95" customHeight="1" spans="2:40">
      <c r="B14" s="148" t="s">
        <v>23</v>
      </c>
      <c r="C14" s="148" t="s">
        <v>23</v>
      </c>
      <c r="D14" s="149"/>
      <c r="E14" s="149" t="s">
        <v>160</v>
      </c>
      <c r="F14" s="150">
        <v>15.63</v>
      </c>
      <c r="G14" s="150">
        <v>15.63</v>
      </c>
      <c r="H14" s="150">
        <v>15.63</v>
      </c>
      <c r="I14" s="150">
        <v>15.63</v>
      </c>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6"/>
    </row>
    <row r="15" ht="22.95" customHeight="1" spans="2:40">
      <c r="B15" s="148" t="s">
        <v>23</v>
      </c>
      <c r="C15" s="148" t="s">
        <v>23</v>
      </c>
      <c r="D15" s="149"/>
      <c r="E15" s="149" t="s">
        <v>161</v>
      </c>
      <c r="F15" s="150">
        <v>5.3</v>
      </c>
      <c r="G15" s="150">
        <v>5.3</v>
      </c>
      <c r="H15" s="150">
        <v>5.3</v>
      </c>
      <c r="I15" s="150">
        <v>5.3</v>
      </c>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6"/>
    </row>
    <row r="16" ht="22.95" customHeight="1" spans="2:40">
      <c r="B16" s="148" t="s">
        <v>23</v>
      </c>
      <c r="C16" s="148" t="s">
        <v>23</v>
      </c>
      <c r="D16" s="149"/>
      <c r="E16" s="149" t="s">
        <v>162</v>
      </c>
      <c r="F16" s="150">
        <v>11.23</v>
      </c>
      <c r="G16" s="150">
        <v>11.23</v>
      </c>
      <c r="H16" s="150">
        <v>11.23</v>
      </c>
      <c r="I16" s="150">
        <v>11.23</v>
      </c>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6"/>
    </row>
    <row r="17" ht="22.95" customHeight="1" spans="2:40">
      <c r="B17" s="148" t="s">
        <v>23</v>
      </c>
      <c r="C17" s="148" t="s">
        <v>23</v>
      </c>
      <c r="D17" s="149"/>
      <c r="E17" s="149" t="s">
        <v>163</v>
      </c>
      <c r="F17" s="150">
        <v>0.96</v>
      </c>
      <c r="G17" s="150">
        <v>0.96</v>
      </c>
      <c r="H17" s="150">
        <v>0.96</v>
      </c>
      <c r="I17" s="150">
        <v>0.96</v>
      </c>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6"/>
    </row>
    <row r="18" ht="22.95" customHeight="1" spans="2:40">
      <c r="B18" s="148" t="s">
        <v>23</v>
      </c>
      <c r="C18" s="148" t="s">
        <v>23</v>
      </c>
      <c r="D18" s="149"/>
      <c r="E18" s="149" t="s">
        <v>164</v>
      </c>
      <c r="F18" s="150">
        <v>17.09</v>
      </c>
      <c r="G18" s="150">
        <v>17.09</v>
      </c>
      <c r="H18" s="150">
        <v>17.09</v>
      </c>
      <c r="I18" s="150">
        <v>17.09</v>
      </c>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6"/>
    </row>
    <row r="19" ht="22.95" customHeight="1" spans="2:40">
      <c r="B19" s="148" t="s">
        <v>23</v>
      </c>
      <c r="C19" s="148" t="s">
        <v>23</v>
      </c>
      <c r="D19" s="149"/>
      <c r="E19" s="149" t="s">
        <v>165</v>
      </c>
      <c r="F19" s="150">
        <v>6.24</v>
      </c>
      <c r="G19" s="150">
        <v>6.24</v>
      </c>
      <c r="H19" s="150">
        <v>6.24</v>
      </c>
      <c r="I19" s="150">
        <v>6.24</v>
      </c>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6"/>
    </row>
    <row r="20" ht="22.95" customHeight="1" spans="2:40">
      <c r="B20" s="148" t="s">
        <v>23</v>
      </c>
      <c r="C20" s="148" t="s">
        <v>23</v>
      </c>
      <c r="D20" s="149"/>
      <c r="E20" s="149" t="s">
        <v>166</v>
      </c>
      <c r="F20" s="150">
        <v>231.4</v>
      </c>
      <c r="G20" s="150">
        <v>231.4</v>
      </c>
      <c r="H20" s="150">
        <v>231.4</v>
      </c>
      <c r="I20" s="150">
        <v>31.92</v>
      </c>
      <c r="J20" s="150">
        <v>199.48</v>
      </c>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6"/>
    </row>
    <row r="21" ht="22.95" customHeight="1" spans="1:40">
      <c r="A21" s="120"/>
      <c r="B21" s="148" t="s">
        <v>23</v>
      </c>
      <c r="C21" s="148" t="s">
        <v>23</v>
      </c>
      <c r="D21" s="149"/>
      <c r="E21" s="149" t="s">
        <v>167</v>
      </c>
      <c r="F21" s="150">
        <v>3.6</v>
      </c>
      <c r="G21" s="150">
        <v>3.6</v>
      </c>
      <c r="H21" s="150">
        <v>3.6</v>
      </c>
      <c r="I21" s="150">
        <v>3.6</v>
      </c>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6"/>
    </row>
    <row r="22" ht="22.95" customHeight="1" spans="2:40">
      <c r="B22" s="148" t="s">
        <v>23</v>
      </c>
      <c r="C22" s="148" t="s">
        <v>23</v>
      </c>
      <c r="D22" s="149"/>
      <c r="E22" s="149" t="s">
        <v>168</v>
      </c>
      <c r="F22" s="150">
        <v>0.36</v>
      </c>
      <c r="G22" s="150">
        <v>0.36</v>
      </c>
      <c r="H22" s="150">
        <v>0.36</v>
      </c>
      <c r="I22" s="150">
        <v>0.36</v>
      </c>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6"/>
    </row>
    <row r="23" ht="22.95" customHeight="1" spans="2:40">
      <c r="B23" s="148" t="s">
        <v>23</v>
      </c>
      <c r="C23" s="148" t="s">
        <v>23</v>
      </c>
      <c r="D23" s="149"/>
      <c r="E23" s="149" t="s">
        <v>169</v>
      </c>
      <c r="F23" s="150">
        <v>0.6</v>
      </c>
      <c r="G23" s="150">
        <v>0.6</v>
      </c>
      <c r="H23" s="150">
        <v>0.6</v>
      </c>
      <c r="I23" s="150">
        <v>0.6</v>
      </c>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6"/>
    </row>
    <row r="24" ht="22.95" customHeight="1" spans="2:40">
      <c r="B24" s="148" t="s">
        <v>23</v>
      </c>
      <c r="C24" s="148" t="s">
        <v>23</v>
      </c>
      <c r="D24" s="149"/>
      <c r="E24" s="149" t="s">
        <v>170</v>
      </c>
      <c r="F24" s="150">
        <v>3.04</v>
      </c>
      <c r="G24" s="150">
        <v>3.04</v>
      </c>
      <c r="H24" s="150">
        <v>3.04</v>
      </c>
      <c r="I24" s="150">
        <v>3.04</v>
      </c>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6"/>
    </row>
    <row r="25" ht="22.95" customHeight="1" spans="2:40">
      <c r="B25" s="148" t="s">
        <v>23</v>
      </c>
      <c r="C25" s="148" t="s">
        <v>23</v>
      </c>
      <c r="D25" s="149"/>
      <c r="E25" s="149" t="s">
        <v>171</v>
      </c>
      <c r="F25" s="150">
        <v>5.04</v>
      </c>
      <c r="G25" s="150">
        <v>5.04</v>
      </c>
      <c r="H25" s="150">
        <v>5.04</v>
      </c>
      <c r="I25" s="150">
        <v>5.04</v>
      </c>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6"/>
    </row>
    <row r="26" ht="22.95" customHeight="1" spans="2:40">
      <c r="B26" s="148" t="s">
        <v>23</v>
      </c>
      <c r="C26" s="148" t="s">
        <v>23</v>
      </c>
      <c r="D26" s="149"/>
      <c r="E26" s="149" t="s">
        <v>172</v>
      </c>
      <c r="F26" s="150">
        <v>0.86</v>
      </c>
      <c r="G26" s="150">
        <v>0.86</v>
      </c>
      <c r="H26" s="150">
        <v>0.86</v>
      </c>
      <c r="I26" s="150">
        <v>0.86</v>
      </c>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6"/>
    </row>
    <row r="27" ht="22.95" customHeight="1" spans="2:40">
      <c r="B27" s="148" t="s">
        <v>23</v>
      </c>
      <c r="C27" s="148" t="s">
        <v>23</v>
      </c>
      <c r="D27" s="149"/>
      <c r="E27" s="149" t="s">
        <v>173</v>
      </c>
      <c r="F27" s="150">
        <v>183.48</v>
      </c>
      <c r="G27" s="150">
        <v>183.48</v>
      </c>
      <c r="H27" s="150">
        <v>183.48</v>
      </c>
      <c r="I27" s="150"/>
      <c r="J27" s="150">
        <v>183.48</v>
      </c>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6"/>
    </row>
    <row r="28" ht="22.95" customHeight="1" spans="2:40">
      <c r="B28" s="148" t="s">
        <v>23</v>
      </c>
      <c r="C28" s="148" t="s">
        <v>23</v>
      </c>
      <c r="D28" s="149"/>
      <c r="E28" s="149" t="s">
        <v>174</v>
      </c>
      <c r="F28" s="150">
        <v>2.92</v>
      </c>
      <c r="G28" s="150">
        <v>2.92</v>
      </c>
      <c r="H28" s="150">
        <v>2.92</v>
      </c>
      <c r="I28" s="150">
        <v>2.92</v>
      </c>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6"/>
    </row>
    <row r="29" ht="22.95" customHeight="1" spans="2:40">
      <c r="B29" s="148" t="s">
        <v>23</v>
      </c>
      <c r="C29" s="148" t="s">
        <v>23</v>
      </c>
      <c r="D29" s="149"/>
      <c r="E29" s="149" t="s">
        <v>175</v>
      </c>
      <c r="F29" s="150">
        <v>1.27</v>
      </c>
      <c r="G29" s="150">
        <v>1.27</v>
      </c>
      <c r="H29" s="150">
        <v>1.27</v>
      </c>
      <c r="I29" s="150">
        <v>1.27</v>
      </c>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6"/>
    </row>
    <row r="30" ht="22.95" customHeight="1" spans="2:40">
      <c r="B30" s="148" t="s">
        <v>23</v>
      </c>
      <c r="C30" s="148" t="s">
        <v>23</v>
      </c>
      <c r="D30" s="149"/>
      <c r="E30" s="149" t="s">
        <v>176</v>
      </c>
      <c r="F30" s="150">
        <v>9.9</v>
      </c>
      <c r="G30" s="150">
        <v>9.9</v>
      </c>
      <c r="H30" s="150">
        <v>9.9</v>
      </c>
      <c r="I30" s="150">
        <v>9.9</v>
      </c>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6"/>
    </row>
    <row r="31" ht="22.95" customHeight="1" spans="2:40">
      <c r="B31" s="148" t="s">
        <v>23</v>
      </c>
      <c r="C31" s="148" t="s">
        <v>23</v>
      </c>
      <c r="D31" s="149"/>
      <c r="E31" s="149" t="s">
        <v>177</v>
      </c>
      <c r="F31" s="150">
        <v>20.34</v>
      </c>
      <c r="G31" s="150">
        <v>20.34</v>
      </c>
      <c r="H31" s="150">
        <v>20.34</v>
      </c>
      <c r="I31" s="150">
        <v>4.34</v>
      </c>
      <c r="J31" s="150">
        <v>16</v>
      </c>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6"/>
    </row>
    <row r="32" ht="22.95" customHeight="1" spans="2:40">
      <c r="B32" s="148" t="s">
        <v>23</v>
      </c>
      <c r="C32" s="148" t="s">
        <v>23</v>
      </c>
      <c r="D32" s="149"/>
      <c r="E32" s="149" t="s">
        <v>178</v>
      </c>
      <c r="F32" s="150">
        <v>9.65</v>
      </c>
      <c r="G32" s="150">
        <v>9.65</v>
      </c>
      <c r="H32" s="150">
        <v>9.65</v>
      </c>
      <c r="I32" s="150">
        <v>9.65</v>
      </c>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6"/>
    </row>
    <row r="33" ht="22.95" customHeight="1" spans="1:40">
      <c r="A33" s="120"/>
      <c r="B33" s="148" t="s">
        <v>23</v>
      </c>
      <c r="C33" s="148" t="s">
        <v>23</v>
      </c>
      <c r="D33" s="149"/>
      <c r="E33" s="149" t="s">
        <v>179</v>
      </c>
      <c r="F33" s="150">
        <v>9.09</v>
      </c>
      <c r="G33" s="150">
        <v>9.09</v>
      </c>
      <c r="H33" s="150">
        <v>9.09</v>
      </c>
      <c r="I33" s="150">
        <v>9.09</v>
      </c>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6"/>
    </row>
    <row r="34" ht="22.95" customHeight="1" spans="2:40">
      <c r="B34" s="148" t="s">
        <v>23</v>
      </c>
      <c r="C34" s="148" t="s">
        <v>23</v>
      </c>
      <c r="D34" s="149"/>
      <c r="E34" s="149" t="s">
        <v>180</v>
      </c>
      <c r="F34" s="150">
        <v>0.56</v>
      </c>
      <c r="G34" s="150">
        <v>0.56</v>
      </c>
      <c r="H34" s="150">
        <v>0.56</v>
      </c>
      <c r="I34" s="150">
        <v>0.56</v>
      </c>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6"/>
    </row>
    <row r="35" ht="9.75" customHeight="1" spans="1:40">
      <c r="A35" s="129"/>
      <c r="B35" s="129"/>
      <c r="C35" s="129"/>
      <c r="D35" s="155"/>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59"/>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pane ySplit="6" topLeftCell="A7" activePane="bottomLeft" state="frozen"/>
      <selection/>
      <selection pane="bottomLeft" activeCell="F8" sqref="F8"/>
    </sheetView>
  </sheetViews>
  <sheetFormatPr defaultColWidth="10" defaultRowHeight="13.5"/>
  <cols>
    <col min="1" max="1" width="1.44166666666667" customWidth="1"/>
    <col min="2" max="4" width="6.10833333333333" customWidth="1"/>
    <col min="5" max="5" width="16.8833333333333" customWidth="1"/>
    <col min="6" max="6" width="41" customWidth="1"/>
    <col min="7" max="9" width="16.3333333333333" customWidth="1"/>
    <col min="10" max="10" width="1.44166666666667" customWidth="1"/>
    <col min="11" max="12" width="9.775" customWidth="1"/>
  </cols>
  <sheetData>
    <row r="1" ht="16.35" customHeight="1" spans="1:10">
      <c r="A1" s="115"/>
      <c r="B1" s="116"/>
      <c r="C1" s="116"/>
      <c r="D1" s="116"/>
      <c r="E1" s="138"/>
      <c r="F1" s="138"/>
      <c r="G1" s="131" t="s">
        <v>181</v>
      </c>
      <c r="H1" s="131"/>
      <c r="I1" s="131"/>
      <c r="J1" s="134"/>
    </row>
    <row r="2" ht="22.95" customHeight="1" spans="1:10">
      <c r="A2" s="115"/>
      <c r="B2" s="117" t="s">
        <v>182</v>
      </c>
      <c r="C2" s="117"/>
      <c r="D2" s="117"/>
      <c r="E2" s="117"/>
      <c r="F2" s="117"/>
      <c r="G2" s="117"/>
      <c r="H2" s="117"/>
      <c r="I2" s="117"/>
      <c r="J2" s="134" t="s">
        <v>3</v>
      </c>
    </row>
    <row r="3" ht="19.5" customHeight="1" spans="1:10">
      <c r="A3" s="118"/>
      <c r="B3" s="119" t="s">
        <v>5</v>
      </c>
      <c r="C3" s="119"/>
      <c r="D3" s="119"/>
      <c r="E3" s="119"/>
      <c r="F3" s="119"/>
      <c r="G3" s="118"/>
      <c r="H3" s="160"/>
      <c r="I3" s="143" t="s">
        <v>6</v>
      </c>
      <c r="J3" s="134"/>
    </row>
    <row r="4" ht="24.45" customHeight="1" spans="1:10">
      <c r="A4" s="145"/>
      <c r="B4" s="121" t="s">
        <v>9</v>
      </c>
      <c r="C4" s="121"/>
      <c r="D4" s="121"/>
      <c r="E4" s="121"/>
      <c r="F4" s="121"/>
      <c r="G4" s="121" t="s">
        <v>59</v>
      </c>
      <c r="H4" s="140" t="s">
        <v>183</v>
      </c>
      <c r="I4" s="140" t="s">
        <v>149</v>
      </c>
      <c r="J4" s="156"/>
    </row>
    <row r="5" ht="24.45" customHeight="1" spans="1:10">
      <c r="A5" s="145"/>
      <c r="B5" s="121" t="s">
        <v>81</v>
      </c>
      <c r="C5" s="121"/>
      <c r="D5" s="121"/>
      <c r="E5" s="121" t="s">
        <v>70</v>
      </c>
      <c r="F5" s="121" t="s">
        <v>71</v>
      </c>
      <c r="G5" s="121"/>
      <c r="H5" s="140"/>
      <c r="I5" s="140"/>
      <c r="J5" s="156"/>
    </row>
    <row r="6" ht="24.45" customHeight="1" spans="1:10">
      <c r="A6" s="122"/>
      <c r="B6" s="121" t="s">
        <v>82</v>
      </c>
      <c r="C6" s="121" t="s">
        <v>83</v>
      </c>
      <c r="D6" s="121" t="s">
        <v>84</v>
      </c>
      <c r="E6" s="121"/>
      <c r="F6" s="121"/>
      <c r="G6" s="121"/>
      <c r="H6" s="140"/>
      <c r="I6" s="140"/>
      <c r="J6" s="135"/>
    </row>
    <row r="7" ht="22.95" customHeight="1" spans="1:10">
      <c r="A7" s="123"/>
      <c r="B7" s="124"/>
      <c r="C7" s="124"/>
      <c r="D7" s="124"/>
      <c r="E7" s="124"/>
      <c r="F7" s="124" t="s">
        <v>72</v>
      </c>
      <c r="G7" s="125">
        <v>443.36</v>
      </c>
      <c r="H7" s="125">
        <v>443.36</v>
      </c>
      <c r="I7" s="125"/>
      <c r="J7" s="136"/>
    </row>
    <row r="8" ht="22.95" customHeight="1" spans="1:10">
      <c r="A8" s="122"/>
      <c r="B8" s="126"/>
      <c r="C8" s="126"/>
      <c r="D8" s="126"/>
      <c r="E8" s="126"/>
      <c r="F8" s="126" t="s">
        <v>23</v>
      </c>
      <c r="G8" s="127">
        <v>443.36</v>
      </c>
      <c r="H8" s="127">
        <v>443.36</v>
      </c>
      <c r="I8" s="127"/>
      <c r="J8" s="134"/>
    </row>
    <row r="9" ht="22.95" customHeight="1" spans="1:10">
      <c r="A9" s="122"/>
      <c r="B9" s="126"/>
      <c r="C9" s="126"/>
      <c r="D9" s="126"/>
      <c r="E9" s="126"/>
      <c r="F9" s="126" t="s">
        <v>184</v>
      </c>
      <c r="G9" s="127">
        <v>443.36</v>
      </c>
      <c r="H9" s="127">
        <v>443.36</v>
      </c>
      <c r="I9" s="127"/>
      <c r="J9" s="134"/>
    </row>
    <row r="10" ht="22.95" customHeight="1" spans="1:10">
      <c r="A10" s="122"/>
      <c r="B10" s="126" t="s">
        <v>85</v>
      </c>
      <c r="C10" s="126" t="s">
        <v>86</v>
      </c>
      <c r="D10" s="126" t="s">
        <v>87</v>
      </c>
      <c r="E10" s="126" t="s">
        <v>185</v>
      </c>
      <c r="F10" s="126" t="s">
        <v>88</v>
      </c>
      <c r="G10" s="127">
        <v>184.02</v>
      </c>
      <c r="H10" s="128">
        <v>184.02</v>
      </c>
      <c r="I10" s="128"/>
      <c r="J10" s="135"/>
    </row>
    <row r="11" ht="22.95" customHeight="1" spans="1:10">
      <c r="A11" s="122"/>
      <c r="B11" s="126" t="s">
        <v>85</v>
      </c>
      <c r="C11" s="126" t="s">
        <v>86</v>
      </c>
      <c r="D11" s="126" t="s">
        <v>89</v>
      </c>
      <c r="E11" s="126" t="s">
        <v>185</v>
      </c>
      <c r="F11" s="126" t="s">
        <v>90</v>
      </c>
      <c r="G11" s="127">
        <v>199.48</v>
      </c>
      <c r="H11" s="128">
        <v>199.48</v>
      </c>
      <c r="I11" s="128"/>
      <c r="J11" s="135"/>
    </row>
    <row r="12" ht="22.95" customHeight="1" spans="1:10">
      <c r="A12" s="122"/>
      <c r="B12" s="126" t="s">
        <v>91</v>
      </c>
      <c r="C12" s="126" t="s">
        <v>92</v>
      </c>
      <c r="D12" s="126" t="s">
        <v>87</v>
      </c>
      <c r="E12" s="126" t="s">
        <v>185</v>
      </c>
      <c r="F12" s="126" t="s">
        <v>186</v>
      </c>
      <c r="G12" s="127">
        <v>9.09</v>
      </c>
      <c r="H12" s="128">
        <v>9.09</v>
      </c>
      <c r="I12" s="128"/>
      <c r="J12" s="135"/>
    </row>
    <row r="13" ht="22.95" customHeight="1" spans="1:10">
      <c r="A13" s="122"/>
      <c r="B13" s="126" t="s">
        <v>91</v>
      </c>
      <c r="C13" s="126" t="s">
        <v>92</v>
      </c>
      <c r="D13" s="126" t="s">
        <v>92</v>
      </c>
      <c r="E13" s="126" t="s">
        <v>185</v>
      </c>
      <c r="F13" s="126" t="s">
        <v>94</v>
      </c>
      <c r="G13" s="127">
        <v>15.63</v>
      </c>
      <c r="H13" s="128">
        <v>15.63</v>
      </c>
      <c r="I13" s="128"/>
      <c r="J13" s="135"/>
    </row>
    <row r="14" ht="22.95" customHeight="1" spans="1:10">
      <c r="A14" s="122"/>
      <c r="B14" s="126" t="s">
        <v>91</v>
      </c>
      <c r="C14" s="126" t="s">
        <v>92</v>
      </c>
      <c r="D14" s="126" t="s">
        <v>95</v>
      </c>
      <c r="E14" s="126" t="s">
        <v>185</v>
      </c>
      <c r="F14" s="126" t="s">
        <v>96</v>
      </c>
      <c r="G14" s="127">
        <v>5.3</v>
      </c>
      <c r="H14" s="128">
        <v>5.3</v>
      </c>
      <c r="I14" s="128"/>
      <c r="J14" s="135"/>
    </row>
    <row r="15" ht="22.95" customHeight="1" spans="1:10">
      <c r="A15" s="122"/>
      <c r="B15" s="126" t="s">
        <v>97</v>
      </c>
      <c r="C15" s="126" t="s">
        <v>98</v>
      </c>
      <c r="D15" s="126" t="s">
        <v>87</v>
      </c>
      <c r="E15" s="126" t="s">
        <v>185</v>
      </c>
      <c r="F15" s="126" t="s">
        <v>99</v>
      </c>
      <c r="G15" s="127">
        <v>11.23</v>
      </c>
      <c r="H15" s="128">
        <v>11.23</v>
      </c>
      <c r="I15" s="128"/>
      <c r="J15" s="135"/>
    </row>
    <row r="16" ht="22.95" customHeight="1" spans="1:10">
      <c r="A16" s="122"/>
      <c r="B16" s="126" t="s">
        <v>97</v>
      </c>
      <c r="C16" s="126" t="s">
        <v>98</v>
      </c>
      <c r="D16" s="126" t="s">
        <v>100</v>
      </c>
      <c r="E16" s="126" t="s">
        <v>185</v>
      </c>
      <c r="F16" s="126" t="s">
        <v>101</v>
      </c>
      <c r="G16" s="127">
        <v>1.52</v>
      </c>
      <c r="H16" s="128">
        <v>1.52</v>
      </c>
      <c r="I16" s="128"/>
      <c r="J16" s="135"/>
    </row>
    <row r="17" ht="22.95" customHeight="1" spans="1:10">
      <c r="A17" s="122"/>
      <c r="B17" s="126" t="s">
        <v>102</v>
      </c>
      <c r="C17" s="126" t="s">
        <v>103</v>
      </c>
      <c r="D17" s="126" t="s">
        <v>87</v>
      </c>
      <c r="E17" s="126" t="s">
        <v>185</v>
      </c>
      <c r="F17" s="126" t="s">
        <v>104</v>
      </c>
      <c r="G17" s="127">
        <v>17.09</v>
      </c>
      <c r="H17" s="128">
        <v>17.09</v>
      </c>
      <c r="I17" s="128"/>
      <c r="J17" s="135"/>
    </row>
    <row r="18" ht="9.75" customHeight="1" spans="1:10">
      <c r="A18" s="129"/>
      <c r="B18" s="130"/>
      <c r="C18" s="130"/>
      <c r="D18" s="130"/>
      <c r="E18" s="130"/>
      <c r="F18" s="129"/>
      <c r="G18" s="129"/>
      <c r="H18" s="129"/>
      <c r="I18" s="129"/>
      <c r="J18" s="161"/>
    </row>
  </sheetData>
  <mergeCells count="12">
    <mergeCell ref="B1:D1"/>
    <mergeCell ref="G1:I1"/>
    <mergeCell ref="B2:I2"/>
    <mergeCell ref="B3:F3"/>
    <mergeCell ref="B4:F4"/>
    <mergeCell ref="B5:D5"/>
    <mergeCell ref="A10:A17"/>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zoomScale="80" zoomScaleNormal="80" workbookViewId="0">
      <pane ySplit="6" topLeftCell="A7" activePane="bottomLeft" state="frozen"/>
      <selection/>
      <selection pane="bottomLeft" activeCell="E30" sqref="E30"/>
    </sheetView>
  </sheetViews>
  <sheetFormatPr defaultColWidth="10" defaultRowHeight="13.5"/>
  <cols>
    <col min="1" max="1" width="1.44166666666667" customWidth="1"/>
    <col min="2" max="3" width="6.10833333333333" customWidth="1"/>
    <col min="4" max="4" width="16.3333333333333" customWidth="1"/>
    <col min="5" max="5" width="41" customWidth="1"/>
    <col min="6" max="8" width="16.3333333333333" customWidth="1"/>
    <col min="9" max="9" width="1.44166666666667" customWidth="1"/>
    <col min="10" max="10" width="9.775" customWidth="1"/>
  </cols>
  <sheetData>
    <row r="1" ht="16.35" customHeight="1" spans="1:9">
      <c r="A1" s="116"/>
      <c r="B1" s="116"/>
      <c r="C1" s="116"/>
      <c r="D1" s="138"/>
      <c r="E1" s="138"/>
      <c r="F1" s="115"/>
      <c r="G1" s="115"/>
      <c r="H1" s="142" t="s">
        <v>187</v>
      </c>
      <c r="I1" s="156"/>
    </row>
    <row r="2" ht="22.95" customHeight="1" spans="1:9">
      <c r="A2" s="115"/>
      <c r="B2" s="117" t="s">
        <v>188</v>
      </c>
      <c r="C2" s="117"/>
      <c r="D2" s="117"/>
      <c r="E2" s="117"/>
      <c r="F2" s="117"/>
      <c r="G2" s="117"/>
      <c r="H2" s="117"/>
      <c r="I2" s="156"/>
    </row>
    <row r="3" ht="19.5" customHeight="1" spans="1:9">
      <c r="A3" s="118"/>
      <c r="B3" s="119" t="s">
        <v>5</v>
      </c>
      <c r="C3" s="119"/>
      <c r="D3" s="119"/>
      <c r="E3" s="119"/>
      <c r="G3" s="118"/>
      <c r="H3" s="143" t="s">
        <v>6</v>
      </c>
      <c r="I3" s="156"/>
    </row>
    <row r="4" ht="24.45" customHeight="1" spans="1:9">
      <c r="A4" s="120"/>
      <c r="B4" s="144" t="s">
        <v>9</v>
      </c>
      <c r="C4" s="144"/>
      <c r="D4" s="144"/>
      <c r="E4" s="144"/>
      <c r="F4" s="144" t="s">
        <v>77</v>
      </c>
      <c r="G4" s="144"/>
      <c r="H4" s="144"/>
      <c r="I4" s="156"/>
    </row>
    <row r="5" ht="24.45" customHeight="1" spans="1:9">
      <c r="A5" s="120"/>
      <c r="B5" s="144" t="s">
        <v>81</v>
      </c>
      <c r="C5" s="144"/>
      <c r="D5" s="144" t="s">
        <v>70</v>
      </c>
      <c r="E5" s="144" t="s">
        <v>71</v>
      </c>
      <c r="F5" s="144" t="s">
        <v>59</v>
      </c>
      <c r="G5" s="144" t="s">
        <v>189</v>
      </c>
      <c r="H5" s="144" t="s">
        <v>190</v>
      </c>
      <c r="I5" s="156"/>
    </row>
    <row r="6" ht="24.45" customHeight="1" spans="1:9">
      <c r="A6" s="145"/>
      <c r="B6" s="144" t="s">
        <v>82</v>
      </c>
      <c r="C6" s="144" t="s">
        <v>83</v>
      </c>
      <c r="D6" s="144"/>
      <c r="E6" s="144"/>
      <c r="F6" s="144"/>
      <c r="G6" s="144"/>
      <c r="H6" s="144"/>
      <c r="I6" s="156"/>
    </row>
    <row r="7" ht="22.95" customHeight="1" spans="1:9">
      <c r="A7" s="120"/>
      <c r="B7" s="146"/>
      <c r="C7" s="146"/>
      <c r="D7" s="146"/>
      <c r="E7" s="124" t="s">
        <v>72</v>
      </c>
      <c r="F7" s="147">
        <v>243.88</v>
      </c>
      <c r="G7" s="147">
        <v>211.97</v>
      </c>
      <c r="H7" s="147">
        <v>31.92</v>
      </c>
      <c r="I7" s="156"/>
    </row>
    <row r="8" ht="22.95" customHeight="1" spans="1:9">
      <c r="A8" s="120"/>
      <c r="B8" s="148" t="s">
        <v>23</v>
      </c>
      <c r="C8" s="148" t="s">
        <v>23</v>
      </c>
      <c r="D8" s="149"/>
      <c r="E8" s="149" t="s">
        <v>23</v>
      </c>
      <c r="F8" s="150">
        <v>243.88</v>
      </c>
      <c r="G8" s="150">
        <v>211.97</v>
      </c>
      <c r="H8" s="150">
        <v>31.92</v>
      </c>
      <c r="I8" s="156"/>
    </row>
    <row r="9" ht="22.95" customHeight="1" spans="1:9">
      <c r="A9" s="120"/>
      <c r="B9" s="148" t="s">
        <v>23</v>
      </c>
      <c r="C9" s="148" t="s">
        <v>23</v>
      </c>
      <c r="D9" s="149" t="s">
        <v>73</v>
      </c>
      <c r="E9" s="149" t="s">
        <v>74</v>
      </c>
      <c r="F9" s="150">
        <v>243.88</v>
      </c>
      <c r="G9" s="150">
        <v>211.97</v>
      </c>
      <c r="H9" s="150">
        <v>31.92</v>
      </c>
      <c r="I9" s="156"/>
    </row>
    <row r="10" ht="22.95" customHeight="1" spans="1:9">
      <c r="A10" s="120"/>
      <c r="B10" s="148" t="s">
        <v>23</v>
      </c>
      <c r="C10" s="148" t="s">
        <v>23</v>
      </c>
      <c r="D10" s="149" t="s">
        <v>191</v>
      </c>
      <c r="E10" s="149" t="s">
        <v>192</v>
      </c>
      <c r="F10" s="150">
        <v>202.32</v>
      </c>
      <c r="G10" s="150">
        <v>202.32</v>
      </c>
      <c r="H10" s="150"/>
      <c r="I10" s="156"/>
    </row>
    <row r="11" ht="22.95" customHeight="1" spans="1:9">
      <c r="A11" s="120"/>
      <c r="B11" s="148" t="s">
        <v>193</v>
      </c>
      <c r="C11" s="148" t="s">
        <v>194</v>
      </c>
      <c r="D11" s="149" t="s">
        <v>195</v>
      </c>
      <c r="E11" s="149" t="s">
        <v>196</v>
      </c>
      <c r="F11" s="150">
        <v>42.32</v>
      </c>
      <c r="G11" s="150">
        <v>42.32</v>
      </c>
      <c r="H11" s="150"/>
      <c r="I11" s="156"/>
    </row>
    <row r="12" ht="22.95" customHeight="1" spans="2:9">
      <c r="B12" s="148" t="s">
        <v>193</v>
      </c>
      <c r="C12" s="148" t="s">
        <v>197</v>
      </c>
      <c r="D12" s="149" t="s">
        <v>198</v>
      </c>
      <c r="E12" s="149" t="s">
        <v>199</v>
      </c>
      <c r="F12" s="150">
        <v>100.01</v>
      </c>
      <c r="G12" s="150">
        <v>100.01</v>
      </c>
      <c r="H12" s="150"/>
      <c r="I12" s="156"/>
    </row>
    <row r="13" ht="22.95" customHeight="1" spans="2:9">
      <c r="B13" s="148" t="s">
        <v>193</v>
      </c>
      <c r="C13" s="148" t="s">
        <v>200</v>
      </c>
      <c r="D13" s="149" t="s">
        <v>201</v>
      </c>
      <c r="E13" s="149" t="s">
        <v>202</v>
      </c>
      <c r="F13" s="150">
        <v>3.53</v>
      </c>
      <c r="G13" s="150">
        <v>3.53</v>
      </c>
      <c r="H13" s="150"/>
      <c r="I13" s="156"/>
    </row>
    <row r="14" ht="22.95" customHeight="1" spans="2:9">
      <c r="B14" s="148" t="s">
        <v>193</v>
      </c>
      <c r="C14" s="148" t="s">
        <v>203</v>
      </c>
      <c r="D14" s="149" t="s">
        <v>204</v>
      </c>
      <c r="E14" s="149" t="s">
        <v>205</v>
      </c>
      <c r="F14" s="150">
        <v>15.63</v>
      </c>
      <c r="G14" s="150">
        <v>15.63</v>
      </c>
      <c r="H14" s="150"/>
      <c r="I14" s="156"/>
    </row>
    <row r="15" ht="22.95" customHeight="1" spans="2:9">
      <c r="B15" s="148" t="s">
        <v>193</v>
      </c>
      <c r="C15" s="148" t="s">
        <v>206</v>
      </c>
      <c r="D15" s="149" t="s">
        <v>207</v>
      </c>
      <c r="E15" s="149" t="s">
        <v>208</v>
      </c>
      <c r="F15" s="150">
        <v>5.3</v>
      </c>
      <c r="G15" s="150">
        <v>5.3</v>
      </c>
      <c r="H15" s="150"/>
      <c r="I15" s="156"/>
    </row>
    <row r="16" ht="22.95" customHeight="1" spans="2:9">
      <c r="B16" s="148" t="s">
        <v>193</v>
      </c>
      <c r="C16" s="148" t="s">
        <v>209</v>
      </c>
      <c r="D16" s="149" t="s">
        <v>210</v>
      </c>
      <c r="E16" s="149" t="s">
        <v>211</v>
      </c>
      <c r="F16" s="150">
        <v>11.23</v>
      </c>
      <c r="G16" s="150">
        <v>11.23</v>
      </c>
      <c r="H16" s="150"/>
      <c r="I16" s="156"/>
    </row>
    <row r="17" ht="22.95" customHeight="1" spans="2:9">
      <c r="B17" s="148" t="s">
        <v>193</v>
      </c>
      <c r="C17" s="148" t="s">
        <v>212</v>
      </c>
      <c r="D17" s="149" t="s">
        <v>213</v>
      </c>
      <c r="E17" s="149" t="s">
        <v>214</v>
      </c>
      <c r="F17" s="150">
        <v>0.96</v>
      </c>
      <c r="G17" s="150">
        <v>0.96</v>
      </c>
      <c r="H17" s="150"/>
      <c r="I17" s="156"/>
    </row>
    <row r="18" ht="22.95" customHeight="1" spans="2:9">
      <c r="B18" s="148" t="s">
        <v>193</v>
      </c>
      <c r="C18" s="148" t="s">
        <v>215</v>
      </c>
      <c r="D18" s="149" t="s">
        <v>216</v>
      </c>
      <c r="E18" s="149" t="s">
        <v>217</v>
      </c>
      <c r="F18" s="150">
        <v>17.09</v>
      </c>
      <c r="G18" s="150">
        <v>17.09</v>
      </c>
      <c r="H18" s="150"/>
      <c r="I18" s="156"/>
    </row>
    <row r="19" ht="22.95" customHeight="1" spans="2:9">
      <c r="B19" s="148" t="s">
        <v>193</v>
      </c>
      <c r="C19" s="148" t="s">
        <v>218</v>
      </c>
      <c r="D19" s="149" t="s">
        <v>219</v>
      </c>
      <c r="E19" s="149" t="s">
        <v>220</v>
      </c>
      <c r="F19" s="150">
        <v>6.24</v>
      </c>
      <c r="G19" s="150">
        <v>6.24</v>
      </c>
      <c r="H19" s="150"/>
      <c r="I19" s="156"/>
    </row>
    <row r="20" ht="22.95" customHeight="1" spans="2:9">
      <c r="B20" s="148" t="s">
        <v>23</v>
      </c>
      <c r="C20" s="148" t="s">
        <v>23</v>
      </c>
      <c r="D20" s="149" t="s">
        <v>221</v>
      </c>
      <c r="E20" s="149" t="s">
        <v>222</v>
      </c>
      <c r="F20" s="150">
        <v>31.92</v>
      </c>
      <c r="G20" s="150"/>
      <c r="H20" s="150">
        <v>31.92</v>
      </c>
      <c r="I20" s="156"/>
    </row>
    <row r="21" ht="22.95" customHeight="1" spans="1:9">
      <c r="A21" s="120"/>
      <c r="B21" s="148" t="s">
        <v>223</v>
      </c>
      <c r="C21" s="148" t="s">
        <v>194</v>
      </c>
      <c r="D21" s="149" t="s">
        <v>224</v>
      </c>
      <c r="E21" s="149" t="s">
        <v>225</v>
      </c>
      <c r="F21" s="150">
        <v>3.6</v>
      </c>
      <c r="G21" s="150"/>
      <c r="H21" s="150">
        <v>3.6</v>
      </c>
      <c r="I21" s="156"/>
    </row>
    <row r="22" ht="22.95" customHeight="1" spans="2:9">
      <c r="B22" s="148" t="s">
        <v>223</v>
      </c>
      <c r="C22" s="148" t="s">
        <v>226</v>
      </c>
      <c r="D22" s="149" t="s">
        <v>227</v>
      </c>
      <c r="E22" s="149" t="s">
        <v>228</v>
      </c>
      <c r="F22" s="150">
        <v>0.36</v>
      </c>
      <c r="G22" s="150"/>
      <c r="H22" s="150">
        <v>0.36</v>
      </c>
      <c r="I22" s="156"/>
    </row>
    <row r="23" ht="22.95" customHeight="1" spans="2:9">
      <c r="B23" s="148" t="s">
        <v>223</v>
      </c>
      <c r="C23" s="148" t="s">
        <v>229</v>
      </c>
      <c r="D23" s="149" t="s">
        <v>230</v>
      </c>
      <c r="E23" s="149" t="s">
        <v>231</v>
      </c>
      <c r="F23" s="150">
        <v>0.6</v>
      </c>
      <c r="G23" s="150"/>
      <c r="H23" s="150">
        <v>0.6</v>
      </c>
      <c r="I23" s="156"/>
    </row>
    <row r="24" ht="22.95" customHeight="1" spans="2:9">
      <c r="B24" s="148" t="s">
        <v>223</v>
      </c>
      <c r="C24" s="148" t="s">
        <v>232</v>
      </c>
      <c r="D24" s="149" t="s">
        <v>233</v>
      </c>
      <c r="E24" s="149" t="s">
        <v>234</v>
      </c>
      <c r="F24" s="150">
        <v>3.04</v>
      </c>
      <c r="G24" s="150"/>
      <c r="H24" s="150">
        <v>3.04</v>
      </c>
      <c r="I24" s="156"/>
    </row>
    <row r="25" ht="22.95" customHeight="1" spans="2:9">
      <c r="B25" s="148" t="s">
        <v>223</v>
      </c>
      <c r="C25" s="148" t="s">
        <v>212</v>
      </c>
      <c r="D25" s="149" t="s">
        <v>235</v>
      </c>
      <c r="E25" s="149" t="s">
        <v>236</v>
      </c>
      <c r="F25" s="150">
        <v>5.04</v>
      </c>
      <c r="G25" s="150"/>
      <c r="H25" s="150">
        <v>5.04</v>
      </c>
      <c r="I25" s="156"/>
    </row>
    <row r="26" ht="22.95" customHeight="1" spans="2:9">
      <c r="B26" s="148" t="s">
        <v>223</v>
      </c>
      <c r="C26" s="148" t="s">
        <v>237</v>
      </c>
      <c r="D26" s="149" t="s">
        <v>238</v>
      </c>
      <c r="E26" s="149" t="s">
        <v>239</v>
      </c>
      <c r="F26" s="150">
        <v>0.86</v>
      </c>
      <c r="G26" s="150"/>
      <c r="H26" s="150">
        <v>0.86</v>
      </c>
      <c r="I26" s="156"/>
    </row>
    <row r="27" ht="22.95" customHeight="1" spans="2:9">
      <c r="B27" s="148" t="s">
        <v>223</v>
      </c>
      <c r="C27" s="148" t="s">
        <v>240</v>
      </c>
      <c r="D27" s="149" t="s">
        <v>241</v>
      </c>
      <c r="E27" s="149" t="s">
        <v>242</v>
      </c>
      <c r="F27" s="150">
        <v>2.92</v>
      </c>
      <c r="G27" s="150"/>
      <c r="H27" s="150">
        <v>2.92</v>
      </c>
      <c r="I27" s="156"/>
    </row>
    <row r="28" ht="22.95" customHeight="1" spans="2:9">
      <c r="B28" s="148" t="s">
        <v>223</v>
      </c>
      <c r="C28" s="148" t="s">
        <v>243</v>
      </c>
      <c r="D28" s="149" t="s">
        <v>244</v>
      </c>
      <c r="E28" s="149" t="s">
        <v>245</v>
      </c>
      <c r="F28" s="150">
        <v>1.27</v>
      </c>
      <c r="G28" s="150"/>
      <c r="H28" s="150">
        <v>1.27</v>
      </c>
      <c r="I28" s="156"/>
    </row>
    <row r="29" ht="22.95" customHeight="1" spans="2:9">
      <c r="B29" s="148" t="s">
        <v>223</v>
      </c>
      <c r="C29" s="148" t="s">
        <v>246</v>
      </c>
      <c r="D29" s="149" t="s">
        <v>247</v>
      </c>
      <c r="E29" s="149" t="s">
        <v>248</v>
      </c>
      <c r="F29" s="150">
        <v>9.9</v>
      </c>
      <c r="G29" s="150"/>
      <c r="H29" s="150">
        <v>9.9</v>
      </c>
      <c r="I29" s="156"/>
    </row>
    <row r="30" ht="22.95" customHeight="1" spans="2:12">
      <c r="B30" s="148" t="s">
        <v>223</v>
      </c>
      <c r="C30" s="148" t="s">
        <v>218</v>
      </c>
      <c r="D30" s="149" t="s">
        <v>249</v>
      </c>
      <c r="E30" s="149" t="s">
        <v>250</v>
      </c>
      <c r="F30" s="150">
        <v>4.34</v>
      </c>
      <c r="G30" s="150"/>
      <c r="H30" s="150">
        <v>4.34</v>
      </c>
      <c r="I30" s="156"/>
      <c r="L30" s="157"/>
    </row>
    <row r="31" ht="22.95" customHeight="1" spans="2:9">
      <c r="B31" s="148" t="s">
        <v>23</v>
      </c>
      <c r="C31" s="148" t="s">
        <v>23</v>
      </c>
      <c r="D31" s="149" t="s">
        <v>251</v>
      </c>
      <c r="E31" s="149" t="s">
        <v>252</v>
      </c>
      <c r="F31" s="150">
        <v>9.65</v>
      </c>
      <c r="G31" s="150">
        <v>9.65</v>
      </c>
      <c r="H31" s="150"/>
      <c r="I31" s="156"/>
    </row>
    <row r="32" s="141" customFormat="1" ht="22.95" customHeight="1" spans="1:9">
      <c r="A32" s="151"/>
      <c r="B32" s="152" t="s">
        <v>251</v>
      </c>
      <c r="C32" s="152" t="s">
        <v>103</v>
      </c>
      <c r="D32" s="153" t="s">
        <v>253</v>
      </c>
      <c r="E32" s="153" t="s">
        <v>254</v>
      </c>
      <c r="F32" s="154">
        <v>9.09</v>
      </c>
      <c r="G32" s="154">
        <v>9.09</v>
      </c>
      <c r="H32" s="154"/>
      <c r="I32" s="158"/>
    </row>
    <row r="33" ht="22.95" customHeight="1" spans="2:9">
      <c r="B33" s="148" t="s">
        <v>255</v>
      </c>
      <c r="C33" s="148" t="s">
        <v>232</v>
      </c>
      <c r="D33" s="149" t="s">
        <v>256</v>
      </c>
      <c r="E33" s="149" t="s">
        <v>257</v>
      </c>
      <c r="F33" s="150">
        <v>0.56</v>
      </c>
      <c r="G33" s="150">
        <v>0.56</v>
      </c>
      <c r="H33" s="150"/>
      <c r="I33" s="156"/>
    </row>
    <row r="34" ht="9.75" customHeight="1" spans="1:9">
      <c r="A34" s="129"/>
      <c r="B34" s="129"/>
      <c r="C34" s="129"/>
      <c r="D34" s="155"/>
      <c r="E34" s="129"/>
      <c r="F34" s="129"/>
      <c r="G34" s="129"/>
      <c r="H34" s="129"/>
      <c r="I34" s="159"/>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5" topLeftCell="A6" activePane="bottomLeft" state="frozen"/>
      <selection/>
      <selection pane="bottomLeft" activeCell="F9" sqref="F9:F12"/>
    </sheetView>
  </sheetViews>
  <sheetFormatPr defaultColWidth="10" defaultRowHeight="13.5" outlineLevelCol="7"/>
  <cols>
    <col min="1" max="1" width="1.44166666666667" customWidth="1"/>
    <col min="2" max="4" width="6.10833333333333" customWidth="1"/>
    <col min="5" max="5" width="13.3333333333333" customWidth="1"/>
    <col min="6" max="6" width="41" customWidth="1"/>
    <col min="7" max="7" width="16.3333333333333" customWidth="1"/>
    <col min="8" max="8" width="1.44166666666667" customWidth="1"/>
    <col min="9" max="10" width="9.775" customWidth="1"/>
  </cols>
  <sheetData>
    <row r="1" ht="16.35" customHeight="1" spans="1:8">
      <c r="A1" s="115"/>
      <c r="B1" s="116"/>
      <c r="C1" s="116"/>
      <c r="D1" s="116"/>
      <c r="E1" s="138"/>
      <c r="F1" s="138"/>
      <c r="G1" s="131" t="s">
        <v>258</v>
      </c>
      <c r="H1" s="120"/>
    </row>
    <row r="2" ht="22.95" customHeight="1" spans="1:8">
      <c r="A2" s="115"/>
      <c r="B2" s="117" t="s">
        <v>259</v>
      </c>
      <c r="C2" s="117"/>
      <c r="D2" s="117"/>
      <c r="E2" s="117"/>
      <c r="F2" s="117"/>
      <c r="G2" s="117"/>
      <c r="H2" s="120" t="s">
        <v>3</v>
      </c>
    </row>
    <row r="3" ht="19.5" customHeight="1" spans="1:8">
      <c r="A3" s="118"/>
      <c r="B3" s="119" t="s">
        <v>5</v>
      </c>
      <c r="C3" s="119"/>
      <c r="D3" s="119"/>
      <c r="E3" s="119"/>
      <c r="F3" s="119"/>
      <c r="G3" s="132" t="s">
        <v>6</v>
      </c>
      <c r="H3" s="133"/>
    </row>
    <row r="4" ht="24.45" customHeight="1" spans="1:8">
      <c r="A4" s="122"/>
      <c r="B4" s="121" t="s">
        <v>81</v>
      </c>
      <c r="C4" s="121"/>
      <c r="D4" s="121"/>
      <c r="E4" s="121" t="s">
        <v>70</v>
      </c>
      <c r="F4" s="121" t="s">
        <v>71</v>
      </c>
      <c r="G4" s="121" t="s">
        <v>260</v>
      </c>
      <c r="H4" s="134"/>
    </row>
    <row r="5" ht="24.45" customHeight="1" spans="1:8">
      <c r="A5" s="122"/>
      <c r="B5" s="121" t="s">
        <v>82</v>
      </c>
      <c r="C5" s="121" t="s">
        <v>83</v>
      </c>
      <c r="D5" s="121" t="s">
        <v>84</v>
      </c>
      <c r="E5" s="121"/>
      <c r="F5" s="121"/>
      <c r="G5" s="121"/>
      <c r="H5" s="135"/>
    </row>
    <row r="6" ht="22.95" customHeight="1" spans="1:8">
      <c r="A6" s="123"/>
      <c r="B6" s="124"/>
      <c r="C6" s="124"/>
      <c r="D6" s="124"/>
      <c r="E6" s="124"/>
      <c r="F6" s="124" t="s">
        <v>72</v>
      </c>
      <c r="G6" s="125">
        <v>199.48</v>
      </c>
      <c r="H6" s="136"/>
    </row>
    <row r="7" ht="22.95" customHeight="1" spans="1:8">
      <c r="A7" s="122"/>
      <c r="B7" s="126"/>
      <c r="C7" s="126"/>
      <c r="D7" s="126"/>
      <c r="E7" s="126"/>
      <c r="F7" s="126" t="s">
        <v>23</v>
      </c>
      <c r="G7" s="127">
        <v>199.48</v>
      </c>
      <c r="H7" s="134"/>
    </row>
    <row r="8" ht="22.95" customHeight="1" spans="1:8">
      <c r="A8" s="122"/>
      <c r="B8" s="126"/>
      <c r="C8" s="126"/>
      <c r="D8" s="126"/>
      <c r="E8" s="126"/>
      <c r="F8" s="126" t="s">
        <v>74</v>
      </c>
      <c r="G8" s="127">
        <v>199.48</v>
      </c>
      <c r="H8" s="134"/>
    </row>
    <row r="9" ht="22.95" customHeight="1" spans="1:8">
      <c r="A9" s="122"/>
      <c r="B9" s="126"/>
      <c r="C9" s="126"/>
      <c r="D9" s="126"/>
      <c r="E9" s="126"/>
      <c r="F9" s="126" t="s">
        <v>90</v>
      </c>
      <c r="G9" s="127">
        <v>199.48</v>
      </c>
      <c r="H9" s="135"/>
    </row>
    <row r="10" ht="22.95" customHeight="1" spans="1:8">
      <c r="A10" s="122"/>
      <c r="B10" s="126" t="s">
        <v>85</v>
      </c>
      <c r="C10" s="126" t="s">
        <v>86</v>
      </c>
      <c r="D10" s="126" t="s">
        <v>89</v>
      </c>
      <c r="E10" s="126" t="s">
        <v>73</v>
      </c>
      <c r="F10" s="126" t="s">
        <v>261</v>
      </c>
      <c r="G10" s="128">
        <v>16</v>
      </c>
      <c r="H10" s="135"/>
    </row>
    <row r="11" ht="22.95" customHeight="1" spans="1:8">
      <c r="A11" s="122"/>
      <c r="B11" s="126" t="s">
        <v>85</v>
      </c>
      <c r="C11" s="126" t="s">
        <v>86</v>
      </c>
      <c r="D11" s="126" t="s">
        <v>89</v>
      </c>
      <c r="E11" s="126" t="s">
        <v>73</v>
      </c>
      <c r="F11" s="126" t="s">
        <v>262</v>
      </c>
      <c r="G11" s="128">
        <v>183.48</v>
      </c>
      <c r="H11" s="135"/>
    </row>
    <row r="12" ht="9.75" customHeight="1" spans="1:8">
      <c r="A12" s="129"/>
      <c r="B12" s="130"/>
      <c r="C12" s="130"/>
      <c r="D12" s="130"/>
      <c r="E12" s="130"/>
      <c r="F12" s="129"/>
      <c r="G12" s="129"/>
      <c r="H12" s="137"/>
    </row>
  </sheetData>
  <mergeCells count="8">
    <mergeCell ref="B1:D1"/>
    <mergeCell ref="B2:G2"/>
    <mergeCell ref="B3:F3"/>
    <mergeCell ref="B4:D4"/>
    <mergeCell ref="A10:A11"/>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44166666666667" customWidth="1"/>
    <col min="2" max="2" width="13.3333333333333" customWidth="1"/>
    <col min="3" max="3" width="41" customWidth="1"/>
    <col min="4" max="9" width="16.3333333333333" customWidth="1"/>
    <col min="10" max="10" width="1.44166666666667" customWidth="1"/>
    <col min="11" max="11" width="9.775" customWidth="1"/>
  </cols>
  <sheetData>
    <row r="1" ht="16.35" customHeight="1" spans="1:10">
      <c r="A1" s="115"/>
      <c r="B1" s="116"/>
      <c r="C1" s="138"/>
      <c r="D1" s="139"/>
      <c r="E1" s="139"/>
      <c r="F1" s="139"/>
      <c r="G1" s="139"/>
      <c r="H1" s="139"/>
      <c r="I1" s="131" t="s">
        <v>263</v>
      </c>
      <c r="J1" s="120"/>
    </row>
    <row r="2" ht="22.95" customHeight="1" spans="1:10">
      <c r="A2" s="115"/>
      <c r="B2" s="117" t="s">
        <v>264</v>
      </c>
      <c r="C2" s="117"/>
      <c r="D2" s="117"/>
      <c r="E2" s="117"/>
      <c r="F2" s="117"/>
      <c r="G2" s="117"/>
      <c r="H2" s="117"/>
      <c r="I2" s="117"/>
      <c r="J2" s="120" t="s">
        <v>3</v>
      </c>
    </row>
    <row r="3" ht="19.5" customHeight="1" spans="1:10">
      <c r="A3" s="118"/>
      <c r="B3" s="119" t="s">
        <v>5</v>
      </c>
      <c r="C3" s="119"/>
      <c r="D3" s="132"/>
      <c r="E3" s="132"/>
      <c r="F3" s="132"/>
      <c r="G3" s="132"/>
      <c r="H3" s="132"/>
      <c r="I3" s="132" t="s">
        <v>6</v>
      </c>
      <c r="J3" s="133"/>
    </row>
    <row r="4" ht="24.45" customHeight="1" spans="1:10">
      <c r="A4" s="120"/>
      <c r="B4" s="121" t="s">
        <v>265</v>
      </c>
      <c r="C4" s="121" t="s">
        <v>71</v>
      </c>
      <c r="D4" s="121" t="s">
        <v>266</v>
      </c>
      <c r="E4" s="121"/>
      <c r="F4" s="121"/>
      <c r="G4" s="121"/>
      <c r="H4" s="121"/>
      <c r="I4" s="121"/>
      <c r="J4" s="134"/>
    </row>
    <row r="5" ht="24.45" customHeight="1" spans="1:10">
      <c r="A5" s="122"/>
      <c r="B5" s="121"/>
      <c r="C5" s="121"/>
      <c r="D5" s="121" t="s">
        <v>59</v>
      </c>
      <c r="E5" s="140" t="s">
        <v>267</v>
      </c>
      <c r="F5" s="121" t="s">
        <v>268</v>
      </c>
      <c r="G5" s="121"/>
      <c r="H5" s="121"/>
      <c r="I5" s="121" t="s">
        <v>269</v>
      </c>
      <c r="J5" s="134"/>
    </row>
    <row r="6" ht="24.45" customHeight="1" spans="1:10">
      <c r="A6" s="122"/>
      <c r="B6" s="121"/>
      <c r="C6" s="121"/>
      <c r="D6" s="121"/>
      <c r="E6" s="140"/>
      <c r="F6" s="121" t="s">
        <v>154</v>
      </c>
      <c r="G6" s="121" t="s">
        <v>270</v>
      </c>
      <c r="H6" s="121" t="s">
        <v>271</v>
      </c>
      <c r="I6" s="121"/>
      <c r="J6" s="135"/>
    </row>
    <row r="7" ht="22.95" customHeight="1" spans="1:10">
      <c r="A7" s="123"/>
      <c r="B7" s="124"/>
      <c r="C7" s="124" t="s">
        <v>72</v>
      </c>
      <c r="D7" s="125">
        <v>0.86</v>
      </c>
      <c r="E7" s="125"/>
      <c r="F7" s="125"/>
      <c r="G7" s="125"/>
      <c r="H7" s="125"/>
      <c r="I7" s="125">
        <v>0.86</v>
      </c>
      <c r="J7" s="136"/>
    </row>
    <row r="8" ht="22.95" customHeight="1" spans="1:10">
      <c r="A8" s="122"/>
      <c r="B8" s="126"/>
      <c r="C8" s="126" t="s">
        <v>23</v>
      </c>
      <c r="D8" s="127">
        <v>0.86</v>
      </c>
      <c r="E8" s="127"/>
      <c r="F8" s="127"/>
      <c r="G8" s="127"/>
      <c r="H8" s="127"/>
      <c r="I8" s="127">
        <v>0.86</v>
      </c>
      <c r="J8" s="134"/>
    </row>
    <row r="9" ht="22.95" customHeight="1" spans="1:10">
      <c r="A9" s="122"/>
      <c r="B9" s="126" t="s">
        <v>73</v>
      </c>
      <c r="C9" s="126" t="s">
        <v>155</v>
      </c>
      <c r="D9" s="128">
        <v>0.86</v>
      </c>
      <c r="E9" s="128"/>
      <c r="F9" s="128"/>
      <c r="G9" s="128"/>
      <c r="H9" s="128"/>
      <c r="I9" s="128">
        <v>0.86</v>
      </c>
      <c r="J9" s="134"/>
    </row>
    <row r="10" ht="9.75" customHeight="1" spans="1:10">
      <c r="A10" s="129"/>
      <c r="B10" s="129"/>
      <c r="C10" s="129"/>
      <c r="D10" s="129"/>
      <c r="E10" s="129"/>
      <c r="F10" s="129"/>
      <c r="G10" s="129"/>
      <c r="H10" s="129"/>
      <c r="I10" s="129"/>
      <c r="J10" s="137"/>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12" sqref="B12"/>
    </sheetView>
  </sheetViews>
  <sheetFormatPr defaultColWidth="10" defaultRowHeight="13.5"/>
  <cols>
    <col min="1" max="1" width="1.44166666666667" customWidth="1"/>
    <col min="2" max="4" width="6.10833333333333" customWidth="1"/>
    <col min="5" max="5" width="13.3333333333333" customWidth="1"/>
    <col min="6" max="6" width="41" customWidth="1"/>
    <col min="7" max="9" width="16.3333333333333" customWidth="1"/>
    <col min="10" max="10" width="1.44166666666667" customWidth="1"/>
    <col min="11" max="12" width="9.775" customWidth="1"/>
  </cols>
  <sheetData>
    <row r="1" ht="16.35" customHeight="1" spans="1:10">
      <c r="A1" s="115"/>
      <c r="B1" s="116"/>
      <c r="C1" s="116"/>
      <c r="D1" s="116"/>
      <c r="E1" s="138"/>
      <c r="F1" s="138"/>
      <c r="G1" s="139"/>
      <c r="H1" s="139"/>
      <c r="I1" s="131" t="s">
        <v>272</v>
      </c>
      <c r="J1" s="120"/>
    </row>
    <row r="2" ht="22.95" customHeight="1" spans="1:10">
      <c r="A2" s="115"/>
      <c r="B2" s="117" t="s">
        <v>273</v>
      </c>
      <c r="C2" s="117"/>
      <c r="D2" s="117"/>
      <c r="E2" s="117"/>
      <c r="F2" s="117"/>
      <c r="G2" s="117"/>
      <c r="H2" s="117"/>
      <c r="I2" s="117"/>
      <c r="J2" s="120" t="s">
        <v>3</v>
      </c>
    </row>
    <row r="3" ht="19.5" customHeight="1" spans="1:10">
      <c r="A3" s="118"/>
      <c r="B3" s="119" t="s">
        <v>5</v>
      </c>
      <c r="C3" s="119"/>
      <c r="D3" s="119"/>
      <c r="E3" s="119"/>
      <c r="F3" s="119"/>
      <c r="G3" s="118"/>
      <c r="H3" s="118"/>
      <c r="I3" s="132" t="s">
        <v>6</v>
      </c>
      <c r="J3" s="133"/>
    </row>
    <row r="4" ht="24.45" customHeight="1" spans="1:10">
      <c r="A4" s="120"/>
      <c r="B4" s="121" t="s">
        <v>9</v>
      </c>
      <c r="C4" s="121"/>
      <c r="D4" s="121"/>
      <c r="E4" s="121"/>
      <c r="F4" s="121"/>
      <c r="G4" s="121" t="s">
        <v>274</v>
      </c>
      <c r="H4" s="121"/>
      <c r="I4" s="121"/>
      <c r="J4" s="134"/>
    </row>
    <row r="5" ht="24.45" customHeight="1" spans="1:10">
      <c r="A5" s="122"/>
      <c r="B5" s="121" t="s">
        <v>81</v>
      </c>
      <c r="C5" s="121"/>
      <c r="D5" s="121"/>
      <c r="E5" s="121" t="s">
        <v>70</v>
      </c>
      <c r="F5" s="121" t="s">
        <v>71</v>
      </c>
      <c r="G5" s="121" t="s">
        <v>59</v>
      </c>
      <c r="H5" s="121" t="s">
        <v>77</v>
      </c>
      <c r="I5" s="121" t="s">
        <v>78</v>
      </c>
      <c r="J5" s="134"/>
    </row>
    <row r="6" ht="24.45" customHeight="1" spans="1:10">
      <c r="A6" s="122"/>
      <c r="B6" s="121" t="s">
        <v>82</v>
      </c>
      <c r="C6" s="121" t="s">
        <v>83</v>
      </c>
      <c r="D6" s="121" t="s">
        <v>84</v>
      </c>
      <c r="E6" s="121"/>
      <c r="F6" s="121"/>
      <c r="G6" s="121"/>
      <c r="H6" s="121"/>
      <c r="I6" s="121"/>
      <c r="J6" s="135"/>
    </row>
    <row r="7" ht="22.95" customHeight="1" spans="1:10">
      <c r="A7" s="123"/>
      <c r="B7" s="124"/>
      <c r="C7" s="124"/>
      <c r="D7" s="124"/>
      <c r="E7" s="124"/>
      <c r="F7" s="124" t="s">
        <v>72</v>
      </c>
      <c r="G7" s="125"/>
      <c r="H7" s="125"/>
      <c r="I7" s="125"/>
      <c r="J7" s="136"/>
    </row>
    <row r="8" ht="22.95" customHeight="1" spans="1:10">
      <c r="A8" s="122"/>
      <c r="B8" s="126"/>
      <c r="C8" s="126"/>
      <c r="D8" s="126"/>
      <c r="E8" s="126"/>
      <c r="F8" s="126" t="s">
        <v>23</v>
      </c>
      <c r="G8" s="127"/>
      <c r="H8" s="127"/>
      <c r="I8" s="127"/>
      <c r="J8" s="134"/>
    </row>
    <row r="9" ht="22.95" customHeight="1" spans="1:10">
      <c r="A9" s="122"/>
      <c r="B9" s="126"/>
      <c r="C9" s="126"/>
      <c r="D9" s="126"/>
      <c r="E9" s="126"/>
      <c r="F9" s="126" t="s">
        <v>23</v>
      </c>
      <c r="G9" s="127"/>
      <c r="H9" s="127"/>
      <c r="I9" s="127"/>
      <c r="J9" s="134"/>
    </row>
    <row r="10" ht="22.95" customHeight="1" spans="1:10">
      <c r="A10" s="122"/>
      <c r="B10" s="126"/>
      <c r="C10" s="126"/>
      <c r="D10" s="126"/>
      <c r="E10" s="126"/>
      <c r="F10" s="126" t="s">
        <v>123</v>
      </c>
      <c r="G10" s="127"/>
      <c r="H10" s="128"/>
      <c r="I10" s="128"/>
      <c r="J10" s="135"/>
    </row>
    <row r="11" ht="9.75" customHeight="1" spans="1:10">
      <c r="A11" s="129"/>
      <c r="B11" s="130"/>
      <c r="C11" s="130"/>
      <c r="D11" s="130"/>
      <c r="E11" s="130"/>
      <c r="F11" s="129"/>
      <c r="G11" s="129"/>
      <c r="H11" s="129"/>
      <c r="I11" s="129"/>
      <c r="J11" s="137"/>
    </row>
    <row r="12" spans="2:2">
      <c r="B12" t="s">
        <v>275</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C3"/>
    </sheetView>
  </sheetViews>
  <sheetFormatPr defaultColWidth="10" defaultRowHeight="13.5"/>
  <cols>
    <col min="1" max="1" width="1.44166666666667" customWidth="1"/>
    <col min="2" max="2" width="13.3333333333333" customWidth="1"/>
    <col min="3" max="3" width="41" customWidth="1"/>
    <col min="4" max="9" width="16.3333333333333" customWidth="1"/>
    <col min="10" max="10" width="1.44166666666667" customWidth="1"/>
    <col min="11" max="11" width="9.775" customWidth="1"/>
  </cols>
  <sheetData>
    <row r="1" ht="16.35" customHeight="1" spans="1:10">
      <c r="A1" s="115"/>
      <c r="B1" s="116"/>
      <c r="C1" s="138"/>
      <c r="D1" s="139"/>
      <c r="E1" s="139"/>
      <c r="F1" s="139"/>
      <c r="G1" s="139"/>
      <c r="H1" s="139"/>
      <c r="I1" s="131" t="s">
        <v>276</v>
      </c>
      <c r="J1" s="120"/>
    </row>
    <row r="2" ht="22.95" customHeight="1" spans="1:10">
      <c r="A2" s="115"/>
      <c r="B2" s="117" t="s">
        <v>277</v>
      </c>
      <c r="C2" s="117"/>
      <c r="D2" s="117"/>
      <c r="E2" s="117"/>
      <c r="F2" s="117"/>
      <c r="G2" s="117"/>
      <c r="H2" s="117"/>
      <c r="I2" s="117"/>
      <c r="J2" s="120" t="s">
        <v>3</v>
      </c>
    </row>
    <row r="3" ht="19.5" customHeight="1" spans="1:10">
      <c r="A3" s="118"/>
      <c r="B3" s="119" t="s">
        <v>5</v>
      </c>
      <c r="C3" s="119"/>
      <c r="D3" s="132"/>
      <c r="E3" s="132"/>
      <c r="F3" s="132"/>
      <c r="G3" s="132"/>
      <c r="H3" s="132"/>
      <c r="I3" s="132" t="s">
        <v>6</v>
      </c>
      <c r="J3" s="133"/>
    </row>
    <row r="4" ht="24.45" customHeight="1" spans="1:10">
      <c r="A4" s="120"/>
      <c r="B4" s="121" t="s">
        <v>265</v>
      </c>
      <c r="C4" s="121" t="s">
        <v>71</v>
      </c>
      <c r="D4" s="121" t="s">
        <v>266</v>
      </c>
      <c r="E4" s="121"/>
      <c r="F4" s="121"/>
      <c r="G4" s="121"/>
      <c r="H4" s="121"/>
      <c r="I4" s="121"/>
      <c r="J4" s="134"/>
    </row>
    <row r="5" ht="24.45" customHeight="1" spans="1:10">
      <c r="A5" s="122"/>
      <c r="B5" s="121"/>
      <c r="C5" s="121"/>
      <c r="D5" s="121" t="s">
        <v>59</v>
      </c>
      <c r="E5" s="140" t="s">
        <v>267</v>
      </c>
      <c r="F5" s="121" t="s">
        <v>268</v>
      </c>
      <c r="G5" s="121"/>
      <c r="H5" s="121"/>
      <c r="I5" s="121" t="s">
        <v>269</v>
      </c>
      <c r="J5" s="134"/>
    </row>
    <row r="6" ht="24.45" customHeight="1" spans="1:10">
      <c r="A6" s="122"/>
      <c r="B6" s="121"/>
      <c r="C6" s="121"/>
      <c r="D6" s="121"/>
      <c r="E6" s="140"/>
      <c r="F6" s="121" t="s">
        <v>154</v>
      </c>
      <c r="G6" s="121" t="s">
        <v>270</v>
      </c>
      <c r="H6" s="121" t="s">
        <v>271</v>
      </c>
      <c r="I6" s="121"/>
      <c r="J6" s="135"/>
    </row>
    <row r="7" ht="22.95" customHeight="1" spans="1:10">
      <c r="A7" s="123"/>
      <c r="B7" s="124"/>
      <c r="C7" s="124" t="s">
        <v>72</v>
      </c>
      <c r="D7" s="125"/>
      <c r="E7" s="125"/>
      <c r="F7" s="125"/>
      <c r="G7" s="125"/>
      <c r="H7" s="125"/>
      <c r="I7" s="125"/>
      <c r="J7" s="136"/>
    </row>
    <row r="8" ht="22.95" customHeight="1" spans="1:10">
      <c r="A8" s="122"/>
      <c r="B8" s="126"/>
      <c r="C8" s="126" t="s">
        <v>23</v>
      </c>
      <c r="D8" s="127"/>
      <c r="E8" s="127"/>
      <c r="F8" s="127"/>
      <c r="G8" s="127"/>
      <c r="H8" s="127"/>
      <c r="I8" s="127"/>
      <c r="J8" s="134"/>
    </row>
    <row r="9" ht="22.95" customHeight="1" spans="1:10">
      <c r="A9" s="122"/>
      <c r="B9" s="126"/>
      <c r="C9" s="126" t="s">
        <v>123</v>
      </c>
      <c r="D9" s="128"/>
      <c r="E9" s="128"/>
      <c r="F9" s="128"/>
      <c r="G9" s="128"/>
      <c r="H9" s="128"/>
      <c r="I9" s="128"/>
      <c r="J9" s="134"/>
    </row>
    <row r="10" ht="9.75" customHeight="1" spans="1:10">
      <c r="A10" s="129"/>
      <c r="B10" s="129"/>
      <c r="C10" s="129"/>
      <c r="D10" s="129"/>
      <c r="E10" s="129"/>
      <c r="F10" s="129"/>
      <c r="G10" s="129"/>
      <c r="H10" s="129"/>
      <c r="I10" s="129"/>
      <c r="J10" s="137"/>
    </row>
    <row r="11" spans="2:2">
      <c r="B11" t="s">
        <v>275</v>
      </c>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3" sqref="B3:F3"/>
    </sheetView>
  </sheetViews>
  <sheetFormatPr defaultColWidth="10" defaultRowHeight="13.5"/>
  <cols>
    <col min="1" max="1" width="1.44166666666667" customWidth="1"/>
    <col min="2" max="4" width="6.10833333333333" customWidth="1"/>
    <col min="5" max="5" width="13.3333333333333" customWidth="1"/>
    <col min="6" max="6" width="41" customWidth="1"/>
    <col min="7" max="9" width="16.3333333333333" customWidth="1"/>
    <col min="10" max="10" width="1.44166666666667" customWidth="1"/>
    <col min="11" max="12" width="9.775" customWidth="1"/>
  </cols>
  <sheetData>
    <row r="1" ht="16.35" customHeight="1" spans="1:10">
      <c r="A1" s="115"/>
      <c r="B1" s="116"/>
      <c r="C1" s="116"/>
      <c r="D1" s="116"/>
      <c r="E1" s="116"/>
      <c r="F1" s="116"/>
      <c r="G1" s="116"/>
      <c r="H1" s="116"/>
      <c r="I1" s="131" t="s">
        <v>278</v>
      </c>
      <c r="J1" s="120"/>
    </row>
    <row r="2" ht="22.95" customHeight="1" spans="1:10">
      <c r="A2" s="115"/>
      <c r="B2" s="117" t="s">
        <v>279</v>
      </c>
      <c r="C2" s="117"/>
      <c r="D2" s="117"/>
      <c r="E2" s="117"/>
      <c r="F2" s="117"/>
      <c r="G2" s="117"/>
      <c r="H2" s="117"/>
      <c r="I2" s="117"/>
      <c r="J2" s="120" t="s">
        <v>3</v>
      </c>
    </row>
    <row r="3" ht="19.5" customHeight="1" spans="1:10">
      <c r="A3" s="118"/>
      <c r="B3" s="119" t="s">
        <v>5</v>
      </c>
      <c r="C3" s="119"/>
      <c r="D3" s="119"/>
      <c r="E3" s="119"/>
      <c r="F3" s="119"/>
      <c r="G3" s="118"/>
      <c r="H3" s="118"/>
      <c r="I3" s="132" t="s">
        <v>6</v>
      </c>
      <c r="J3" s="133"/>
    </row>
    <row r="4" ht="24.45" customHeight="1" spans="1:10">
      <c r="A4" s="120"/>
      <c r="B4" s="121" t="s">
        <v>9</v>
      </c>
      <c r="C4" s="121"/>
      <c r="D4" s="121"/>
      <c r="E4" s="121"/>
      <c r="F4" s="121"/>
      <c r="G4" s="121" t="s">
        <v>280</v>
      </c>
      <c r="H4" s="121"/>
      <c r="I4" s="121"/>
      <c r="J4" s="134"/>
    </row>
    <row r="5" ht="24.45" customHeight="1" spans="1:10">
      <c r="A5" s="122"/>
      <c r="B5" s="121" t="s">
        <v>81</v>
      </c>
      <c r="C5" s="121"/>
      <c r="D5" s="121"/>
      <c r="E5" s="121" t="s">
        <v>70</v>
      </c>
      <c r="F5" s="121" t="s">
        <v>71</v>
      </c>
      <c r="G5" s="121" t="s">
        <v>59</v>
      </c>
      <c r="H5" s="121" t="s">
        <v>77</v>
      </c>
      <c r="I5" s="121" t="s">
        <v>78</v>
      </c>
      <c r="J5" s="134"/>
    </row>
    <row r="6" ht="24.45" customHeight="1" spans="1:10">
      <c r="A6" s="122"/>
      <c r="B6" s="121" t="s">
        <v>82</v>
      </c>
      <c r="C6" s="121" t="s">
        <v>83</v>
      </c>
      <c r="D6" s="121" t="s">
        <v>84</v>
      </c>
      <c r="E6" s="121"/>
      <c r="F6" s="121"/>
      <c r="G6" s="121"/>
      <c r="H6" s="121"/>
      <c r="I6" s="121"/>
      <c r="J6" s="135"/>
    </row>
    <row r="7" ht="22.95" customHeight="1" spans="1:10">
      <c r="A7" s="123"/>
      <c r="B7" s="124"/>
      <c r="C7" s="124"/>
      <c r="D7" s="124"/>
      <c r="E7" s="124"/>
      <c r="F7" s="124" t="s">
        <v>72</v>
      </c>
      <c r="G7" s="125"/>
      <c r="H7" s="125"/>
      <c r="I7" s="125"/>
      <c r="J7" s="136"/>
    </row>
    <row r="8" ht="22.95" customHeight="1" spans="1:10">
      <c r="A8" s="122"/>
      <c r="B8" s="126"/>
      <c r="C8" s="126"/>
      <c r="D8" s="126"/>
      <c r="E8" s="126"/>
      <c r="F8" s="126" t="s">
        <v>23</v>
      </c>
      <c r="G8" s="127"/>
      <c r="H8" s="127"/>
      <c r="I8" s="127"/>
      <c r="J8" s="134"/>
    </row>
    <row r="9" ht="22.95" customHeight="1" spans="1:10">
      <c r="A9" s="122"/>
      <c r="B9" s="126"/>
      <c r="C9" s="126"/>
      <c r="D9" s="126"/>
      <c r="E9" s="126"/>
      <c r="F9" s="126" t="s">
        <v>23</v>
      </c>
      <c r="G9" s="127"/>
      <c r="H9" s="127"/>
      <c r="I9" s="127"/>
      <c r="J9" s="134"/>
    </row>
    <row r="10" ht="22.95" customHeight="1" spans="1:10">
      <c r="A10" s="122"/>
      <c r="B10" s="126"/>
      <c r="C10" s="126"/>
      <c r="D10" s="126"/>
      <c r="E10" s="126"/>
      <c r="F10" s="126" t="s">
        <v>123</v>
      </c>
      <c r="G10" s="127"/>
      <c r="H10" s="128"/>
      <c r="I10" s="128"/>
      <c r="J10" s="134"/>
    </row>
    <row r="11" ht="9.75" customHeight="1" spans="1:10">
      <c r="A11" s="129"/>
      <c r="B11" s="130"/>
      <c r="C11" s="130"/>
      <c r="D11" s="130"/>
      <c r="E11" s="130"/>
      <c r="F11" s="129"/>
      <c r="G11" s="129"/>
      <c r="H11" s="129"/>
      <c r="I11" s="129"/>
      <c r="J11" s="137"/>
    </row>
    <row r="12" spans="2:2">
      <c r="B12" t="s">
        <v>275</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9" sqref="$A9:$XFD9"/>
    </sheetView>
  </sheetViews>
  <sheetFormatPr defaultColWidth="8" defaultRowHeight="13.5"/>
  <cols>
    <col min="1" max="1" width="5" style="86" customWidth="1"/>
    <col min="2" max="2" width="9.775" style="87" customWidth="1"/>
    <col min="3" max="3" width="23.1083333333333" style="86" customWidth="1"/>
    <col min="4" max="4" width="8.21666666666667" style="87" customWidth="1"/>
    <col min="5" max="5" width="6" style="87" customWidth="1"/>
    <col min="6" max="6" width="6.775" style="87" customWidth="1"/>
    <col min="7" max="10" width="8" style="87"/>
    <col min="11" max="11" width="6.21666666666667" style="87" customWidth="1"/>
    <col min="12" max="12" width="7.21666666666667" style="87" customWidth="1"/>
    <col min="13" max="13" width="8.10833333333333" style="87" customWidth="1"/>
    <col min="14" max="14" width="8.88333333333333" style="87" customWidth="1"/>
    <col min="15" max="15" width="6.88333333333333" style="87" customWidth="1"/>
    <col min="16" max="16" width="8" style="87"/>
    <col min="17" max="17" width="5.775" style="87" customWidth="1"/>
    <col min="18" max="18" width="12.2166666666667" style="87" customWidth="1"/>
    <col min="19" max="16384" width="8" style="87"/>
  </cols>
  <sheetData>
    <row r="1" ht="22.95" customHeight="1" spans="1:18">
      <c r="A1" s="88"/>
      <c r="B1" s="89"/>
      <c r="C1" s="90"/>
      <c r="D1" s="89"/>
      <c r="R1" s="111" t="s">
        <v>281</v>
      </c>
    </row>
    <row r="2" ht="33" customHeight="1" spans="1:18">
      <c r="A2" s="91" t="s">
        <v>282</v>
      </c>
      <c r="B2" s="91"/>
      <c r="C2" s="91"/>
      <c r="D2" s="91"/>
      <c r="E2" s="91"/>
      <c r="F2" s="91"/>
      <c r="G2" s="91"/>
      <c r="H2" s="91"/>
      <c r="I2" s="91"/>
      <c r="J2" s="91"/>
      <c r="K2" s="91"/>
      <c r="L2" s="91"/>
      <c r="M2" s="91"/>
      <c r="N2" s="91"/>
      <c r="O2" s="91"/>
      <c r="P2" s="91"/>
      <c r="Q2" s="91"/>
      <c r="R2" s="91"/>
    </row>
    <row r="3" s="83" customFormat="1" ht="18.9" customHeight="1" spans="1:18">
      <c r="A3" s="92" t="s">
        <v>283</v>
      </c>
      <c r="B3" s="92"/>
      <c r="C3" s="92"/>
      <c r="D3" s="92"/>
      <c r="E3" s="92"/>
      <c r="F3" s="92"/>
      <c r="G3" s="93"/>
      <c r="H3" s="94"/>
      <c r="I3" s="94"/>
      <c r="J3" s="94"/>
      <c r="K3" s="94"/>
      <c r="L3" s="94"/>
      <c r="M3" s="94"/>
      <c r="N3" s="94"/>
      <c r="O3" s="94"/>
      <c r="P3" s="94"/>
      <c r="Q3" s="112" t="s">
        <v>6</v>
      </c>
      <c r="R3" s="112"/>
    </row>
    <row r="4" s="84" customFormat="1" ht="18" customHeight="1" spans="1:18">
      <c r="A4" s="95" t="s">
        <v>284</v>
      </c>
      <c r="B4" s="96" t="s">
        <v>285</v>
      </c>
      <c r="C4" s="95" t="s">
        <v>286</v>
      </c>
      <c r="D4" s="95" t="s">
        <v>287</v>
      </c>
      <c r="E4" s="96" t="s">
        <v>288</v>
      </c>
      <c r="F4" s="96" t="s">
        <v>289</v>
      </c>
      <c r="G4" s="95" t="s">
        <v>290</v>
      </c>
      <c r="H4" s="97" t="s">
        <v>291</v>
      </c>
      <c r="I4" s="107"/>
      <c r="J4" s="107"/>
      <c r="K4" s="107"/>
      <c r="L4" s="107"/>
      <c r="M4" s="107"/>
      <c r="N4" s="107"/>
      <c r="O4" s="107"/>
      <c r="P4" s="107"/>
      <c r="Q4" s="108"/>
      <c r="R4" s="96" t="s">
        <v>292</v>
      </c>
    </row>
    <row r="5" s="84" customFormat="1" ht="18" customHeight="1" spans="1:18">
      <c r="A5" s="95"/>
      <c r="B5" s="98"/>
      <c r="C5" s="95"/>
      <c r="D5" s="95"/>
      <c r="E5" s="98"/>
      <c r="F5" s="98"/>
      <c r="G5" s="95"/>
      <c r="H5" s="95" t="s">
        <v>59</v>
      </c>
      <c r="I5" s="97" t="s">
        <v>293</v>
      </c>
      <c r="J5" s="107"/>
      <c r="K5" s="107"/>
      <c r="L5" s="107"/>
      <c r="M5" s="107"/>
      <c r="N5" s="108"/>
      <c r="O5" s="96" t="s">
        <v>294</v>
      </c>
      <c r="P5" s="96" t="s">
        <v>295</v>
      </c>
      <c r="Q5" s="96" t="s">
        <v>296</v>
      </c>
      <c r="R5" s="98"/>
    </row>
    <row r="6" s="84" customFormat="1" ht="33" customHeight="1" spans="1:18">
      <c r="A6" s="95"/>
      <c r="B6" s="98"/>
      <c r="C6" s="95"/>
      <c r="D6" s="95"/>
      <c r="E6" s="98"/>
      <c r="F6" s="98"/>
      <c r="G6" s="95"/>
      <c r="H6" s="95"/>
      <c r="I6" s="95" t="s">
        <v>154</v>
      </c>
      <c r="J6" s="97" t="s">
        <v>297</v>
      </c>
      <c r="K6" s="95" t="s">
        <v>298</v>
      </c>
      <c r="L6" s="95"/>
      <c r="M6" s="95" t="s">
        <v>299</v>
      </c>
      <c r="N6" s="95"/>
      <c r="O6" s="98"/>
      <c r="P6" s="98"/>
      <c r="Q6" s="98"/>
      <c r="R6" s="98"/>
    </row>
    <row r="7" s="84" customFormat="1" ht="33.9" customHeight="1" spans="1:18">
      <c r="A7" s="95"/>
      <c r="B7" s="99"/>
      <c r="C7" s="95"/>
      <c r="D7" s="95"/>
      <c r="E7" s="99"/>
      <c r="F7" s="99"/>
      <c r="G7" s="95"/>
      <c r="H7" s="95"/>
      <c r="I7" s="95"/>
      <c r="J7" s="109"/>
      <c r="K7" s="95" t="s">
        <v>260</v>
      </c>
      <c r="L7" s="95" t="s">
        <v>300</v>
      </c>
      <c r="M7" s="95" t="s">
        <v>260</v>
      </c>
      <c r="N7" s="95" t="s">
        <v>300</v>
      </c>
      <c r="O7" s="99"/>
      <c r="P7" s="99"/>
      <c r="Q7" s="99"/>
      <c r="R7" s="99"/>
    </row>
    <row r="8" s="83" customFormat="1" ht="39" customHeight="1" spans="1:18">
      <c r="A8" s="100"/>
      <c r="B8" s="100"/>
      <c r="C8" s="101"/>
      <c r="D8" s="100"/>
      <c r="E8" s="100"/>
      <c r="F8" s="102"/>
      <c r="G8" s="102"/>
      <c r="H8" s="102"/>
      <c r="I8" s="102"/>
      <c r="J8" s="102"/>
      <c r="K8" s="102"/>
      <c r="L8" s="102"/>
      <c r="M8" s="102"/>
      <c r="N8" s="100"/>
      <c r="O8" s="100"/>
      <c r="P8" s="100"/>
      <c r="Q8" s="102"/>
      <c r="R8" s="113"/>
    </row>
    <row r="9" s="83" customFormat="1" ht="39" customHeight="1" spans="1:18">
      <c r="A9" s="100"/>
      <c r="B9" s="100"/>
      <c r="C9" s="101"/>
      <c r="D9" s="100"/>
      <c r="E9" s="100"/>
      <c r="F9" s="102"/>
      <c r="G9" s="102"/>
      <c r="H9" s="102"/>
      <c r="I9" s="102"/>
      <c r="J9" s="102"/>
      <c r="K9" s="102"/>
      <c r="L9" s="102"/>
      <c r="N9" s="100"/>
      <c r="O9" s="100"/>
      <c r="P9" s="100"/>
      <c r="Q9" s="100"/>
      <c r="R9" s="113"/>
    </row>
    <row r="10" s="85" customFormat="1" ht="34.2" customHeight="1" spans="1:18">
      <c r="A10" s="103" t="s">
        <v>301</v>
      </c>
      <c r="B10" s="104"/>
      <c r="C10" s="104"/>
      <c r="D10" s="104"/>
      <c r="E10" s="104"/>
      <c r="F10" s="105"/>
      <c r="G10" s="102">
        <f>SUM(G8:G9)</f>
        <v>0</v>
      </c>
      <c r="H10" s="102">
        <f>I10+O10+P10+Q10</f>
        <v>0</v>
      </c>
      <c r="I10" s="102">
        <f>J10+K10+M10</f>
        <v>0</v>
      </c>
      <c r="J10" s="102"/>
      <c r="K10" s="102"/>
      <c r="L10" s="102"/>
      <c r="M10" s="102">
        <f>SUM(M8:M9)</f>
        <v>0</v>
      </c>
      <c r="N10" s="110"/>
      <c r="O10" s="110"/>
      <c r="P10" s="110"/>
      <c r="Q10" s="110"/>
      <c r="R10" s="114"/>
    </row>
    <row r="11" ht="57" customHeight="1" spans="1:18">
      <c r="A11" s="106" t="s">
        <v>275</v>
      </c>
      <c r="B11" s="106"/>
      <c r="C11" s="106"/>
      <c r="D11" s="106"/>
      <c r="E11" s="106"/>
      <c r="F11" s="106"/>
      <c r="G11" s="106"/>
      <c r="H11" s="106"/>
      <c r="I11" s="106"/>
      <c r="J11" s="106"/>
      <c r="K11" s="106"/>
      <c r="L11" s="106"/>
      <c r="M11" s="106"/>
      <c r="N11" s="106"/>
      <c r="O11" s="106"/>
      <c r="P11" s="106"/>
      <c r="Q11" s="106"/>
      <c r="R11" s="106"/>
    </row>
  </sheetData>
  <mergeCells count="24">
    <mergeCell ref="A1:B1"/>
    <mergeCell ref="A2:R2"/>
    <mergeCell ref="A3:F3"/>
    <mergeCell ref="Q3:R3"/>
    <mergeCell ref="H4:Q4"/>
    <mergeCell ref="I5:N5"/>
    <mergeCell ref="K6:L6"/>
    <mergeCell ref="M6:N6"/>
    <mergeCell ref="A10:F10"/>
    <mergeCell ref="A11:R11"/>
    <mergeCell ref="A4:A7"/>
    <mergeCell ref="B4:B7"/>
    <mergeCell ref="C4:C7"/>
    <mergeCell ref="D4:D7"/>
    <mergeCell ref="E4:E7"/>
    <mergeCell ref="F4:F7"/>
    <mergeCell ref="G4:G7"/>
    <mergeCell ref="H5:H7"/>
    <mergeCell ref="I6:I7"/>
    <mergeCell ref="J6:J7"/>
    <mergeCell ref="O5:O7"/>
    <mergeCell ref="P5:P7"/>
    <mergeCell ref="Q5:Q7"/>
    <mergeCell ref="R4:R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opLeftCell="A2" workbookViewId="0">
      <selection activeCell="D8" sqref="D8:E8"/>
    </sheetView>
  </sheetViews>
  <sheetFormatPr defaultColWidth="7.66666666666667" defaultRowHeight="14.25" outlineLevelCol="7"/>
  <cols>
    <col min="1" max="1" width="6.10833333333333" style="46" customWidth="1"/>
    <col min="2" max="2" width="8.33333333333333" style="47" customWidth="1"/>
    <col min="3" max="3" width="5.10833333333333" style="47" customWidth="1"/>
    <col min="4" max="4" width="3.88333333333333" style="47" customWidth="1"/>
    <col min="5" max="5" width="20.4416666666667" style="47" customWidth="1"/>
    <col min="6" max="6" width="22.2166666666667" style="47" customWidth="1"/>
    <col min="7" max="7" width="11.3333333333333" style="47" customWidth="1"/>
    <col min="8" max="8" width="11.4416666666667" style="47" customWidth="1"/>
    <col min="9" max="16384" width="7.66666666666667" style="47"/>
  </cols>
  <sheetData>
    <row r="1" s="44" customFormat="1" ht="20.4" customHeight="1" spans="1:8">
      <c r="A1" s="48"/>
      <c r="B1" s="48"/>
      <c r="C1" s="49"/>
      <c r="D1" s="49"/>
      <c r="H1" s="50" t="s">
        <v>302</v>
      </c>
    </row>
    <row r="2" ht="32.4" customHeight="1" spans="1:8">
      <c r="A2" s="51" t="s">
        <v>303</v>
      </c>
      <c r="B2" s="51"/>
      <c r="C2" s="51"/>
      <c r="D2" s="51"/>
      <c r="E2" s="51"/>
      <c r="F2" s="51"/>
      <c r="G2" s="51"/>
      <c r="H2" s="51"/>
    </row>
    <row r="3" ht="18" customHeight="1" spans="1:8">
      <c r="A3" s="52" t="s">
        <v>304</v>
      </c>
      <c r="B3" s="52"/>
      <c r="C3" s="52"/>
      <c r="D3" s="52"/>
      <c r="E3" s="52"/>
      <c r="F3" s="52"/>
      <c r="G3" s="52"/>
      <c r="H3" s="52"/>
    </row>
    <row r="4" s="45" customFormat="1" ht="21.9" customHeight="1" spans="1:8">
      <c r="A4" s="53" t="s">
        <v>305</v>
      </c>
      <c r="B4" s="54"/>
      <c r="C4" s="55"/>
      <c r="D4" s="56" t="s">
        <v>306</v>
      </c>
      <c r="E4" s="57"/>
      <c r="F4" s="57"/>
      <c r="G4" s="57"/>
      <c r="H4" s="58"/>
    </row>
    <row r="5" s="45" customFormat="1" ht="16.95" customHeight="1" spans="1:8">
      <c r="A5" s="59" t="s">
        <v>307</v>
      </c>
      <c r="B5" s="60" t="s">
        <v>308</v>
      </c>
      <c r="C5" s="61"/>
      <c r="D5" s="60" t="s">
        <v>309</v>
      </c>
      <c r="E5" s="61"/>
      <c r="F5" s="53" t="s">
        <v>310</v>
      </c>
      <c r="G5" s="54"/>
      <c r="H5" s="55"/>
    </row>
    <row r="6" s="45" customFormat="1" ht="16.95" customHeight="1" spans="1:8">
      <c r="A6" s="59"/>
      <c r="B6" s="62"/>
      <c r="C6" s="63"/>
      <c r="D6" s="62"/>
      <c r="E6" s="63"/>
      <c r="F6" s="64" t="s">
        <v>311</v>
      </c>
      <c r="G6" s="64" t="s">
        <v>312</v>
      </c>
      <c r="H6" s="64" t="s">
        <v>296</v>
      </c>
    </row>
    <row r="7" s="45" customFormat="1" ht="83.4" customHeight="1" spans="1:8">
      <c r="A7" s="59"/>
      <c r="B7" s="56" t="s">
        <v>313</v>
      </c>
      <c r="C7" s="58"/>
      <c r="D7" s="56" t="s">
        <v>314</v>
      </c>
      <c r="E7" s="58"/>
      <c r="F7" s="65">
        <v>211.97</v>
      </c>
      <c r="G7" s="65">
        <v>211.97</v>
      </c>
      <c r="H7" s="65">
        <v>0</v>
      </c>
    </row>
    <row r="8" s="45" customFormat="1" ht="78" customHeight="1" spans="1:8">
      <c r="A8" s="59"/>
      <c r="B8" s="56" t="s">
        <v>315</v>
      </c>
      <c r="C8" s="58"/>
      <c r="D8" s="56" t="s">
        <v>316</v>
      </c>
      <c r="E8" s="58"/>
      <c r="F8" s="65">
        <v>199.48</v>
      </c>
      <c r="G8" s="65">
        <v>199.48</v>
      </c>
      <c r="H8" s="65">
        <v>0</v>
      </c>
    </row>
    <row r="9" s="45" customFormat="1" ht="66" customHeight="1" spans="1:8">
      <c r="A9" s="59"/>
      <c r="B9" s="56" t="s">
        <v>317</v>
      </c>
      <c r="C9" s="58"/>
      <c r="D9" s="56" t="s">
        <v>318</v>
      </c>
      <c r="E9" s="58"/>
      <c r="F9" s="65">
        <v>31.91</v>
      </c>
      <c r="G9" s="65">
        <v>31.91</v>
      </c>
      <c r="H9" s="65">
        <v>0</v>
      </c>
    </row>
    <row r="10" s="45" customFormat="1" ht="16.95" customHeight="1" spans="1:8">
      <c r="A10" s="59"/>
      <c r="B10" s="66" t="s">
        <v>319</v>
      </c>
      <c r="C10" s="67"/>
      <c r="D10" s="67"/>
      <c r="E10" s="68"/>
      <c r="F10" s="69">
        <f>SUM(F7:F9)</f>
        <v>443.36</v>
      </c>
      <c r="G10" s="69">
        <f>SUM(G7:G9)</f>
        <v>443.36</v>
      </c>
      <c r="H10" s="59">
        <f>SUM(H7:H9)</f>
        <v>0</v>
      </c>
    </row>
    <row r="11" s="45" customFormat="1" ht="82.8" customHeight="1" spans="1:8">
      <c r="A11" s="70" t="s">
        <v>320</v>
      </c>
      <c r="B11" s="71" t="s">
        <v>321</v>
      </c>
      <c r="C11" s="71"/>
      <c r="D11" s="71"/>
      <c r="E11" s="71"/>
      <c r="F11" s="71"/>
      <c r="G11" s="71"/>
      <c r="H11" s="71"/>
    </row>
    <row r="12" s="45" customFormat="1" ht="25.2" customHeight="1" spans="1:8">
      <c r="A12" s="59" t="s">
        <v>322</v>
      </c>
      <c r="B12" s="59" t="s">
        <v>323</v>
      </c>
      <c r="C12" s="66" t="s">
        <v>324</v>
      </c>
      <c r="D12" s="68"/>
      <c r="E12" s="66" t="s">
        <v>325</v>
      </c>
      <c r="F12" s="72"/>
      <c r="G12" s="67" t="s">
        <v>326</v>
      </c>
      <c r="H12" s="68"/>
    </row>
    <row r="13" s="45" customFormat="1" ht="31.5" customHeight="1" spans="1:8">
      <c r="A13" s="59"/>
      <c r="B13" s="64" t="s">
        <v>327</v>
      </c>
      <c r="C13" s="60" t="s">
        <v>328</v>
      </c>
      <c r="D13" s="61"/>
      <c r="E13" s="71" t="s">
        <v>329</v>
      </c>
      <c r="F13" s="71"/>
      <c r="G13" s="71" t="s">
        <v>330</v>
      </c>
      <c r="H13" s="71"/>
    </row>
    <row r="14" s="45" customFormat="1" ht="27.75" customHeight="1" spans="1:8">
      <c r="A14" s="59"/>
      <c r="B14" s="64"/>
      <c r="C14" s="73"/>
      <c r="D14" s="74"/>
      <c r="E14" s="75" t="s">
        <v>331</v>
      </c>
      <c r="F14" s="76"/>
      <c r="G14" s="71" t="s">
        <v>332</v>
      </c>
      <c r="H14" s="71"/>
    </row>
    <row r="15" s="45" customFormat="1" ht="29.25" customHeight="1" spans="1:8">
      <c r="A15" s="59"/>
      <c r="B15" s="64"/>
      <c r="C15" s="62"/>
      <c r="D15" s="63"/>
      <c r="E15" s="77"/>
      <c r="F15" s="78"/>
      <c r="G15" s="71"/>
      <c r="H15" s="71"/>
    </row>
    <row r="16" s="45" customFormat="1" ht="18.75" customHeight="1" spans="1:8">
      <c r="A16" s="59"/>
      <c r="B16" s="64"/>
      <c r="C16" s="60" t="s">
        <v>333</v>
      </c>
      <c r="D16" s="61"/>
      <c r="E16" s="75" t="s">
        <v>334</v>
      </c>
      <c r="F16" s="76"/>
      <c r="G16" s="75" t="s">
        <v>335</v>
      </c>
      <c r="H16" s="76"/>
    </row>
    <row r="17" s="45" customFormat="1" ht="31.5" customHeight="1" spans="1:8">
      <c r="A17" s="59"/>
      <c r="B17" s="64"/>
      <c r="C17" s="73"/>
      <c r="D17" s="74"/>
      <c r="E17" s="79"/>
      <c r="F17" s="80"/>
      <c r="G17" s="79"/>
      <c r="H17" s="80"/>
    </row>
    <row r="18" s="45" customFormat="1" ht="52.5" customHeight="1" spans="1:8">
      <c r="A18" s="59"/>
      <c r="B18" s="64"/>
      <c r="C18" s="62"/>
      <c r="D18" s="63"/>
      <c r="E18" s="77"/>
      <c r="F18" s="78"/>
      <c r="G18" s="77"/>
      <c r="H18" s="78"/>
    </row>
    <row r="19" s="45" customFormat="1" ht="27.75" customHeight="1" spans="1:8">
      <c r="A19" s="59"/>
      <c r="B19" s="64"/>
      <c r="C19" s="60" t="s">
        <v>336</v>
      </c>
      <c r="D19" s="61"/>
      <c r="E19" s="56" t="s">
        <v>337</v>
      </c>
      <c r="F19" s="81"/>
      <c r="G19" s="56" t="s">
        <v>338</v>
      </c>
      <c r="H19" s="58"/>
    </row>
    <row r="20" s="45" customFormat="1" ht="29.4" customHeight="1" spans="1:8">
      <c r="A20" s="59"/>
      <c r="B20" s="64"/>
      <c r="C20" s="60" t="s">
        <v>339</v>
      </c>
      <c r="D20" s="61"/>
      <c r="E20" s="71" t="s">
        <v>340</v>
      </c>
      <c r="F20" s="71"/>
      <c r="G20" s="56" t="s">
        <v>341</v>
      </c>
      <c r="H20" s="58"/>
    </row>
    <row r="21" s="45" customFormat="1" ht="36" customHeight="1" spans="1:8">
      <c r="A21" s="59"/>
      <c r="B21" s="64"/>
      <c r="C21" s="73"/>
      <c r="D21" s="74"/>
      <c r="E21" s="71" t="s">
        <v>342</v>
      </c>
      <c r="F21" s="71"/>
      <c r="G21" s="71" t="s">
        <v>343</v>
      </c>
      <c r="H21" s="71"/>
    </row>
    <row r="22" s="45" customFormat="1" ht="26.25" customHeight="1" spans="1:8">
      <c r="A22" s="59"/>
      <c r="B22" s="64"/>
      <c r="C22" s="73"/>
      <c r="D22" s="74"/>
      <c r="E22" s="71" t="s">
        <v>315</v>
      </c>
      <c r="F22" s="71"/>
      <c r="G22" s="71" t="s">
        <v>344</v>
      </c>
      <c r="H22" s="71"/>
    </row>
    <row r="23" s="45" customFormat="1" ht="12" customHeight="1" spans="1:8">
      <c r="A23" s="59"/>
      <c r="B23" s="64"/>
      <c r="C23" s="62"/>
      <c r="D23" s="63"/>
      <c r="E23" s="71"/>
      <c r="F23" s="71"/>
      <c r="G23" s="71"/>
      <c r="H23" s="71"/>
    </row>
    <row r="24" s="45" customFormat="1" ht="33" customHeight="1" spans="1:8">
      <c r="A24" s="59"/>
      <c r="B24" s="64" t="s">
        <v>345</v>
      </c>
      <c r="C24" s="60" t="s">
        <v>346</v>
      </c>
      <c r="D24" s="61"/>
      <c r="E24" s="56" t="s">
        <v>347</v>
      </c>
      <c r="F24" s="81"/>
      <c r="G24" s="56" t="s">
        <v>348</v>
      </c>
      <c r="H24" s="58"/>
    </row>
    <row r="25" s="45" customFormat="1" ht="45.6" customHeight="1" spans="1:8">
      <c r="A25" s="59"/>
      <c r="B25" s="64"/>
      <c r="C25" s="60" t="s">
        <v>349</v>
      </c>
      <c r="D25" s="61"/>
      <c r="E25" s="56" t="s">
        <v>350</v>
      </c>
      <c r="F25" s="81"/>
      <c r="G25" s="56" t="s">
        <v>351</v>
      </c>
      <c r="H25" s="58"/>
    </row>
    <row r="26" s="45" customFormat="1" ht="32.25" customHeight="1" spans="1:8">
      <c r="A26" s="59"/>
      <c r="B26" s="64" t="s">
        <v>352</v>
      </c>
      <c r="C26" s="64" t="s">
        <v>353</v>
      </c>
      <c r="D26" s="64"/>
      <c r="E26" s="56" t="s">
        <v>354</v>
      </c>
      <c r="F26" s="81"/>
      <c r="G26" s="56" t="s">
        <v>355</v>
      </c>
      <c r="H26" s="58"/>
    </row>
    <row r="27" s="45" customFormat="1" ht="12" spans="1:1">
      <c r="A27" s="82"/>
    </row>
  </sheetData>
  <mergeCells count="50">
    <mergeCell ref="A1:B1"/>
    <mergeCell ref="A2:H2"/>
    <mergeCell ref="A3:H3"/>
    <mergeCell ref="A4:C4"/>
    <mergeCell ref="D4:H4"/>
    <mergeCell ref="F5:H5"/>
    <mergeCell ref="B7:C7"/>
    <mergeCell ref="D7:E7"/>
    <mergeCell ref="B8:C8"/>
    <mergeCell ref="D8:E8"/>
    <mergeCell ref="B9:C9"/>
    <mergeCell ref="D9:E9"/>
    <mergeCell ref="B10:E10"/>
    <mergeCell ref="B11:H11"/>
    <mergeCell ref="C12:D12"/>
    <mergeCell ref="E12:F12"/>
    <mergeCell ref="G12:H12"/>
    <mergeCell ref="E13:F13"/>
    <mergeCell ref="G13:H13"/>
    <mergeCell ref="C19:D19"/>
    <mergeCell ref="E19:F19"/>
    <mergeCell ref="G19:H19"/>
    <mergeCell ref="E20:F20"/>
    <mergeCell ref="G20:H20"/>
    <mergeCell ref="E21:F21"/>
    <mergeCell ref="G21:H21"/>
    <mergeCell ref="C24:D24"/>
    <mergeCell ref="E24:F24"/>
    <mergeCell ref="G24:H24"/>
    <mergeCell ref="C25:D25"/>
    <mergeCell ref="E25:F25"/>
    <mergeCell ref="G25:H25"/>
    <mergeCell ref="C26:D26"/>
    <mergeCell ref="E26:F26"/>
    <mergeCell ref="G26:H26"/>
    <mergeCell ref="A5:A10"/>
    <mergeCell ref="A12:A26"/>
    <mergeCell ref="B13:B23"/>
    <mergeCell ref="B24:B25"/>
    <mergeCell ref="B5:C6"/>
    <mergeCell ref="D5:E6"/>
    <mergeCell ref="C13:D15"/>
    <mergeCell ref="C20:D23"/>
    <mergeCell ref="E14:F15"/>
    <mergeCell ref="G14:H15"/>
    <mergeCell ref="E22:F23"/>
    <mergeCell ref="G22:H23"/>
    <mergeCell ref="C16:D18"/>
    <mergeCell ref="E16:F18"/>
    <mergeCell ref="G16:H18"/>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topLeftCell="B1" workbookViewId="0">
      <selection activeCell="C8" sqref="C8"/>
    </sheetView>
  </sheetViews>
  <sheetFormatPr defaultColWidth="5.44166666666667" defaultRowHeight="11.25"/>
  <cols>
    <col min="1" max="1" width="4.44166666666667" style="2" customWidth="1"/>
    <col min="2" max="2" width="9.66666666666667" style="3" customWidth="1"/>
    <col min="3" max="3" width="12.3333333333333" style="4" customWidth="1"/>
    <col min="4" max="4" width="5.66666666666667" style="3" customWidth="1"/>
    <col min="5" max="5" width="18.775" style="3" customWidth="1"/>
    <col min="6" max="6" width="12.775" style="3" customWidth="1"/>
    <col min="7" max="7" width="17.4416666666667" style="3" customWidth="1"/>
    <col min="8" max="8" width="4.775" style="3" customWidth="1"/>
    <col min="9" max="9" width="19.1083333333333" style="3" customWidth="1"/>
    <col min="10" max="10" width="5" style="3" customWidth="1"/>
    <col min="11" max="11" width="13.775" style="3" customWidth="1"/>
    <col min="12" max="12" width="19.2166666666667" style="3" customWidth="1"/>
    <col min="13" max="13" width="17.775" style="3" customWidth="1"/>
    <col min="14" max="14" width="13.3333333333333" style="3" customWidth="1"/>
    <col min="15" max="15" width="5.10833333333333" style="3" customWidth="1"/>
    <col min="16" max="16" width="16.1083333333333" style="3" customWidth="1"/>
    <col min="17" max="17" width="5.44166666666667" style="3" customWidth="1"/>
    <col min="18" max="16384" width="5.44166666666667" style="3"/>
  </cols>
  <sheetData>
    <row r="1" ht="13.5" spans="16:17">
      <c r="P1" s="34" t="s">
        <v>356</v>
      </c>
      <c r="Q1" s="34"/>
    </row>
    <row r="2" ht="22.5" spans="1:17">
      <c r="A2" s="5" t="s">
        <v>357</v>
      </c>
      <c r="B2" s="5"/>
      <c r="C2" s="6"/>
      <c r="D2" s="5"/>
      <c r="E2" s="5"/>
      <c r="F2" s="5"/>
      <c r="G2" s="5"/>
      <c r="H2" s="5"/>
      <c r="I2" s="5"/>
      <c r="J2" s="5"/>
      <c r="K2" s="5"/>
      <c r="L2" s="5"/>
      <c r="M2" s="5"/>
      <c r="N2" s="5"/>
      <c r="O2" s="5"/>
      <c r="P2" s="5"/>
      <c r="Q2" s="5"/>
    </row>
    <row r="3" ht="12" spans="1:17">
      <c r="A3" s="7" t="s">
        <v>283</v>
      </c>
      <c r="B3" s="7"/>
      <c r="C3" s="8"/>
      <c r="D3" s="7"/>
      <c r="E3" s="7"/>
      <c r="F3" s="9"/>
      <c r="G3" s="9"/>
      <c r="H3" s="9"/>
      <c r="I3" s="9"/>
      <c r="J3" s="9"/>
      <c r="K3" s="9"/>
      <c r="L3" s="9"/>
      <c r="M3" s="9"/>
      <c r="N3" s="9"/>
      <c r="O3" s="9"/>
      <c r="P3" s="9" t="s">
        <v>358</v>
      </c>
      <c r="Q3" s="9"/>
    </row>
    <row r="4" s="1" customFormat="1" ht="12" spans="1:17">
      <c r="A4" s="10" t="s">
        <v>284</v>
      </c>
      <c r="B4" s="10" t="s">
        <v>359</v>
      </c>
      <c r="C4" s="11" t="s">
        <v>360</v>
      </c>
      <c r="D4" s="10"/>
      <c r="E4" s="10" t="s">
        <v>361</v>
      </c>
      <c r="F4" s="12" t="s">
        <v>362</v>
      </c>
      <c r="G4" s="13"/>
      <c r="H4" s="13"/>
      <c r="I4" s="13"/>
      <c r="J4" s="13"/>
      <c r="K4" s="13"/>
      <c r="L4" s="13"/>
      <c r="M4" s="13"/>
      <c r="N4" s="13"/>
      <c r="O4" s="13"/>
      <c r="P4" s="13"/>
      <c r="Q4" s="35"/>
    </row>
    <row r="5" s="1" customFormat="1" ht="12" spans="1:17">
      <c r="A5" s="10"/>
      <c r="B5" s="10"/>
      <c r="C5" s="14" t="s">
        <v>363</v>
      </c>
      <c r="D5" s="10" t="s">
        <v>364</v>
      </c>
      <c r="E5" s="10"/>
      <c r="F5" s="12" t="s">
        <v>365</v>
      </c>
      <c r="G5" s="13"/>
      <c r="H5" s="13"/>
      <c r="I5" s="13"/>
      <c r="J5" s="35"/>
      <c r="K5" s="12" t="s">
        <v>366</v>
      </c>
      <c r="L5" s="13"/>
      <c r="M5" s="13"/>
      <c r="N5" s="13"/>
      <c r="O5" s="35"/>
      <c r="P5" s="12" t="s">
        <v>353</v>
      </c>
      <c r="Q5" s="10" t="s">
        <v>367</v>
      </c>
    </row>
    <row r="6" s="1" customFormat="1" ht="36" spans="1:17">
      <c r="A6" s="10"/>
      <c r="B6" s="10"/>
      <c r="C6" s="15"/>
      <c r="D6" s="10"/>
      <c r="E6" s="10"/>
      <c r="F6" s="10" t="s">
        <v>328</v>
      </c>
      <c r="G6" s="10" t="s">
        <v>333</v>
      </c>
      <c r="H6" s="10" t="s">
        <v>336</v>
      </c>
      <c r="I6" s="10" t="s">
        <v>339</v>
      </c>
      <c r="J6" s="10" t="s">
        <v>368</v>
      </c>
      <c r="K6" s="10" t="s">
        <v>369</v>
      </c>
      <c r="L6" s="10" t="s">
        <v>370</v>
      </c>
      <c r="M6" s="10" t="s">
        <v>371</v>
      </c>
      <c r="N6" s="10" t="s">
        <v>372</v>
      </c>
      <c r="O6" s="10" t="s">
        <v>373</v>
      </c>
      <c r="P6" s="12"/>
      <c r="Q6" s="10"/>
    </row>
    <row r="7" ht="124.2" customHeight="1" spans="1:17">
      <c r="A7" s="16" t="s">
        <v>374</v>
      </c>
      <c r="B7" s="17" t="s">
        <v>375</v>
      </c>
      <c r="C7" s="18">
        <v>16</v>
      </c>
      <c r="D7" s="19"/>
      <c r="E7" s="17" t="s">
        <v>376</v>
      </c>
      <c r="F7" s="20" t="s">
        <v>377</v>
      </c>
      <c r="G7" s="21" t="s">
        <v>378</v>
      </c>
      <c r="H7" s="21" t="s">
        <v>379</v>
      </c>
      <c r="I7" s="21" t="s">
        <v>380</v>
      </c>
      <c r="J7" s="36"/>
      <c r="K7" s="36" t="s">
        <v>381</v>
      </c>
      <c r="L7" s="21" t="s">
        <v>382</v>
      </c>
      <c r="M7" s="37" t="s">
        <v>383</v>
      </c>
      <c r="N7" s="37" t="s">
        <v>384</v>
      </c>
      <c r="O7" s="38"/>
      <c r="P7" s="21" t="s">
        <v>385</v>
      </c>
      <c r="Q7" s="16"/>
    </row>
    <row r="8" ht="84.6" customHeight="1" spans="1:17">
      <c r="A8" s="16" t="s">
        <v>386</v>
      </c>
      <c r="B8" s="17" t="s">
        <v>387</v>
      </c>
      <c r="C8" s="22">
        <v>183.48</v>
      </c>
      <c r="D8" s="23"/>
      <c r="E8" s="17" t="s">
        <v>388</v>
      </c>
      <c r="F8" s="24" t="s">
        <v>389</v>
      </c>
      <c r="G8" s="25" t="s">
        <v>390</v>
      </c>
      <c r="H8" s="21" t="s">
        <v>379</v>
      </c>
      <c r="I8" s="25" t="s">
        <v>391</v>
      </c>
      <c r="J8" s="36"/>
      <c r="K8" s="36" t="s">
        <v>392</v>
      </c>
      <c r="L8" s="25" t="s">
        <v>393</v>
      </c>
      <c r="M8" s="37"/>
      <c r="N8" s="39"/>
      <c r="O8" s="38"/>
      <c r="P8" s="25" t="s">
        <v>385</v>
      </c>
      <c r="Q8" s="16"/>
    </row>
    <row r="9" ht="35.25" customHeight="1" spans="1:17">
      <c r="A9" s="16"/>
      <c r="B9" s="26"/>
      <c r="C9" s="27"/>
      <c r="D9" s="28"/>
      <c r="E9" s="26"/>
      <c r="F9" s="29"/>
      <c r="G9" s="29"/>
      <c r="H9" s="29"/>
      <c r="I9" s="29"/>
      <c r="J9" s="40"/>
      <c r="K9" s="41"/>
      <c r="L9" s="41"/>
      <c r="M9" s="41"/>
      <c r="N9" s="41"/>
      <c r="O9" s="42"/>
      <c r="P9" s="41"/>
      <c r="Q9" s="43"/>
    </row>
    <row r="10" ht="35.25" customHeight="1" spans="1:17">
      <c r="A10" s="30"/>
      <c r="B10" s="26"/>
      <c r="C10" s="27"/>
      <c r="D10" s="28"/>
      <c r="E10" s="26"/>
      <c r="F10" s="29"/>
      <c r="G10" s="29"/>
      <c r="H10" s="29"/>
      <c r="I10" s="29"/>
      <c r="J10" s="40"/>
      <c r="K10" s="41"/>
      <c r="L10" s="41"/>
      <c r="M10" s="41"/>
      <c r="N10" s="41"/>
      <c r="O10" s="42"/>
      <c r="P10" s="41"/>
      <c r="Q10" s="16"/>
    </row>
    <row r="11" ht="35.25" customHeight="1" spans="1:17">
      <c r="A11" s="31"/>
      <c r="B11" s="32"/>
      <c r="C11" s="33"/>
      <c r="D11" s="32"/>
      <c r="E11" s="32"/>
      <c r="F11" s="32"/>
      <c r="G11" s="32"/>
      <c r="H11" s="32"/>
      <c r="I11" s="32"/>
      <c r="J11" s="32"/>
      <c r="K11" s="32"/>
      <c r="L11" s="32"/>
      <c r="M11" s="32"/>
      <c r="N11" s="32"/>
      <c r="O11" s="32"/>
      <c r="P11" s="32"/>
      <c r="Q11" s="32"/>
    </row>
  </sheetData>
  <mergeCells count="14">
    <mergeCell ref="P1:Q1"/>
    <mergeCell ref="A2:Q2"/>
    <mergeCell ref="A3:E3"/>
    <mergeCell ref="C4:D4"/>
    <mergeCell ref="F4:Q4"/>
    <mergeCell ref="F5:J5"/>
    <mergeCell ref="K5:O5"/>
    <mergeCell ref="A4:A6"/>
    <mergeCell ref="B4:B6"/>
    <mergeCell ref="C5:C6"/>
    <mergeCell ref="D5:D6"/>
    <mergeCell ref="E4:E6"/>
    <mergeCell ref="P5:P6"/>
    <mergeCell ref="Q5:Q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2022-04-25T01:03:00Z</dcterms:created>
  <dcterms:modified xsi:type="dcterms:W3CDTF">2023-07-14T02:03:08Z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F5E34209B1774D86AA34135D1BE77A91_13</vt:lpwstr>
  </property>
  <property fmtid="{D5CDD505-2E9C-101B-9397-08002B2CF9AE}" pid="3" name="KSOProductBuildVer">
    <vt:lpwstr>2052-11.1.0.14309</vt:lpwstr>
  </property>
</Properties>
</file>