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<sst xmlns="http://schemas.openxmlformats.org/spreadsheetml/2006/main" count="49" uniqueCount="38">
  <si>
    <t>攀枝花市东区企业吸纳贫困劳动力就业奖补</t>
  </si>
  <si>
    <t>序号</t>
  </si>
  <si>
    <t>申报单位及
法定代表人</t>
  </si>
  <si>
    <t>招用人员姓名</t>
  </si>
  <si>
    <t>人员类型</t>
  </si>
  <si>
    <t>身份证号码</t>
  </si>
  <si>
    <t>补贴起止时间</t>
  </si>
  <si>
    <t>社保补贴金额（元）</t>
  </si>
  <si>
    <t>岗位补贴金额（元）</t>
  </si>
  <si>
    <t>一次性吸纳就业奖补金额（元）</t>
  </si>
  <si>
    <t>合计金额（元）</t>
  </si>
  <si>
    <t>备注</t>
  </si>
  <si>
    <t>攀枝花丰源矿业有限公司</t>
  </si>
  <si>
    <t>刘应华</t>
  </si>
  <si>
    <t>贫困劳动力</t>
  </si>
  <si>
    <t>513425********2615</t>
  </si>
  <si>
    <t>202201-202212</t>
  </si>
  <si>
    <t>张成兰</t>
  </si>
  <si>
    <t>513425********2627</t>
  </si>
  <si>
    <t>202205-202212</t>
  </si>
  <si>
    <t>张桂风</t>
  </si>
  <si>
    <t>510422********331X</t>
  </si>
  <si>
    <t>曾旭文</t>
  </si>
  <si>
    <t>510421********1717</t>
  </si>
  <si>
    <t>李龙波</t>
  </si>
  <si>
    <t>513426********0519</t>
  </si>
  <si>
    <t>徐守祥</t>
  </si>
  <si>
    <t>510421********0518</t>
  </si>
  <si>
    <t>李册鑫</t>
  </si>
  <si>
    <t>510422********4718</t>
  </si>
  <si>
    <t>202210-202212</t>
  </si>
  <si>
    <t>喇发国</t>
  </si>
  <si>
    <t>510422********2812</t>
  </si>
  <si>
    <t>202206-202212</t>
  </si>
  <si>
    <t>合计</t>
  </si>
  <si>
    <t xml:space="preserve">1家企业 </t>
  </si>
  <si>
    <t>8人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</si>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</sst>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8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tabSelected="1" workbookViewId="0">
      <selection activeCell="F15" sqref="F15"/>
    </sheetView>
  </sheetViews>
  <sheetFormatPr defaultColWidth="9" defaultRowHeight="13.5"/>
  <cols>
    <col min="1" max="1" width="6" style="2" customWidth="1"/>
    <col min="2" max="2" width="20.625" style="3" customWidth="1"/>
    <col min="3" max="3" width="11.125" style="4" customWidth="1"/>
    <col min="4" max="4" width="10.625" style="4" customWidth="1"/>
    <col min="5" max="5" width="18.625" style="4" customWidth="1"/>
    <col min="6" max="6" width="16.625" style="4" customWidth="1"/>
    <col min="7" max="10" width="12.625" style="5" customWidth="1"/>
    <col min="11" max="11" width="12.625" style="4" customWidth="1"/>
  </cols>
  <sheetData>
    <row r="1" ht="44" customHeight="1" spans="1:11">
      <c r="A1" s="6" t="s">
        <v>0</v>
      </c>
      <c r="B1" s="7"/>
      <c r="C1" s="8"/>
      <c r="D1" s="8"/>
      <c r="E1" s="8"/>
      <c r="F1" s="8"/>
      <c r="G1" s="9"/>
      <c r="H1" s="9"/>
      <c r="I1" s="9"/>
      <c r="J1" s="9"/>
      <c r="K1" s="8"/>
    </row>
    <row r="2" ht="14.25" spans="1:11">
      <c r="A2" s="10"/>
      <c r="B2" s="10"/>
      <c r="C2" s="10"/>
      <c r="D2" s="10"/>
      <c r="E2" s="11"/>
      <c r="F2" s="10"/>
      <c r="G2" s="12"/>
      <c r="H2" s="12"/>
      <c r="I2" s="12"/>
      <c r="J2" s="12"/>
      <c r="K2" s="32"/>
    </row>
    <row r="3" ht="41" customHeight="1" spans="1:11">
      <c r="A3" s="13" t="s">
        <v>1</v>
      </c>
      <c r="B3" s="14" t="s">
        <v>2</v>
      </c>
      <c r="C3" s="15" t="s">
        <v>3</v>
      </c>
      <c r="D3" s="15" t="s">
        <v>4</v>
      </c>
      <c r="E3" s="16" t="s">
        <v>5</v>
      </c>
      <c r="F3" s="16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33" t="s">
        <v>11</v>
      </c>
    </row>
    <row r="4" s="1" customFormat="1" ht="20" customHeight="1" spans="1:11">
      <c r="A4" s="18">
        <v>1</v>
      </c>
      <c r="B4" s="19" t="s">
        <v>12</v>
      </c>
      <c r="C4" s="20" t="s">
        <v>13</v>
      </c>
      <c r="D4" s="21" t="s">
        <v>14</v>
      </c>
      <c r="E4" s="22" t="s">
        <v>15</v>
      </c>
      <c r="F4" s="23" t="s">
        <v>16</v>
      </c>
      <c r="G4" s="24">
        <v>14623.08</v>
      </c>
      <c r="H4" s="24">
        <v>6804</v>
      </c>
      <c r="I4" s="24">
        <v>1000</v>
      </c>
      <c r="J4" s="34">
        <f t="shared" ref="J4:J11" si="0">G4+H4+I4</f>
        <v>22427.08</v>
      </c>
      <c r="K4" s="35"/>
    </row>
    <row r="5" s="1" customFormat="1" ht="20" customHeight="1" spans="1:11">
      <c r="A5" s="18">
        <v>2</v>
      </c>
      <c r="B5" s="25"/>
      <c r="C5" s="20" t="s">
        <v>17</v>
      </c>
      <c r="D5" s="21" t="s">
        <v>14</v>
      </c>
      <c r="E5" s="22" t="s">
        <v>18</v>
      </c>
      <c r="F5" s="23" t="s">
        <v>19</v>
      </c>
      <c r="G5" s="26">
        <v>9748.72</v>
      </c>
      <c r="H5" s="26">
        <v>4728</v>
      </c>
      <c r="I5" s="24">
        <v>1000</v>
      </c>
      <c r="J5" s="34">
        <f t="shared" si="0"/>
        <v>15476.72</v>
      </c>
      <c r="K5" s="29"/>
    </row>
    <row r="6" s="1" customFormat="1" ht="20" customHeight="1" spans="1:11">
      <c r="A6" s="18">
        <v>3</v>
      </c>
      <c r="B6" s="25"/>
      <c r="C6" s="20" t="s">
        <v>20</v>
      </c>
      <c r="D6" s="21" t="s">
        <v>14</v>
      </c>
      <c r="E6" s="22" t="s">
        <v>21</v>
      </c>
      <c r="F6" s="23" t="s">
        <v>16</v>
      </c>
      <c r="G6" s="24">
        <v>14623.08</v>
      </c>
      <c r="H6" s="24">
        <v>6804</v>
      </c>
      <c r="I6" s="24">
        <v>1000</v>
      </c>
      <c r="J6" s="34">
        <f t="shared" si="0"/>
        <v>22427.08</v>
      </c>
      <c r="K6" s="29"/>
    </row>
    <row r="7" s="1" customFormat="1" ht="20" customHeight="1" spans="1:11">
      <c r="A7" s="18">
        <v>4</v>
      </c>
      <c r="B7" s="25"/>
      <c r="C7" s="20" t="s">
        <v>22</v>
      </c>
      <c r="D7" s="21" t="s">
        <v>14</v>
      </c>
      <c r="E7" s="22" t="s">
        <v>23</v>
      </c>
      <c r="F7" s="23" t="s">
        <v>16</v>
      </c>
      <c r="G7" s="26">
        <v>19344.12</v>
      </c>
      <c r="H7" s="26">
        <v>6804</v>
      </c>
      <c r="I7" s="24">
        <v>1000</v>
      </c>
      <c r="J7" s="34">
        <f t="shared" si="0"/>
        <v>27148.12</v>
      </c>
      <c r="K7" s="29"/>
    </row>
    <row r="8" s="1" customFormat="1" ht="20" customHeight="1" spans="1:11">
      <c r="A8" s="18">
        <v>5</v>
      </c>
      <c r="B8" s="25"/>
      <c r="C8" s="20" t="s">
        <v>24</v>
      </c>
      <c r="D8" s="21" t="s">
        <v>14</v>
      </c>
      <c r="E8" s="22" t="s">
        <v>25</v>
      </c>
      <c r="F8" s="23" t="s">
        <v>16</v>
      </c>
      <c r="G8" s="24">
        <v>14623.08</v>
      </c>
      <c r="H8" s="24">
        <v>6804</v>
      </c>
      <c r="I8" s="24">
        <v>1000</v>
      </c>
      <c r="J8" s="34">
        <f t="shared" si="0"/>
        <v>22427.08</v>
      </c>
      <c r="K8" s="29"/>
    </row>
    <row r="9" s="1" customFormat="1" ht="20" customHeight="1" spans="1:11">
      <c r="A9" s="18">
        <v>6</v>
      </c>
      <c r="B9" s="25"/>
      <c r="C9" s="20" t="s">
        <v>26</v>
      </c>
      <c r="D9" s="21" t="s">
        <v>14</v>
      </c>
      <c r="E9" s="22" t="s">
        <v>27</v>
      </c>
      <c r="F9" s="23" t="s">
        <v>16</v>
      </c>
      <c r="G9" s="26">
        <v>14905.92</v>
      </c>
      <c r="H9" s="26">
        <v>6804</v>
      </c>
      <c r="I9" s="24">
        <v>1000</v>
      </c>
      <c r="J9" s="34">
        <f t="shared" si="0"/>
        <v>22709.92</v>
      </c>
      <c r="K9" s="29"/>
    </row>
    <row r="10" s="1" customFormat="1" ht="20" customHeight="1" spans="1:11">
      <c r="A10" s="18">
        <v>7</v>
      </c>
      <c r="B10" s="25"/>
      <c r="C10" s="20" t="s">
        <v>28</v>
      </c>
      <c r="D10" s="21" t="s">
        <v>14</v>
      </c>
      <c r="E10" s="22" t="s">
        <v>29</v>
      </c>
      <c r="F10" s="23" t="s">
        <v>30</v>
      </c>
      <c r="G10" s="26">
        <v>3655.77</v>
      </c>
      <c r="H10" s="26">
        <v>1773</v>
      </c>
      <c r="I10" s="24">
        <v>1000</v>
      </c>
      <c r="J10" s="34">
        <f t="shared" si="0"/>
        <v>6428.77</v>
      </c>
      <c r="K10" s="29"/>
    </row>
    <row r="11" s="1" customFormat="1" ht="20" customHeight="1" spans="1:11">
      <c r="A11" s="18">
        <v>8</v>
      </c>
      <c r="B11" s="27"/>
      <c r="C11" s="20" t="s">
        <v>31</v>
      </c>
      <c r="D11" s="21" t="s">
        <v>14</v>
      </c>
      <c r="E11" s="22" t="s">
        <v>32</v>
      </c>
      <c r="F11" s="23" t="s">
        <v>33</v>
      </c>
      <c r="G11" s="26">
        <v>8703.24</v>
      </c>
      <c r="H11" s="26">
        <v>4137</v>
      </c>
      <c r="I11" s="24">
        <v>1000</v>
      </c>
      <c r="J11" s="34">
        <f t="shared" si="0"/>
        <v>13840.24</v>
      </c>
      <c r="K11" s="29"/>
    </row>
    <row r="12" s="1" customFormat="1" ht="20" customHeight="1" spans="1:11">
      <c r="A12" s="18" t="s">
        <v>34</v>
      </c>
      <c r="B12" s="28" t="s">
        <v>35</v>
      </c>
      <c r="C12" s="29" t="s">
        <v>36</v>
      </c>
      <c r="D12" s="21"/>
      <c r="E12" s="29"/>
      <c r="F12" s="29"/>
      <c r="G12" s="30">
        <f t="shared" ref="G12:J12" si="1">SUM(G4:G11)</f>
        <v>100227.01</v>
      </c>
      <c r="H12" s="30">
        <f t="shared" si="1"/>
        <v>44658</v>
      </c>
      <c r="I12" s="30">
        <f t="shared" si="1"/>
        <v>8000</v>
      </c>
      <c r="J12" s="30">
        <f t="shared" si="1"/>
        <v>152885.01</v>
      </c>
      <c r="K12" s="29"/>
    </row>
    <row r="13" customFormat="1" spans="1:11">
      <c r="A13" s="31"/>
      <c r="B13" s="4"/>
      <c r="C13" s="4"/>
      <c r="D13" s="4"/>
      <c r="E13" s="4"/>
      <c r="F13" s="4"/>
      <c r="G13" s="5"/>
      <c r="H13" s="5"/>
      <c r="I13" s="5"/>
      <c r="J13" s="5"/>
      <c r="K13" s="4"/>
    </row>
    <row r="14" customFormat="1" spans="1:11">
      <c r="A14" s="31"/>
      <c r="B14" s="4"/>
      <c r="C14" s="4"/>
      <c r="D14" s="4"/>
      <c r="E14" s="4"/>
      <c r="F14" s="4"/>
      <c r="G14" s="5"/>
      <c r="H14" s="5"/>
      <c r="I14" s="5"/>
      <c r="J14" s="5"/>
      <c r="K14" s="4"/>
    </row>
    <row r="15" customFormat="1" spans="1:11">
      <c r="A15" s="31"/>
      <c r="B15" s="4"/>
      <c r="C15" s="4"/>
      <c r="D15" s="4"/>
      <c r="E15" s="4"/>
      <c r="F15" s="4"/>
      <c r="G15" s="5"/>
      <c r="H15" s="5"/>
      <c r="I15" s="5"/>
      <c r="J15" s="5"/>
      <c r="K15" s="4"/>
    </row>
    <row r="16" customFormat="1" spans="1:11">
      <c r="A16" s="31"/>
      <c r="B16" s="4"/>
      <c r="C16" s="4"/>
      <c r="D16" s="4"/>
      <c r="E16" s="4"/>
      <c r="F16" s="4"/>
      <c r="G16" s="5"/>
      <c r="H16" s="5"/>
      <c r="I16" s="5"/>
      <c r="J16" s="5"/>
      <c r="K16" s="4"/>
    </row>
    <row r="17" customFormat="1" spans="1:11">
      <c r="A17" s="31"/>
      <c r="B17" s="4"/>
      <c r="C17" s="4"/>
      <c r="D17" s="4"/>
      <c r="E17" s="4"/>
      <c r="F17" s="4"/>
      <c r="G17" s="5"/>
      <c r="H17" s="5"/>
      <c r="I17" s="5"/>
      <c r="J17" s="5"/>
      <c r="K17" s="4"/>
    </row>
    <row r="18" customFormat="1" spans="1:11">
      <c r="A18" s="31"/>
      <c r="B18" s="4"/>
      <c r="C18" s="4"/>
      <c r="D18" s="4"/>
      <c r="E18" s="4"/>
      <c r="F18" s="4"/>
      <c r="G18" s="5"/>
      <c r="H18" s="5"/>
      <c r="I18" s="5"/>
      <c r="J18" s="5"/>
      <c r="K18" s="4"/>
    </row>
    <row r="19" customFormat="1" spans="1:11">
      <c r="A19" s="31"/>
      <c r="B19" s="4"/>
      <c r="C19" s="4"/>
      <c r="D19" s="4"/>
      <c r="E19" s="4"/>
      <c r="F19" s="4"/>
      <c r="G19" s="5"/>
      <c r="H19" s="5"/>
      <c r="I19" s="5"/>
      <c r="J19" s="5"/>
      <c r="K19" s="4"/>
    </row>
    <row r="20" customFormat="1" spans="1:11">
      <c r="A20" s="31"/>
      <c r="B20" s="4"/>
      <c r="C20" s="4"/>
      <c r="D20" s="4"/>
      <c r="E20" s="4"/>
      <c r="F20" s="4"/>
      <c r="G20" s="5"/>
      <c r="H20" s="5"/>
      <c r="I20" s="5"/>
      <c r="J20" s="5"/>
      <c r="K20" s="4"/>
    </row>
    <row r="21" s="1" customFormat="1" spans="1:16384">
      <c r="A21" s="31"/>
      <c r="B21" s="4"/>
      <c r="C21" s="4"/>
      <c r="D21" s="4"/>
      <c r="E21" s="4"/>
      <c r="F21" s="4"/>
      <c r="G21" s="5"/>
      <c r="H21" s="5"/>
      <c r="I21" s="5"/>
      <c r="J21" s="5"/>
      <c r="K21" s="4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="1" customFormat="1" spans="1:16384">
      <c r="A22" s="31"/>
      <c r="B22" s="4"/>
      <c r="C22" s="4"/>
      <c r="D22" s="4"/>
      <c r="E22" s="4"/>
      <c r="F22" s="4"/>
      <c r="G22" s="5"/>
      <c r="H22" s="5"/>
      <c r="I22" s="5"/>
      <c r="J22" s="5"/>
      <c r="K22" s="4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="1" customFormat="1" spans="1:16384">
      <c r="A23" s="31"/>
      <c r="B23" s="4"/>
      <c r="C23" s="4"/>
      <c r="D23" s="4"/>
      <c r="E23" s="4"/>
      <c r="F23" s="4"/>
      <c r="G23" s="5"/>
      <c r="H23" s="5"/>
      <c r="I23" s="5"/>
      <c r="J23" s="5"/>
      <c r="K23" s="4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="1" customFormat="1" spans="1:16384">
      <c r="A24" s="31"/>
      <c r="B24" s="4"/>
      <c r="C24" s="4"/>
      <c r="D24" s="4"/>
      <c r="E24" s="4"/>
      <c r="F24" s="4"/>
      <c r="G24" s="5"/>
      <c r="H24" s="5"/>
      <c r="I24" s="5"/>
      <c r="J24" s="5"/>
      <c r="K24" s="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="1" customFormat="1" spans="1:16384">
      <c r="A25" s="31"/>
      <c r="B25" s="4"/>
      <c r="C25" s="4"/>
      <c r="D25" s="4"/>
      <c r="E25" s="4"/>
      <c r="F25" s="4"/>
      <c r="G25" s="5"/>
      <c r="H25" s="5"/>
      <c r="I25" s="5"/>
      <c r="J25" s="5"/>
      <c r="K25" s="4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="1" customFormat="1" spans="1:16384">
      <c r="A26" s="31"/>
      <c r="B26" s="4"/>
      <c r="C26" s="4"/>
      <c r="D26" s="4"/>
      <c r="E26" s="4"/>
      <c r="F26" s="4"/>
      <c r="G26" s="5"/>
      <c r="H26" s="5"/>
      <c r="I26" s="5"/>
      <c r="J26" s="5"/>
      <c r="K26" s="4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="1" customFormat="1" spans="1:16384">
      <c r="A27" s="31"/>
      <c r="B27" s="4"/>
      <c r="C27" s="4"/>
      <c r="D27" s="4"/>
      <c r="E27" s="4"/>
      <c r="F27" s="4"/>
      <c r="G27" s="5"/>
      <c r="H27" s="5"/>
      <c r="I27" s="5"/>
      <c r="J27" s="5"/>
      <c r="K27" s="4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="1" customFormat="1" spans="1:16384">
      <c r="A28" s="31"/>
      <c r="B28" s="4"/>
      <c r="C28" s="4"/>
      <c r="D28" s="4"/>
      <c r="E28" s="4"/>
      <c r="F28" s="4" t="s">
        <v>37</v>
      </c>
      <c r="G28" s="5"/>
      <c r="H28" s="5"/>
      <c r="I28" s="5"/>
      <c r="J28" s="5"/>
      <c r="K28" s="4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="1" customFormat="1" spans="1:16384">
      <c r="A29" s="31"/>
      <c r="B29" s="4"/>
      <c r="C29" s="4"/>
      <c r="D29" s="4"/>
      <c r="E29" s="4"/>
      <c r="F29" s="4"/>
      <c r="G29" s="5"/>
      <c r="H29" s="5"/>
      <c r="I29" s="5"/>
      <c r="J29" s="5"/>
      <c r="K29" s="4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pans="1:2">
      <c r="A30" s="31"/>
      <c r="B30" s="4"/>
    </row>
  </sheetData>
  <mergeCells count="2">
    <mergeCell ref="A1:K1"/>
    <mergeCell ref="B4:B11"/>
  </mergeCells>
  <conditionalFormatting sqref="C4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</conditionalFormatting>
  <conditionalFormatting sqref="C5"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C6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C7">
    <cfRule type="duplicateValues" dxfId="0" priority="15"/>
    <cfRule type="duplicateValues" dxfId="0" priority="14"/>
  </conditionalFormatting>
  <conditionalFormatting sqref="C8">
    <cfRule type="duplicateValues" dxfId="0" priority="13"/>
    <cfRule type="duplicateValues" dxfId="0" priority="12"/>
  </conditionalFormatting>
  <conditionalFormatting sqref="C9">
    <cfRule type="duplicateValues" dxfId="0" priority="11"/>
    <cfRule type="duplicateValues" dxfId="0" priority="10"/>
  </conditionalFormatting>
  <conditionalFormatting sqref="C10">
    <cfRule type="duplicateValues" dxfId="0" priority="9"/>
    <cfRule type="duplicateValues" dxfId="0" priority="8"/>
  </conditionalFormatting>
  <conditionalFormatting sqref="C11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196527777777778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2022-11-17T02:15:00Z</dcterms:created>
  <dcterms:modified xsi:type="dcterms:W3CDTF">2023-06-21T06:25:50Z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CF0D570F57A449D88511BFDF6CB6312C</vt:lpwstr>
  </property>
  <property fmtid="{D5CDD505-2E9C-101B-9397-08002B2CF9AE}" pid="3" name="KSOProductBuildVer">
    <vt:lpwstr>2052-11.1.0.14309</vt:lpwstr>
  </property>
</Properties>
</file>