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840" windowHeight="9840" firstSheet="1" activeTab="1"/>
  </bookViews>
  <sheets>
    <sheet name="部门预算整体绩效自评表" sheetId="1" state="hidden" r:id="rId1"/>
    <sheet name="部门预算整体绩效自评表 (2)" sheetId="2" r:id="rId2"/>
  </sheets>
  <definedNames>
    <definedName name="_xlnm.Print_Area" localSheetId="1">'部门预算整体绩效自评表 (2)'!$A$1:$H$61</definedName>
  </definedNames>
  <calcPr calcId="125725"/>
</workbook>
</file>

<file path=xl/calcChain.xml><?xml version="1.0" encoding="utf-8"?>
<calcChain xmlns="http://schemas.openxmlformats.org/spreadsheetml/2006/main">
  <c r="G51" i="2"/>
  <c r="G36"/>
  <c r="G20"/>
  <c r="G26"/>
  <c r="G27"/>
  <c r="G28"/>
  <c r="G29"/>
  <c r="G30"/>
  <c r="G31"/>
  <c r="G32"/>
  <c r="G33"/>
  <c r="G34"/>
  <c r="G35"/>
  <c r="G25"/>
  <c r="F8"/>
  <c r="G8" s="1"/>
  <c r="E8"/>
  <c r="G11"/>
  <c r="G10"/>
  <c r="G19"/>
  <c r="G14"/>
  <c r="G12"/>
  <c r="G9"/>
  <c r="G15"/>
  <c r="G16"/>
  <c r="G18"/>
  <c r="G13"/>
  <c r="G17"/>
  <c r="F8" i="1"/>
</calcChain>
</file>

<file path=xl/sharedStrings.xml><?xml version="1.0" encoding="utf-8"?>
<sst xmlns="http://schemas.openxmlformats.org/spreadsheetml/2006/main" count="192" uniqueCount="99">
  <si>
    <t>附件5</t>
  </si>
  <si>
    <t>预算单位</t>
  </si>
  <si>
    <t>项目资金
（万元）</t>
  </si>
  <si>
    <t>全年预算数</t>
  </si>
  <si>
    <t>实际完成数</t>
  </si>
  <si>
    <t>执行率（%）</t>
  </si>
  <si>
    <t xml:space="preserve"> 年度资金总额：</t>
  </si>
  <si>
    <t xml:space="preserve">       其中：财政拨款</t>
  </si>
  <si>
    <t xml:space="preserve">             其他资金</t>
  </si>
  <si>
    <t>总
体
目
标</t>
  </si>
  <si>
    <t>年度设定目标</t>
  </si>
  <si>
    <t>实际完成情况</t>
  </si>
  <si>
    <t>绩
效
指
标</t>
  </si>
  <si>
    <t>一级
指标</t>
  </si>
  <si>
    <t>二级指标</t>
  </si>
  <si>
    <t>三级指标</t>
  </si>
  <si>
    <t>年度指标值</t>
  </si>
  <si>
    <t>完成率（%）</t>
  </si>
  <si>
    <t>未完成原因和改进措施</t>
  </si>
  <si>
    <t>项目完成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</si>
  <si>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</si>
  <si>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</si>
  <si>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</si>
  <si>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</si>
  <si>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</si>
  <si>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</si>
  <si>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</si>
  <si>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项目效益</t>
  </si>
  <si>
    <t>经济效益
指标</t>
  </si>
  <si>
    <t>社会效益
指标</t>
  </si>
  <si>
    <t>生态效益
指标</t>
  </si>
  <si>
    <t>可持续影响
指标</t>
  </si>
  <si>
    <t>满意度指标</t>
  </si>
  <si>
    <t>法律援助工作</t>
    <phoneticPr fontId="4" type="noConversion"/>
  </si>
  <si>
    <t>普法宣传</t>
    <phoneticPr fontId="4" type="noConversion"/>
  </si>
  <si>
    <t>医患纠纷预防与调解（东区部分）</t>
    <phoneticPr fontId="4" type="noConversion"/>
  </si>
  <si>
    <t>社区矫正和安置帮教、人民调解</t>
    <phoneticPr fontId="4" type="noConversion"/>
  </si>
  <si>
    <t>法治政府建设</t>
    <phoneticPr fontId="4" type="noConversion"/>
  </si>
  <si>
    <t>司法行政（社区矫正）指挥中心运行维护</t>
    <phoneticPr fontId="4" type="noConversion"/>
  </si>
  <si>
    <t>公共法律服务管理</t>
    <phoneticPr fontId="4" type="noConversion"/>
  </si>
  <si>
    <t>司法行政（社区矫正）指挥中心建设</t>
    <phoneticPr fontId="4" type="noConversion"/>
  </si>
  <si>
    <t>攀枝花市东区司法局</t>
    <phoneticPr fontId="4" type="noConversion"/>
  </si>
  <si>
    <t xml:space="preserve"> 指标1：群众满意度</t>
    <phoneticPr fontId="4" type="noConversion"/>
  </si>
  <si>
    <t>抽样调查满意度达到基本满意以上</t>
    <phoneticPr fontId="4" type="noConversion"/>
  </si>
  <si>
    <t>全面依法治区工作</t>
    <phoneticPr fontId="4" type="noConversion"/>
  </si>
  <si>
    <t>基层司法业务</t>
    <phoneticPr fontId="4" type="noConversion"/>
  </si>
  <si>
    <t>已按进度完成</t>
    <phoneticPr fontId="4" type="noConversion"/>
  </si>
  <si>
    <t>法律顾问团</t>
    <phoneticPr fontId="4" type="noConversion"/>
  </si>
  <si>
    <t xml:space="preserve"> 指标1：法律援助工作</t>
    <phoneticPr fontId="4" type="noConversion"/>
  </si>
  <si>
    <t xml:space="preserve"> 指标2：普法宣传</t>
    <phoneticPr fontId="4" type="noConversion"/>
  </si>
  <si>
    <t xml:space="preserve"> 指标3：医患纠纷预防与调解（东区部分）</t>
    <phoneticPr fontId="4" type="noConversion"/>
  </si>
  <si>
    <t xml:space="preserve"> 指标4：全面依法治区工作</t>
    <phoneticPr fontId="4" type="noConversion"/>
  </si>
  <si>
    <t xml:space="preserve"> 指标5：社区矫正和安置帮教、人民调解</t>
    <phoneticPr fontId="4" type="noConversion"/>
  </si>
  <si>
    <t xml:space="preserve"> 指标6：基层司法业务</t>
    <phoneticPr fontId="4" type="noConversion"/>
  </si>
  <si>
    <t xml:space="preserve"> 指标7：法律顾问团</t>
    <phoneticPr fontId="4" type="noConversion"/>
  </si>
  <si>
    <t xml:space="preserve"> 指标8：法治政府建设</t>
    <phoneticPr fontId="4" type="noConversion"/>
  </si>
  <si>
    <t xml:space="preserve"> 指标9：司法行政（社区矫正）指挥中心运行维护</t>
    <phoneticPr fontId="4" type="noConversion"/>
  </si>
  <si>
    <t xml:space="preserve"> 指标10：公共法律服务管理</t>
    <phoneticPr fontId="4" type="noConversion"/>
  </si>
  <si>
    <t xml:space="preserve"> 指标11：司法行政（社区矫正）指挥中心建设</t>
    <phoneticPr fontId="4" type="noConversion"/>
  </si>
  <si>
    <t xml:space="preserve"> 指标1：提升法律素养</t>
    <phoneticPr fontId="4" type="noConversion"/>
  </si>
  <si>
    <t xml:space="preserve"> 指标2：确保中央、省、市、区依法治理工作部署在东区落地落实</t>
    <phoneticPr fontId="4" type="noConversion"/>
  </si>
  <si>
    <t xml:space="preserve"> 指标：按工作计划</t>
    <phoneticPr fontId="4" type="noConversion"/>
  </si>
  <si>
    <t>全面推进工作顺利开展，提升工作水平</t>
    <phoneticPr fontId="4" type="noConversion"/>
  </si>
  <si>
    <t>深入贯彻实施“七五”普法规划，着力提升干部群众法治素养，形成尊法学法守法用法的浓厚社会氛围；推动法治政府建设，推进法治社会进程，增强全民法治观念。</t>
    <phoneticPr fontId="4" type="noConversion"/>
  </si>
  <si>
    <t>全面推进科学立法、严格执法、公正司法、全民守法。</t>
  </si>
  <si>
    <t>实现党的领导、人民当家作主、依法治国有机统一。</t>
    <phoneticPr fontId="4" type="noConversion"/>
  </si>
  <si>
    <t>加强资金管理统筹，及时落实支付。</t>
    <phoneticPr fontId="4" type="noConversion"/>
  </si>
  <si>
    <t xml:space="preserve">
目标1：组织全区普法实施单位按照“谁执法 谁普法”普法责任制开展法治宣传教育工作，深化“法律七进”、依法治理，推动法治文化建设蓬勃发展，努力提高全民法治观念。                                                                                                            目标2：确保社区矫正工作顺利开展，社区矫正信息管理系统使用正常，社区服刑人员不出问题；确保矛盾纠纷就地及时化解，不发生因调解不当引发的重大群体性事件、民转刑案件；确保刑满释放人员出狱后顺利回归社会，降低再犯罪率，维护社会和谐稳定平安。                                                                                          目标3：维护辖区医院医疗环境，促进医患双方纠纷的调解处理。                                                                             目标4：保障落实好中央、省、市关于法治建设部署和要求，全面深入推进依法治区工作，保障依法执政、依法行政、公正司法、社会法治、全民守法各项工作统筹推进，切实把东区各项事业纳入法治化轨道，为争创县域经济发展进步县提供法治保障。                                                                                                   目标5：为政府重大决策、企业改制、招商引资、重大项目等涉法重点工作提供法律意见和建议，发挥“政府法律智囊团”作用。                                                                                                      目标6：全面深入推进法治政府建设工作，贯彻落实好中央、省、市关于法治政府建设相关工作任务，强化执法监督，促进依法执政、依法行政。                                                                                                                        目标7：坚持稳中求进，培育特色，打造亮点，围绕建设覆盖城乡、功能齐全、服务优良、方便快捷的公共法律服务体系的基本要求，整合资源，初步建成服务群众、促进发展、方便快捷的公共法律服务体系。                                                                                   目标8：建设司法行政（社区矫正）指挥中心，提高司法行政指挥统一调度功能，为辖区居民群众提供全方位的法律服务。</t>
    <phoneticPr fontId="4" type="noConversion"/>
  </si>
  <si>
    <t>攀枝花市东区2021年度部门预算整体绩效自评表</t>
    <phoneticPr fontId="9" type="noConversion"/>
  </si>
  <si>
    <r>
      <t>（</t>
    </r>
    <r>
      <rPr>
        <sz val="12"/>
        <rFont val="Times New Roman"/>
        <family val="1"/>
      </rPr>
      <t>2021</t>
    </r>
    <r>
      <rPr>
        <sz val="12"/>
        <rFont val="宋体"/>
        <charset val="134"/>
      </rPr>
      <t>年度）</t>
    </r>
    <phoneticPr fontId="9" type="noConversion"/>
  </si>
  <si>
    <t xml:space="preserve"> 指标1：基层司法业务</t>
    <phoneticPr fontId="4" type="noConversion"/>
  </si>
  <si>
    <t xml:space="preserve"> 指标2：社区矫正和安置帮教、人民调解</t>
    <phoneticPr fontId="4" type="noConversion"/>
  </si>
  <si>
    <t xml:space="preserve"> 指标3：普法宣传</t>
    <phoneticPr fontId="4" type="noConversion"/>
  </si>
  <si>
    <t xml:space="preserve"> 指标4：法治建设（公共法律服务工作经费）</t>
    <phoneticPr fontId="4" type="noConversion"/>
  </si>
  <si>
    <t xml:space="preserve"> 指标5：法治建设（全面依法治区工作）</t>
    <phoneticPr fontId="4" type="noConversion"/>
  </si>
  <si>
    <t xml:space="preserve"> 指标6：法治建设（法律顾问团）</t>
    <phoneticPr fontId="4" type="noConversion"/>
  </si>
  <si>
    <t xml:space="preserve"> 指标7：公共法律服务（法律援助工作）</t>
    <phoneticPr fontId="4" type="noConversion"/>
  </si>
  <si>
    <t xml:space="preserve"> 指标8：医患纠纷预防与调解（东区部分）</t>
    <phoneticPr fontId="4" type="noConversion"/>
  </si>
  <si>
    <t xml:space="preserve"> 指标9：法治政府建设</t>
    <phoneticPr fontId="4" type="noConversion"/>
  </si>
  <si>
    <t xml:space="preserve"> 指标10：司法行政（社区矫正）指挥中心运行维护</t>
    <phoneticPr fontId="4" type="noConversion"/>
  </si>
  <si>
    <t>抽样调查满意度达到基本满意以上。</t>
    <phoneticPr fontId="4" type="noConversion"/>
  </si>
  <si>
    <t>1、基层司法业务</t>
    <phoneticPr fontId="4" type="noConversion"/>
  </si>
  <si>
    <t>2、普法宣传</t>
    <phoneticPr fontId="4" type="noConversion"/>
  </si>
  <si>
    <t>3、公共法律服务（法律援助工作）</t>
    <phoneticPr fontId="4" type="noConversion"/>
  </si>
  <si>
    <t>4、社区矫正和安置帮教、人民调解</t>
    <phoneticPr fontId="4" type="noConversion"/>
  </si>
  <si>
    <t>5、法治建设（公共法律服务工作经费）</t>
    <phoneticPr fontId="4" type="noConversion"/>
  </si>
  <si>
    <t>6、法治建设（全面依法治区工作）</t>
    <phoneticPr fontId="4" type="noConversion"/>
  </si>
  <si>
    <t>7、法治建设（法律顾问团）</t>
    <phoneticPr fontId="4" type="noConversion"/>
  </si>
  <si>
    <t>8、法治建设（法治政府建设）</t>
    <phoneticPr fontId="4" type="noConversion"/>
  </si>
  <si>
    <t>10、司法行政（社区矫正）指挥中心运行维护</t>
    <phoneticPr fontId="4" type="noConversion"/>
  </si>
  <si>
    <t>11、其他司法支出（医患纠纷预防与调解东区部分）</t>
    <phoneticPr fontId="4" type="noConversion"/>
  </si>
  <si>
    <t>12、其他生活救助</t>
    <phoneticPr fontId="9" type="noConversion"/>
  </si>
  <si>
    <t>9、司法行政（社区矫正）指挥中心建设</t>
    <phoneticPr fontId="4" type="noConversion"/>
  </si>
  <si>
    <t xml:space="preserve"> 指标12：其他生活救助</t>
    <phoneticPr fontId="9" type="noConversion"/>
  </si>
  <si>
    <t>附件3</t>
    <phoneticPr fontId="9" type="noConversion"/>
  </si>
  <si>
    <t>2021年1月至2021年12月</t>
    <phoneticPr fontId="9" type="noConversion"/>
  </si>
  <si>
    <t>攀枝花市东区2021年度部门预算整体绩效自评表</t>
    <phoneticPr fontId="4" type="noConversion"/>
  </si>
  <si>
    <r>
      <t>（</t>
    </r>
    <r>
      <rPr>
        <sz val="12"/>
        <rFont val="Times New Roman"/>
        <family val="1"/>
      </rPr>
      <t>2021</t>
    </r>
    <r>
      <rPr>
        <sz val="12"/>
        <rFont val="宋体"/>
        <charset val="134"/>
      </rPr>
      <t>年度）</t>
    </r>
    <phoneticPr fontId="4" type="noConversion"/>
  </si>
  <si>
    <t>2021年1月至2021年12月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</si>
</sst>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);\(0.00\)"/>
  </numFmts>
  <fonts count="1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2"/>
      <name val="Times New Roman"/>
      <family val="1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仿宋_GB2312"/>
      <family val="3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 applyFont="1" applyAlignment="1">
      <alignment vertical="center" wrapText="1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vertical="center" wrapText="1"/>
    </xf>
    <xf numFmtId="0" fontId="1" fillId="0" borderId="0" xfId="1" applyFont="1" applyBorder="1" applyAlignment="1">
      <alignment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0" fontId="5" fillId="2" borderId="4" xfId="1" applyFont="1" applyFill="1" applyBorder="1" applyAlignment="1">
      <alignment vertical="center" wrapText="1"/>
    </xf>
    <xf numFmtId="0" fontId="1" fillId="0" borderId="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176" fontId="1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176" fontId="1" fillId="2" borderId="2" xfId="1" applyNumberFormat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vertical="center" wrapText="1"/>
    </xf>
    <xf numFmtId="0" fontId="12" fillId="0" borderId="2" xfId="1" applyFont="1" applyBorder="1" applyAlignment="1">
      <alignment vertical="center" wrapText="1"/>
    </xf>
    <xf numFmtId="0" fontId="12" fillId="2" borderId="4" xfId="1" applyFont="1" applyFill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176" fontId="1" fillId="0" borderId="4" xfId="1" applyNumberFormat="1" applyFont="1" applyBorder="1" applyAlignment="1">
      <alignment horizontal="center" vertical="center" wrapText="1"/>
    </xf>
    <xf numFmtId="176" fontId="1" fillId="0" borderId="7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8"/>
  <sheetViews>
    <sheetView workbookViewId="0">
      <selection activeCell="E8" sqref="E8"/>
    </sheetView>
  </sheetViews>
  <sheetFormatPr defaultRowHeight="14.25"/>
  <cols>
    <col min="1" max="2" width="6.125" style="1" customWidth="1"/>
    <col min="3" max="3" width="12.375" style="1" customWidth="1"/>
    <col min="4" max="4" width="34" style="1" customWidth="1"/>
    <col min="5" max="5" width="27.625" style="1" customWidth="1"/>
    <col min="6" max="7" width="16.5" style="1" customWidth="1"/>
    <col min="8" max="8" width="25.5" style="1" customWidth="1"/>
    <col min="9" max="16384" width="9" style="1"/>
  </cols>
  <sheetData>
    <row r="1" spans="1:8">
      <c r="A1" s="25" t="s">
        <v>0</v>
      </c>
      <c r="B1" s="25"/>
      <c r="C1" s="25"/>
      <c r="D1" s="25"/>
      <c r="E1" s="25"/>
      <c r="F1" s="25"/>
      <c r="G1" s="25"/>
      <c r="H1" s="25"/>
    </row>
    <row r="2" spans="1:8" ht="33.75" customHeight="1">
      <c r="A2" s="26" t="s">
        <v>96</v>
      </c>
      <c r="B2" s="26"/>
      <c r="C2" s="26"/>
      <c r="D2" s="26"/>
      <c r="E2" s="26"/>
      <c r="F2" s="26"/>
      <c r="G2" s="26"/>
      <c r="H2" s="26"/>
    </row>
    <row r="3" spans="1:8" ht="14.25" customHeight="1">
      <c r="A3" s="27" t="s">
        <v>97</v>
      </c>
      <c r="B3" s="27"/>
      <c r="C3" s="27"/>
      <c r="D3" s="27"/>
      <c r="E3" s="27"/>
      <c r="F3" s="27"/>
      <c r="G3" s="27"/>
      <c r="H3" s="27"/>
    </row>
    <row r="4" spans="1:8" ht="21.75" customHeight="1">
      <c r="A4" s="2"/>
      <c r="B4" s="3"/>
      <c r="C4" s="4"/>
      <c r="D4" s="4"/>
    </row>
    <row r="5" spans="1:8" ht="21.95" customHeight="1">
      <c r="A5" s="28" t="s">
        <v>1</v>
      </c>
      <c r="B5" s="28"/>
      <c r="C5" s="28"/>
      <c r="D5" s="29" t="s">
        <v>41</v>
      </c>
      <c r="E5" s="28"/>
      <c r="F5" s="28"/>
      <c r="G5" s="28"/>
      <c r="H5" s="28"/>
    </row>
    <row r="6" spans="1:8" ht="17.25" customHeight="1">
      <c r="A6" s="28" t="s">
        <v>2</v>
      </c>
      <c r="B6" s="28"/>
      <c r="C6" s="28"/>
      <c r="D6" s="5"/>
      <c r="E6" s="5" t="s">
        <v>3</v>
      </c>
      <c r="F6" s="5" t="s">
        <v>4</v>
      </c>
      <c r="G6" s="22" t="s">
        <v>5</v>
      </c>
      <c r="H6" s="24"/>
    </row>
    <row r="7" spans="1:8" ht="17.25" customHeight="1">
      <c r="A7" s="28"/>
      <c r="B7" s="28"/>
      <c r="C7" s="28"/>
      <c r="D7" s="6" t="s">
        <v>6</v>
      </c>
      <c r="E7" s="5"/>
      <c r="F7" s="5"/>
      <c r="G7" s="22"/>
      <c r="H7" s="24"/>
    </row>
    <row r="8" spans="1:8" ht="17.25" customHeight="1">
      <c r="A8" s="28"/>
      <c r="B8" s="28"/>
      <c r="C8" s="28"/>
      <c r="D8" s="10" t="s">
        <v>7</v>
      </c>
      <c r="E8" s="5">
        <v>121.42</v>
      </c>
      <c r="F8" s="13">
        <f>SUM(F9:F19)</f>
        <v>89.18</v>
      </c>
      <c r="G8" s="22">
        <v>73.45</v>
      </c>
      <c r="H8" s="24"/>
    </row>
    <row r="9" spans="1:8" ht="17.25" customHeight="1">
      <c r="A9" s="28"/>
      <c r="B9" s="28"/>
      <c r="C9" s="28"/>
      <c r="D9" s="8" t="s">
        <v>33</v>
      </c>
      <c r="E9" s="13">
        <v>12</v>
      </c>
      <c r="F9" s="13">
        <v>8.59</v>
      </c>
      <c r="G9" s="22">
        <v>71.58</v>
      </c>
      <c r="H9" s="24"/>
    </row>
    <row r="10" spans="1:8" ht="17.25" customHeight="1">
      <c r="A10" s="28"/>
      <c r="B10" s="28"/>
      <c r="C10" s="28"/>
      <c r="D10" s="8" t="s">
        <v>34</v>
      </c>
      <c r="E10" s="13">
        <v>15</v>
      </c>
      <c r="F10" s="13">
        <v>14.99</v>
      </c>
      <c r="G10" s="22">
        <v>99.93</v>
      </c>
      <c r="H10" s="24"/>
    </row>
    <row r="11" spans="1:8" ht="17.25" customHeight="1">
      <c r="A11" s="28"/>
      <c r="B11" s="28"/>
      <c r="C11" s="28"/>
      <c r="D11" s="8" t="s">
        <v>35</v>
      </c>
      <c r="E11" s="13">
        <v>13</v>
      </c>
      <c r="F11" s="13">
        <v>13</v>
      </c>
      <c r="G11" s="22">
        <v>100</v>
      </c>
      <c r="H11" s="24"/>
    </row>
    <row r="12" spans="1:8" ht="17.25" customHeight="1">
      <c r="A12" s="28"/>
      <c r="B12" s="28"/>
      <c r="C12" s="28"/>
      <c r="D12" s="8" t="s">
        <v>44</v>
      </c>
      <c r="E12" s="13">
        <v>18</v>
      </c>
      <c r="F12" s="13">
        <v>1.33</v>
      </c>
      <c r="G12" s="22">
        <v>7.39</v>
      </c>
      <c r="H12" s="24"/>
    </row>
    <row r="13" spans="1:8" ht="17.25" customHeight="1">
      <c r="A13" s="28"/>
      <c r="B13" s="28"/>
      <c r="C13" s="28"/>
      <c r="D13" s="8" t="s">
        <v>36</v>
      </c>
      <c r="E13" s="13">
        <v>43.42</v>
      </c>
      <c r="F13" s="13">
        <v>34.270000000000003</v>
      </c>
      <c r="G13" s="22">
        <v>78.930000000000007</v>
      </c>
      <c r="H13" s="24"/>
    </row>
    <row r="14" spans="1:8" ht="17.25" customHeight="1">
      <c r="A14" s="28"/>
      <c r="B14" s="28"/>
      <c r="C14" s="28"/>
      <c r="D14" s="8" t="s">
        <v>45</v>
      </c>
      <c r="E14" s="13">
        <v>2</v>
      </c>
      <c r="F14" s="13">
        <v>2</v>
      </c>
      <c r="G14" s="22">
        <v>100</v>
      </c>
      <c r="H14" s="24"/>
    </row>
    <row r="15" spans="1:8" ht="17.25" customHeight="1">
      <c r="A15" s="28"/>
      <c r="B15" s="28"/>
      <c r="C15" s="28"/>
      <c r="D15" s="9" t="s">
        <v>47</v>
      </c>
      <c r="E15" s="13">
        <v>5</v>
      </c>
      <c r="F15" s="13">
        <v>5</v>
      </c>
      <c r="G15" s="22">
        <v>100</v>
      </c>
      <c r="H15" s="24"/>
    </row>
    <row r="16" spans="1:8" ht="17.25" customHeight="1">
      <c r="A16" s="28"/>
      <c r="B16" s="28"/>
      <c r="C16" s="28"/>
      <c r="D16" s="8" t="s">
        <v>37</v>
      </c>
      <c r="E16" s="13">
        <v>2</v>
      </c>
      <c r="F16" s="13">
        <v>2</v>
      </c>
      <c r="G16" s="22">
        <v>100</v>
      </c>
      <c r="H16" s="24"/>
    </row>
    <row r="17" spans="1:8" ht="17.25" customHeight="1">
      <c r="A17" s="28"/>
      <c r="B17" s="28"/>
      <c r="C17" s="28"/>
      <c r="D17" s="8" t="s">
        <v>38</v>
      </c>
      <c r="E17" s="13">
        <v>2</v>
      </c>
      <c r="F17" s="13">
        <v>0</v>
      </c>
      <c r="G17" s="22">
        <v>0</v>
      </c>
      <c r="H17" s="24"/>
    </row>
    <row r="18" spans="1:8" ht="17.25" customHeight="1">
      <c r="A18" s="28"/>
      <c r="B18" s="28"/>
      <c r="C18" s="28"/>
      <c r="D18" s="8" t="s">
        <v>39</v>
      </c>
      <c r="E18" s="13">
        <v>8</v>
      </c>
      <c r="F18" s="13">
        <v>8</v>
      </c>
      <c r="G18" s="22">
        <v>100</v>
      </c>
      <c r="H18" s="24"/>
    </row>
    <row r="19" spans="1:8" ht="17.25" customHeight="1">
      <c r="A19" s="28"/>
      <c r="B19" s="28"/>
      <c r="C19" s="28"/>
      <c r="D19" s="8" t="s">
        <v>40</v>
      </c>
      <c r="E19" s="13">
        <v>1</v>
      </c>
      <c r="F19" s="13">
        <v>0</v>
      </c>
      <c r="G19" s="22">
        <v>0</v>
      </c>
      <c r="H19" s="24"/>
    </row>
    <row r="20" spans="1:8" ht="17.25" customHeight="1">
      <c r="A20" s="28"/>
      <c r="B20" s="28"/>
      <c r="C20" s="28"/>
      <c r="D20" s="6" t="s">
        <v>8</v>
      </c>
      <c r="E20" s="6"/>
      <c r="F20" s="6"/>
      <c r="G20" s="22"/>
      <c r="H20" s="24"/>
    </row>
    <row r="21" spans="1:8" ht="21.95" customHeight="1">
      <c r="A21" s="28" t="s">
        <v>9</v>
      </c>
      <c r="B21" s="28" t="s">
        <v>10</v>
      </c>
      <c r="C21" s="28"/>
      <c r="D21" s="28"/>
      <c r="E21" s="28" t="s">
        <v>11</v>
      </c>
      <c r="F21" s="28"/>
      <c r="G21" s="28"/>
      <c r="H21" s="28"/>
    </row>
    <row r="22" spans="1:8" ht="253.5" customHeight="1">
      <c r="A22" s="28"/>
      <c r="B22" s="33" t="s">
        <v>67</v>
      </c>
      <c r="C22" s="34"/>
      <c r="D22" s="35"/>
      <c r="E22" s="22" t="s">
        <v>46</v>
      </c>
      <c r="F22" s="23"/>
      <c r="G22" s="23"/>
      <c r="H22" s="24"/>
    </row>
    <row r="23" spans="1:8" ht="28.5">
      <c r="A23" s="30" t="s">
        <v>12</v>
      </c>
      <c r="B23" s="7" t="s">
        <v>13</v>
      </c>
      <c r="C23" s="5" t="s">
        <v>14</v>
      </c>
      <c r="D23" s="5" t="s">
        <v>15</v>
      </c>
      <c r="E23" s="5" t="s">
        <v>16</v>
      </c>
      <c r="F23" s="5" t="s">
        <v>4</v>
      </c>
      <c r="G23" s="5" t="s">
        <v>17</v>
      </c>
      <c r="H23" s="6" t="s">
        <v>18</v>
      </c>
    </row>
    <row r="24" spans="1:8" ht="15.75" customHeight="1">
      <c r="A24" s="31"/>
      <c r="B24" s="30" t="s">
        <v>19</v>
      </c>
      <c r="C24" s="30" t="s">
        <v>20</v>
      </c>
      <c r="D24" s="14" t="s">
        <v>48</v>
      </c>
      <c r="E24" s="13">
        <v>12</v>
      </c>
      <c r="F24" s="13">
        <v>8.59</v>
      </c>
      <c r="G24" s="5">
        <v>71.58</v>
      </c>
      <c r="H24" s="14" t="s">
        <v>66</v>
      </c>
    </row>
    <row r="25" spans="1:8" ht="15.75" customHeight="1">
      <c r="A25" s="31"/>
      <c r="B25" s="31"/>
      <c r="C25" s="31"/>
      <c r="D25" s="14" t="s">
        <v>49</v>
      </c>
      <c r="E25" s="13">
        <v>15</v>
      </c>
      <c r="F25" s="13">
        <v>14.99</v>
      </c>
      <c r="G25" s="5">
        <v>99.93</v>
      </c>
      <c r="H25" s="6"/>
    </row>
    <row r="26" spans="1:8" ht="15.75" customHeight="1">
      <c r="A26" s="31"/>
      <c r="B26" s="31"/>
      <c r="C26" s="31"/>
      <c r="D26" s="14" t="s">
        <v>50</v>
      </c>
      <c r="E26" s="13">
        <v>13</v>
      </c>
      <c r="F26" s="13">
        <v>13</v>
      </c>
      <c r="G26" s="5">
        <v>100</v>
      </c>
      <c r="H26" s="6"/>
    </row>
    <row r="27" spans="1:8" ht="15.75" customHeight="1">
      <c r="A27" s="31"/>
      <c r="B27" s="31"/>
      <c r="C27" s="31"/>
      <c r="D27" s="14" t="s">
        <v>51</v>
      </c>
      <c r="E27" s="13">
        <v>18</v>
      </c>
      <c r="F27" s="13">
        <v>1.33</v>
      </c>
      <c r="G27" s="5">
        <v>7.39</v>
      </c>
      <c r="H27" s="14" t="s">
        <v>66</v>
      </c>
    </row>
    <row r="28" spans="1:8" ht="15.75" customHeight="1">
      <c r="A28" s="31"/>
      <c r="B28" s="31"/>
      <c r="C28" s="31"/>
      <c r="D28" s="14" t="s">
        <v>52</v>
      </c>
      <c r="E28" s="13">
        <v>43.42</v>
      </c>
      <c r="F28" s="13">
        <v>34.270000000000003</v>
      </c>
      <c r="G28" s="5">
        <v>78.930000000000007</v>
      </c>
      <c r="H28" s="14" t="s">
        <v>66</v>
      </c>
    </row>
    <row r="29" spans="1:8" ht="15.75" customHeight="1">
      <c r="A29" s="31"/>
      <c r="B29" s="31"/>
      <c r="C29" s="31"/>
      <c r="D29" s="14" t="s">
        <v>53</v>
      </c>
      <c r="E29" s="13">
        <v>2</v>
      </c>
      <c r="F29" s="13">
        <v>2</v>
      </c>
      <c r="G29" s="5">
        <v>100</v>
      </c>
      <c r="H29" s="6"/>
    </row>
    <row r="30" spans="1:8" ht="15.75" customHeight="1">
      <c r="A30" s="31"/>
      <c r="B30" s="31"/>
      <c r="C30" s="31"/>
      <c r="D30" s="14" t="s">
        <v>54</v>
      </c>
      <c r="E30" s="13">
        <v>5</v>
      </c>
      <c r="F30" s="13">
        <v>5</v>
      </c>
      <c r="G30" s="5">
        <v>100</v>
      </c>
      <c r="H30" s="6"/>
    </row>
    <row r="31" spans="1:8" ht="15.75" customHeight="1">
      <c r="A31" s="31"/>
      <c r="B31" s="31"/>
      <c r="C31" s="31"/>
      <c r="D31" s="14" t="s">
        <v>55</v>
      </c>
      <c r="E31" s="13">
        <v>2</v>
      </c>
      <c r="F31" s="13">
        <v>2</v>
      </c>
      <c r="G31" s="5">
        <v>100</v>
      </c>
      <c r="H31" s="6"/>
    </row>
    <row r="32" spans="1:8" ht="15.75" customHeight="1">
      <c r="A32" s="31"/>
      <c r="B32" s="31"/>
      <c r="C32" s="31"/>
      <c r="D32" s="14" t="s">
        <v>56</v>
      </c>
      <c r="E32" s="13">
        <v>2</v>
      </c>
      <c r="F32" s="13">
        <v>0</v>
      </c>
      <c r="G32" s="5">
        <v>0</v>
      </c>
      <c r="H32" s="6"/>
    </row>
    <row r="33" spans="1:8" ht="15.75" customHeight="1">
      <c r="A33" s="31"/>
      <c r="B33" s="31"/>
      <c r="C33" s="31"/>
      <c r="D33" s="14" t="s">
        <v>57</v>
      </c>
      <c r="E33" s="13">
        <v>8</v>
      </c>
      <c r="F33" s="13">
        <v>8</v>
      </c>
      <c r="G33" s="5">
        <v>100</v>
      </c>
      <c r="H33" s="6"/>
    </row>
    <row r="34" spans="1:8" ht="15.75" customHeight="1">
      <c r="A34" s="31"/>
      <c r="B34" s="31"/>
      <c r="C34" s="31"/>
      <c r="D34" s="14" t="s">
        <v>58</v>
      </c>
      <c r="E34" s="13">
        <v>1</v>
      </c>
      <c r="F34" s="13">
        <v>0</v>
      </c>
      <c r="G34" s="5">
        <v>0</v>
      </c>
      <c r="H34" s="6"/>
    </row>
    <row r="35" spans="1:8" ht="15.75" customHeight="1">
      <c r="A35" s="31"/>
      <c r="B35" s="31"/>
      <c r="C35" s="30" t="s">
        <v>24</v>
      </c>
      <c r="D35" s="15" t="s">
        <v>59</v>
      </c>
      <c r="E35" s="16"/>
      <c r="F35" s="6"/>
      <c r="G35" s="6"/>
      <c r="H35" s="6"/>
    </row>
    <row r="36" spans="1:8" ht="24.75" customHeight="1">
      <c r="A36" s="31"/>
      <c r="B36" s="31"/>
      <c r="C36" s="31"/>
      <c r="D36" s="15" t="s">
        <v>60</v>
      </c>
      <c r="E36" s="16"/>
      <c r="F36" s="6"/>
      <c r="G36" s="6"/>
      <c r="H36" s="6"/>
    </row>
    <row r="37" spans="1:8" ht="15.75" customHeight="1">
      <c r="A37" s="31"/>
      <c r="B37" s="31"/>
      <c r="C37" s="7" t="s">
        <v>25</v>
      </c>
      <c r="D37" s="6" t="s">
        <v>61</v>
      </c>
      <c r="E37" s="8" t="s">
        <v>98</v>
      </c>
      <c r="F37" s="6"/>
      <c r="G37" s="6"/>
      <c r="H37" s="6"/>
    </row>
    <row r="38" spans="1:8" ht="15.75" customHeight="1">
      <c r="A38" s="31"/>
      <c r="B38" s="31"/>
      <c r="C38" s="30" t="s">
        <v>26</v>
      </c>
      <c r="D38" s="14" t="s">
        <v>48</v>
      </c>
      <c r="E38" s="13">
        <v>12</v>
      </c>
      <c r="F38" s="13">
        <v>8.59</v>
      </c>
      <c r="G38" s="5">
        <v>71.58</v>
      </c>
      <c r="H38" s="6"/>
    </row>
    <row r="39" spans="1:8" ht="15.75" customHeight="1">
      <c r="A39" s="31"/>
      <c r="B39" s="31"/>
      <c r="C39" s="31"/>
      <c r="D39" s="14" t="s">
        <v>49</v>
      </c>
      <c r="E39" s="13">
        <v>15</v>
      </c>
      <c r="F39" s="13">
        <v>14.99</v>
      </c>
      <c r="G39" s="5">
        <v>99.93</v>
      </c>
      <c r="H39" s="6"/>
    </row>
    <row r="40" spans="1:8" ht="15.75" customHeight="1">
      <c r="A40" s="31"/>
      <c r="B40" s="31"/>
      <c r="C40" s="31"/>
      <c r="D40" s="14" t="s">
        <v>50</v>
      </c>
      <c r="E40" s="13">
        <v>13</v>
      </c>
      <c r="F40" s="13">
        <v>13</v>
      </c>
      <c r="G40" s="5">
        <v>100</v>
      </c>
      <c r="H40" s="6"/>
    </row>
    <row r="41" spans="1:8" ht="15.75" customHeight="1">
      <c r="A41" s="31"/>
      <c r="B41" s="31"/>
      <c r="C41" s="31"/>
      <c r="D41" s="14" t="s">
        <v>51</v>
      </c>
      <c r="E41" s="13">
        <v>18</v>
      </c>
      <c r="F41" s="13">
        <v>1.33</v>
      </c>
      <c r="G41" s="5">
        <v>7.39</v>
      </c>
      <c r="H41" s="6"/>
    </row>
    <row r="42" spans="1:8" ht="15.75" customHeight="1">
      <c r="A42" s="31"/>
      <c r="B42" s="31"/>
      <c r="C42" s="31"/>
      <c r="D42" s="14" t="s">
        <v>52</v>
      </c>
      <c r="E42" s="13">
        <v>43.42</v>
      </c>
      <c r="F42" s="13">
        <v>34.270000000000003</v>
      </c>
      <c r="G42" s="5">
        <v>78.930000000000007</v>
      </c>
      <c r="H42" s="6"/>
    </row>
    <row r="43" spans="1:8" ht="15.75" customHeight="1">
      <c r="A43" s="31"/>
      <c r="B43" s="31"/>
      <c r="C43" s="31"/>
      <c r="D43" s="14" t="s">
        <v>53</v>
      </c>
      <c r="E43" s="13">
        <v>2</v>
      </c>
      <c r="F43" s="13">
        <v>2</v>
      </c>
      <c r="G43" s="5">
        <v>100</v>
      </c>
      <c r="H43" s="6"/>
    </row>
    <row r="44" spans="1:8" ht="15.75" customHeight="1">
      <c r="A44" s="31"/>
      <c r="B44" s="31"/>
      <c r="C44" s="31"/>
      <c r="D44" s="14" t="s">
        <v>54</v>
      </c>
      <c r="E44" s="13">
        <v>5</v>
      </c>
      <c r="F44" s="13">
        <v>5</v>
      </c>
      <c r="G44" s="5">
        <v>100</v>
      </c>
      <c r="H44" s="6"/>
    </row>
    <row r="45" spans="1:8" ht="15.75" customHeight="1">
      <c r="A45" s="31"/>
      <c r="B45" s="31"/>
      <c r="C45" s="31"/>
      <c r="D45" s="14" t="s">
        <v>55</v>
      </c>
      <c r="E45" s="13">
        <v>2</v>
      </c>
      <c r="F45" s="13">
        <v>2</v>
      </c>
      <c r="G45" s="5">
        <v>100</v>
      </c>
      <c r="H45" s="6"/>
    </row>
    <row r="46" spans="1:8" ht="15.75" customHeight="1">
      <c r="A46" s="31"/>
      <c r="B46" s="31"/>
      <c r="C46" s="31"/>
      <c r="D46" s="14" t="s">
        <v>56</v>
      </c>
      <c r="E46" s="13">
        <v>2</v>
      </c>
      <c r="F46" s="13">
        <v>0</v>
      </c>
      <c r="G46" s="5">
        <v>0</v>
      </c>
      <c r="H46" s="6"/>
    </row>
    <row r="47" spans="1:8" ht="15.75" customHeight="1">
      <c r="A47" s="31"/>
      <c r="B47" s="31"/>
      <c r="C47" s="31"/>
      <c r="D47" s="14" t="s">
        <v>57</v>
      </c>
      <c r="E47" s="13">
        <v>8</v>
      </c>
      <c r="F47" s="13">
        <v>8</v>
      </c>
      <c r="G47" s="5">
        <v>100</v>
      </c>
      <c r="H47" s="6"/>
    </row>
    <row r="48" spans="1:8" ht="15.75" customHeight="1">
      <c r="A48" s="31"/>
      <c r="B48" s="31"/>
      <c r="C48" s="31"/>
      <c r="D48" s="14" t="s">
        <v>58</v>
      </c>
      <c r="E48" s="13">
        <v>1</v>
      </c>
      <c r="F48" s="13">
        <v>0</v>
      </c>
      <c r="G48" s="5">
        <v>0</v>
      </c>
      <c r="H48" s="6"/>
    </row>
    <row r="49" spans="1:8" ht="15.75" customHeight="1">
      <c r="A49" s="31"/>
      <c r="B49" s="30" t="s">
        <v>27</v>
      </c>
      <c r="C49" s="30" t="s">
        <v>28</v>
      </c>
      <c r="D49" s="6" t="s">
        <v>21</v>
      </c>
      <c r="E49" s="6"/>
      <c r="F49" s="6"/>
      <c r="G49" s="6"/>
      <c r="H49" s="6"/>
    </row>
    <row r="50" spans="1:8" ht="15.75" customHeight="1">
      <c r="A50" s="31"/>
      <c r="B50" s="31"/>
      <c r="C50" s="31"/>
      <c r="D50" s="6" t="s">
        <v>22</v>
      </c>
      <c r="E50" s="6"/>
      <c r="F50" s="6"/>
      <c r="G50" s="6"/>
      <c r="H50" s="6"/>
    </row>
    <row r="51" spans="1:8" ht="15.75" customHeight="1">
      <c r="A51" s="31"/>
      <c r="B51" s="31"/>
      <c r="C51" s="32"/>
      <c r="D51" s="6" t="s">
        <v>23</v>
      </c>
      <c r="E51" s="6"/>
      <c r="F51" s="6"/>
      <c r="G51" s="6"/>
      <c r="H51" s="6"/>
    </row>
    <row r="52" spans="1:8" ht="62.25" customHeight="1">
      <c r="A52" s="31"/>
      <c r="B52" s="31"/>
      <c r="C52" s="7" t="s">
        <v>29</v>
      </c>
      <c r="D52" s="8" t="s">
        <v>62</v>
      </c>
      <c r="E52" s="15" t="s">
        <v>63</v>
      </c>
      <c r="F52" s="15"/>
      <c r="G52" s="6"/>
      <c r="H52" s="6"/>
    </row>
    <row r="53" spans="1:8" ht="15.75" customHeight="1">
      <c r="A53" s="31"/>
      <c r="B53" s="31"/>
      <c r="C53" s="30" t="s">
        <v>30</v>
      </c>
      <c r="D53" s="6" t="s">
        <v>21</v>
      </c>
      <c r="E53" s="6"/>
      <c r="F53" s="6"/>
      <c r="G53" s="6"/>
      <c r="H53" s="6"/>
    </row>
    <row r="54" spans="1:8" ht="15.75" customHeight="1">
      <c r="A54" s="31"/>
      <c r="B54" s="31"/>
      <c r="C54" s="31"/>
      <c r="D54" s="6" t="s">
        <v>22</v>
      </c>
      <c r="E54" s="6"/>
      <c r="F54" s="6"/>
      <c r="G54" s="6"/>
      <c r="H54" s="6"/>
    </row>
    <row r="55" spans="1:8" ht="15.75" customHeight="1">
      <c r="A55" s="31"/>
      <c r="B55" s="31"/>
      <c r="C55" s="32"/>
      <c r="D55" s="6" t="s">
        <v>23</v>
      </c>
      <c r="E55" s="6"/>
      <c r="F55" s="6"/>
      <c r="G55" s="6"/>
      <c r="H55" s="6"/>
    </row>
    <row r="56" spans="1:8" ht="29.25" customHeight="1">
      <c r="A56" s="31"/>
      <c r="B56" s="31"/>
      <c r="C56" s="7" t="s">
        <v>31</v>
      </c>
      <c r="D56" s="8" t="s">
        <v>64</v>
      </c>
      <c r="E56" s="8" t="s">
        <v>65</v>
      </c>
      <c r="F56" s="6"/>
      <c r="G56" s="6"/>
      <c r="H56" s="6"/>
    </row>
    <row r="57" spans="1:8" ht="19.5" customHeight="1">
      <c r="A57" s="31"/>
      <c r="B57" s="30" t="s">
        <v>32</v>
      </c>
      <c r="C57" s="30" t="s">
        <v>32</v>
      </c>
      <c r="D57" s="11" t="s">
        <v>42</v>
      </c>
      <c r="E57" s="12" t="s">
        <v>43</v>
      </c>
      <c r="F57" s="6"/>
      <c r="G57" s="6"/>
      <c r="H57" s="6"/>
    </row>
    <row r="58" spans="1:8" ht="19.5" customHeight="1">
      <c r="A58" s="32"/>
      <c r="B58" s="32"/>
      <c r="C58" s="32"/>
      <c r="D58" s="6" t="s">
        <v>22</v>
      </c>
      <c r="E58" s="6"/>
      <c r="F58" s="6"/>
      <c r="G58" s="6"/>
      <c r="H58" s="6"/>
    </row>
  </sheetData>
  <mergeCells count="36">
    <mergeCell ref="C53:C55"/>
    <mergeCell ref="C57:C58"/>
    <mergeCell ref="A6:C20"/>
    <mergeCell ref="A21:A22"/>
    <mergeCell ref="A23:A58"/>
    <mergeCell ref="B24:B48"/>
    <mergeCell ref="B49:B56"/>
    <mergeCell ref="B57:B58"/>
    <mergeCell ref="C24:C34"/>
    <mergeCell ref="C35:C36"/>
    <mergeCell ref="C38:C48"/>
    <mergeCell ref="C49:C51"/>
    <mergeCell ref="B22:D22"/>
    <mergeCell ref="G7:H7"/>
    <mergeCell ref="G8:H8"/>
    <mergeCell ref="G20:H20"/>
    <mergeCell ref="B21:D21"/>
    <mergeCell ref="E21:H21"/>
    <mergeCell ref="G14:H14"/>
    <mergeCell ref="G15:H15"/>
    <mergeCell ref="E22:H22"/>
    <mergeCell ref="G16:H16"/>
    <mergeCell ref="A1:H1"/>
    <mergeCell ref="A2:H2"/>
    <mergeCell ref="A3:H3"/>
    <mergeCell ref="A5:C5"/>
    <mergeCell ref="D5:H5"/>
    <mergeCell ref="G6:H6"/>
    <mergeCell ref="G17:H17"/>
    <mergeCell ref="G18:H18"/>
    <mergeCell ref="G19:H19"/>
    <mergeCell ref="G9:H9"/>
    <mergeCell ref="G10:H10"/>
    <mergeCell ref="G11:H11"/>
    <mergeCell ref="G12:H12"/>
    <mergeCell ref="G13:H13"/>
  </mergeCells>
  <phoneticPr fontId="4" type="noConversion"/>
  <pageMargins left="0.7" right="0.7" top="0.31" bottom="0.28000000000000003" header="0.24" footer="0.3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1"/>
  <sheetViews>
    <sheetView tabSelected="1" topLeftCell="A4" workbookViewId="0">
      <selection activeCell="E20" sqref="E20"/>
    </sheetView>
  </sheetViews>
  <sheetFormatPr defaultRowHeight="14.25"/>
  <cols>
    <col min="1" max="2" width="6.125" style="1" customWidth="1"/>
    <col min="3" max="3" width="12.375" style="1" customWidth="1"/>
    <col min="4" max="4" width="38.625" style="1" customWidth="1"/>
    <col min="5" max="5" width="18.5" style="1" customWidth="1"/>
    <col min="6" max="6" width="16.5" style="1" customWidth="1"/>
    <col min="7" max="7" width="12.875" style="1" customWidth="1"/>
    <col min="8" max="8" width="17.25" style="1" customWidth="1"/>
    <col min="9" max="16384" width="9" style="1"/>
  </cols>
  <sheetData>
    <row r="1" spans="1:8">
      <c r="A1" s="25" t="s">
        <v>94</v>
      </c>
      <c r="B1" s="25"/>
      <c r="C1" s="25"/>
      <c r="D1" s="25"/>
      <c r="E1" s="25"/>
      <c r="F1" s="25"/>
      <c r="G1" s="25"/>
      <c r="H1" s="25"/>
    </row>
    <row r="2" spans="1:8" ht="33.75" customHeight="1">
      <c r="A2" s="26" t="s">
        <v>68</v>
      </c>
      <c r="B2" s="26"/>
      <c r="C2" s="26"/>
      <c r="D2" s="26"/>
      <c r="E2" s="26"/>
      <c r="F2" s="26"/>
      <c r="G2" s="26"/>
      <c r="H2" s="26"/>
    </row>
    <row r="3" spans="1:8" ht="14.25" customHeight="1">
      <c r="A3" s="27" t="s">
        <v>69</v>
      </c>
      <c r="B3" s="27"/>
      <c r="C3" s="27"/>
      <c r="D3" s="27"/>
      <c r="E3" s="27"/>
      <c r="F3" s="27"/>
      <c r="G3" s="27"/>
      <c r="H3" s="27"/>
    </row>
    <row r="4" spans="1:8" ht="21.75" customHeight="1">
      <c r="A4" s="2"/>
      <c r="B4" s="3"/>
      <c r="C4" s="4"/>
      <c r="D4" s="4"/>
    </row>
    <row r="5" spans="1:8" ht="21.95" customHeight="1">
      <c r="A5" s="28" t="s">
        <v>1</v>
      </c>
      <c r="B5" s="28"/>
      <c r="C5" s="28"/>
      <c r="D5" s="29" t="s">
        <v>41</v>
      </c>
      <c r="E5" s="28"/>
      <c r="F5" s="28"/>
      <c r="G5" s="28"/>
      <c r="H5" s="28"/>
    </row>
    <row r="6" spans="1:8" ht="17.25" customHeight="1">
      <c r="A6" s="28" t="s">
        <v>2</v>
      </c>
      <c r="B6" s="28"/>
      <c r="C6" s="28"/>
      <c r="D6" s="5"/>
      <c r="E6" s="5" t="s">
        <v>3</v>
      </c>
      <c r="F6" s="5" t="s">
        <v>4</v>
      </c>
      <c r="G6" s="22" t="s">
        <v>5</v>
      </c>
      <c r="H6" s="24"/>
    </row>
    <row r="7" spans="1:8" ht="17.25" customHeight="1">
      <c r="A7" s="28"/>
      <c r="B7" s="28"/>
      <c r="C7" s="28"/>
      <c r="D7" s="6" t="s">
        <v>6</v>
      </c>
      <c r="E7" s="13">
        <v>126.81</v>
      </c>
      <c r="F7" s="13">
        <v>101.33</v>
      </c>
      <c r="G7" s="22"/>
      <c r="H7" s="24"/>
    </row>
    <row r="8" spans="1:8" ht="17.25" customHeight="1">
      <c r="A8" s="28"/>
      <c r="B8" s="28"/>
      <c r="C8" s="28"/>
      <c r="D8" s="10" t="s">
        <v>7</v>
      </c>
      <c r="E8" s="13">
        <f>SUM(E9:E20)</f>
        <v>126.81</v>
      </c>
      <c r="F8" s="13">
        <f>SUM(F9:F20)</f>
        <v>101.33</v>
      </c>
      <c r="G8" s="36">
        <f t="shared" ref="G8:G19" si="0">F8/E8*100</f>
        <v>79.906947401624478</v>
      </c>
      <c r="H8" s="37"/>
    </row>
    <row r="9" spans="1:8" ht="17.25" customHeight="1">
      <c r="A9" s="28"/>
      <c r="B9" s="28"/>
      <c r="C9" s="28"/>
      <c r="D9" s="9" t="s">
        <v>81</v>
      </c>
      <c r="E9" s="17">
        <v>2</v>
      </c>
      <c r="F9" s="17">
        <v>1.99</v>
      </c>
      <c r="G9" s="36">
        <f t="shared" si="0"/>
        <v>99.5</v>
      </c>
      <c r="H9" s="37"/>
    </row>
    <row r="10" spans="1:8" ht="17.25" customHeight="1">
      <c r="A10" s="28"/>
      <c r="B10" s="28"/>
      <c r="C10" s="28"/>
      <c r="D10" s="9" t="s">
        <v>82</v>
      </c>
      <c r="E10" s="17">
        <v>10</v>
      </c>
      <c r="F10" s="17">
        <v>8.4700000000000006</v>
      </c>
      <c r="G10" s="36">
        <f>F10/E10*100</f>
        <v>84.7</v>
      </c>
      <c r="H10" s="37"/>
    </row>
    <row r="11" spans="1:8" ht="17.25" customHeight="1">
      <c r="A11" s="28"/>
      <c r="B11" s="28"/>
      <c r="C11" s="28"/>
      <c r="D11" s="9" t="s">
        <v>83</v>
      </c>
      <c r="E11" s="17">
        <v>11.4</v>
      </c>
      <c r="F11" s="17">
        <v>7.52</v>
      </c>
      <c r="G11" s="36">
        <f>F11/E11*100</f>
        <v>65.964912280701753</v>
      </c>
      <c r="H11" s="37"/>
    </row>
    <row r="12" spans="1:8" ht="17.25" customHeight="1">
      <c r="A12" s="28"/>
      <c r="B12" s="28"/>
      <c r="C12" s="28"/>
      <c r="D12" s="9" t="s">
        <v>84</v>
      </c>
      <c r="E12" s="17">
        <v>34.659999999999997</v>
      </c>
      <c r="F12" s="17">
        <v>24.16</v>
      </c>
      <c r="G12" s="36">
        <f t="shared" si="0"/>
        <v>69.705712637045593</v>
      </c>
      <c r="H12" s="37"/>
    </row>
    <row r="13" spans="1:8" ht="17.25" customHeight="1">
      <c r="A13" s="28"/>
      <c r="B13" s="28"/>
      <c r="C13" s="28"/>
      <c r="D13" s="9" t="s">
        <v>85</v>
      </c>
      <c r="E13" s="17">
        <v>8</v>
      </c>
      <c r="F13" s="17">
        <v>6</v>
      </c>
      <c r="G13" s="36">
        <f t="shared" si="0"/>
        <v>75</v>
      </c>
      <c r="H13" s="37"/>
    </row>
    <row r="14" spans="1:8" ht="17.25" customHeight="1">
      <c r="A14" s="28"/>
      <c r="B14" s="28"/>
      <c r="C14" s="28"/>
      <c r="D14" s="9" t="s">
        <v>86</v>
      </c>
      <c r="E14" s="17">
        <v>17.3</v>
      </c>
      <c r="F14" s="17">
        <v>12.16</v>
      </c>
      <c r="G14" s="36">
        <f t="shared" si="0"/>
        <v>70.289017341040463</v>
      </c>
      <c r="H14" s="37"/>
    </row>
    <row r="15" spans="1:8" ht="17.25" customHeight="1">
      <c r="A15" s="28"/>
      <c r="B15" s="28"/>
      <c r="C15" s="28"/>
      <c r="D15" s="9" t="s">
        <v>87</v>
      </c>
      <c r="E15" s="17">
        <v>5</v>
      </c>
      <c r="F15" s="17">
        <v>4.4400000000000004</v>
      </c>
      <c r="G15" s="36">
        <f t="shared" si="0"/>
        <v>88.800000000000011</v>
      </c>
      <c r="H15" s="37"/>
    </row>
    <row r="16" spans="1:8" ht="17.25" customHeight="1">
      <c r="A16" s="28"/>
      <c r="B16" s="28"/>
      <c r="C16" s="28"/>
      <c r="D16" s="9" t="s">
        <v>88</v>
      </c>
      <c r="E16" s="17">
        <v>2</v>
      </c>
      <c r="F16" s="17">
        <v>0.14000000000000001</v>
      </c>
      <c r="G16" s="36">
        <f>F16/E16*100</f>
        <v>7.0000000000000009</v>
      </c>
      <c r="H16" s="37"/>
    </row>
    <row r="17" spans="1:8" ht="17.25" customHeight="1">
      <c r="A17" s="28"/>
      <c r="B17" s="28"/>
      <c r="C17" s="28"/>
      <c r="D17" s="20" t="s">
        <v>92</v>
      </c>
      <c r="E17" s="13">
        <v>20</v>
      </c>
      <c r="F17" s="13">
        <v>20</v>
      </c>
      <c r="G17" s="36">
        <f>F17/E17*100</f>
        <v>100</v>
      </c>
      <c r="H17" s="37"/>
    </row>
    <row r="18" spans="1:8" ht="17.25" customHeight="1">
      <c r="A18" s="28"/>
      <c r="B18" s="28"/>
      <c r="C18" s="28"/>
      <c r="D18" s="9" t="s">
        <v>89</v>
      </c>
      <c r="E18" s="13">
        <v>3</v>
      </c>
      <c r="F18" s="13">
        <v>3</v>
      </c>
      <c r="G18" s="36">
        <f>F18/E18*100</f>
        <v>100</v>
      </c>
      <c r="H18" s="37"/>
    </row>
    <row r="19" spans="1:8" ht="17.25" customHeight="1">
      <c r="A19" s="28"/>
      <c r="B19" s="28"/>
      <c r="C19" s="28"/>
      <c r="D19" s="9" t="s">
        <v>90</v>
      </c>
      <c r="E19" s="17">
        <v>13</v>
      </c>
      <c r="F19" s="17">
        <v>13</v>
      </c>
      <c r="G19" s="36">
        <f t="shared" si="0"/>
        <v>100</v>
      </c>
      <c r="H19" s="37"/>
    </row>
    <row r="20" spans="1:8" ht="17.25" customHeight="1">
      <c r="A20" s="28"/>
      <c r="B20" s="28"/>
      <c r="C20" s="28"/>
      <c r="D20" s="19" t="s">
        <v>91</v>
      </c>
      <c r="E20" s="5">
        <v>0.45</v>
      </c>
      <c r="F20" s="5">
        <v>0.45</v>
      </c>
      <c r="G20" s="36">
        <f>F20/E20*100</f>
        <v>100</v>
      </c>
      <c r="H20" s="37"/>
    </row>
    <row r="21" spans="1:8" ht="17.25" customHeight="1">
      <c r="A21" s="28"/>
      <c r="B21" s="28"/>
      <c r="C21" s="28"/>
      <c r="D21" s="6" t="s">
        <v>8</v>
      </c>
      <c r="E21" s="6"/>
      <c r="F21" s="6"/>
      <c r="G21" s="22"/>
      <c r="H21" s="24"/>
    </row>
    <row r="22" spans="1:8" ht="21.95" customHeight="1">
      <c r="A22" s="28" t="s">
        <v>9</v>
      </c>
      <c r="B22" s="28" t="s">
        <v>10</v>
      </c>
      <c r="C22" s="28"/>
      <c r="D22" s="28"/>
      <c r="E22" s="28" t="s">
        <v>11</v>
      </c>
      <c r="F22" s="28"/>
      <c r="G22" s="28"/>
      <c r="H22" s="28"/>
    </row>
    <row r="23" spans="1:8" ht="252" customHeight="1">
      <c r="A23" s="28"/>
      <c r="B23" s="33" t="s">
        <v>67</v>
      </c>
      <c r="C23" s="34"/>
      <c r="D23" s="35"/>
      <c r="E23" s="22" t="s">
        <v>46</v>
      </c>
      <c r="F23" s="23"/>
      <c r="G23" s="23"/>
      <c r="H23" s="24"/>
    </row>
    <row r="24" spans="1:8" ht="28.5">
      <c r="A24" s="30" t="s">
        <v>12</v>
      </c>
      <c r="B24" s="7" t="s">
        <v>13</v>
      </c>
      <c r="C24" s="5" t="s">
        <v>14</v>
      </c>
      <c r="D24" s="5" t="s">
        <v>15</v>
      </c>
      <c r="E24" s="5" t="s">
        <v>16</v>
      </c>
      <c r="F24" s="5" t="s">
        <v>4</v>
      </c>
      <c r="G24" s="5" t="s">
        <v>17</v>
      </c>
      <c r="H24" s="5" t="s">
        <v>18</v>
      </c>
    </row>
    <row r="25" spans="1:8" ht="15.75" customHeight="1">
      <c r="A25" s="31"/>
      <c r="B25" s="30" t="s">
        <v>19</v>
      </c>
      <c r="C25" s="30" t="s">
        <v>20</v>
      </c>
      <c r="D25" s="18" t="s">
        <v>70</v>
      </c>
      <c r="E25" s="13">
        <v>2</v>
      </c>
      <c r="F25" s="13">
        <v>1.99</v>
      </c>
      <c r="G25" s="13">
        <f>F25/E25*100</f>
        <v>99.5</v>
      </c>
      <c r="H25" s="14" t="s">
        <v>66</v>
      </c>
    </row>
    <row r="26" spans="1:8" ht="15.75" customHeight="1">
      <c r="A26" s="31"/>
      <c r="B26" s="31"/>
      <c r="C26" s="31"/>
      <c r="D26" s="18" t="s">
        <v>71</v>
      </c>
      <c r="E26" s="13">
        <v>34.659999999999997</v>
      </c>
      <c r="F26" s="13">
        <v>24.16</v>
      </c>
      <c r="G26" s="13">
        <f t="shared" ref="G26:G34" si="1">F26/E26*100</f>
        <v>69.705712637045593</v>
      </c>
      <c r="H26" s="14" t="s">
        <v>66</v>
      </c>
    </row>
    <row r="27" spans="1:8" ht="15.75" customHeight="1">
      <c r="A27" s="31"/>
      <c r="B27" s="31"/>
      <c r="C27" s="31"/>
      <c r="D27" s="18" t="s">
        <v>72</v>
      </c>
      <c r="E27" s="13">
        <v>10</v>
      </c>
      <c r="F27" s="13">
        <v>8.4700000000000006</v>
      </c>
      <c r="G27" s="13">
        <f t="shared" si="1"/>
        <v>84.7</v>
      </c>
      <c r="H27" s="14" t="s">
        <v>66</v>
      </c>
    </row>
    <row r="28" spans="1:8" ht="15.75" customHeight="1">
      <c r="A28" s="31"/>
      <c r="B28" s="31"/>
      <c r="C28" s="31"/>
      <c r="D28" s="18" t="s">
        <v>73</v>
      </c>
      <c r="E28" s="13">
        <v>8</v>
      </c>
      <c r="F28" s="13">
        <v>6</v>
      </c>
      <c r="G28" s="13">
        <f t="shared" si="1"/>
        <v>75</v>
      </c>
      <c r="H28" s="14" t="s">
        <v>66</v>
      </c>
    </row>
    <row r="29" spans="1:8" ht="15.75" customHeight="1">
      <c r="A29" s="31"/>
      <c r="B29" s="31"/>
      <c r="C29" s="31"/>
      <c r="D29" s="18" t="s">
        <v>74</v>
      </c>
      <c r="E29" s="13">
        <v>17.3</v>
      </c>
      <c r="F29" s="13">
        <v>12.16</v>
      </c>
      <c r="G29" s="13">
        <f t="shared" si="1"/>
        <v>70.289017341040463</v>
      </c>
      <c r="H29" s="14" t="s">
        <v>66</v>
      </c>
    </row>
    <row r="30" spans="1:8" ht="15.75" customHeight="1">
      <c r="A30" s="31"/>
      <c r="B30" s="31"/>
      <c r="C30" s="31"/>
      <c r="D30" s="18" t="s">
        <v>75</v>
      </c>
      <c r="E30" s="13">
        <v>5</v>
      </c>
      <c r="F30" s="13">
        <v>4.4400000000000004</v>
      </c>
      <c r="G30" s="13">
        <f t="shared" si="1"/>
        <v>88.800000000000011</v>
      </c>
      <c r="H30" s="14" t="s">
        <v>66</v>
      </c>
    </row>
    <row r="31" spans="1:8" ht="15.75" customHeight="1">
      <c r="A31" s="31"/>
      <c r="B31" s="31"/>
      <c r="C31" s="31"/>
      <c r="D31" s="18" t="s">
        <v>76</v>
      </c>
      <c r="E31" s="13">
        <v>11.4</v>
      </c>
      <c r="F31" s="13">
        <v>7.52</v>
      </c>
      <c r="G31" s="13">
        <f t="shared" si="1"/>
        <v>65.964912280701753</v>
      </c>
      <c r="H31" s="14" t="s">
        <v>66</v>
      </c>
    </row>
    <row r="32" spans="1:8" ht="15.75" customHeight="1">
      <c r="A32" s="31"/>
      <c r="B32" s="31"/>
      <c r="C32" s="31"/>
      <c r="D32" s="18" t="s">
        <v>77</v>
      </c>
      <c r="E32" s="13">
        <v>13</v>
      </c>
      <c r="F32" s="13">
        <v>13</v>
      </c>
      <c r="G32" s="13">
        <f t="shared" si="1"/>
        <v>100</v>
      </c>
      <c r="H32" s="14" t="s">
        <v>66</v>
      </c>
    </row>
    <row r="33" spans="1:8" ht="15.75" customHeight="1">
      <c r="A33" s="31"/>
      <c r="B33" s="31"/>
      <c r="C33" s="31"/>
      <c r="D33" s="18" t="s">
        <v>78</v>
      </c>
      <c r="E33" s="13">
        <v>2</v>
      </c>
      <c r="F33" s="13">
        <v>0.14000000000000001</v>
      </c>
      <c r="G33" s="13">
        <f t="shared" si="1"/>
        <v>7.0000000000000009</v>
      </c>
      <c r="H33" s="14" t="s">
        <v>66</v>
      </c>
    </row>
    <row r="34" spans="1:8" ht="15.75" customHeight="1">
      <c r="A34" s="31"/>
      <c r="B34" s="31"/>
      <c r="C34" s="31"/>
      <c r="D34" s="18" t="s">
        <v>79</v>
      </c>
      <c r="E34" s="13">
        <v>3</v>
      </c>
      <c r="F34" s="13">
        <v>3</v>
      </c>
      <c r="G34" s="13">
        <f t="shared" si="1"/>
        <v>100</v>
      </c>
      <c r="H34" s="14" t="s">
        <v>66</v>
      </c>
    </row>
    <row r="35" spans="1:8" ht="15.75" customHeight="1">
      <c r="A35" s="31"/>
      <c r="B35" s="31"/>
      <c r="C35" s="31"/>
      <c r="D35" s="18" t="s">
        <v>58</v>
      </c>
      <c r="E35" s="13">
        <v>20</v>
      </c>
      <c r="F35" s="13">
        <v>20</v>
      </c>
      <c r="G35" s="13">
        <f>F35/E35*100</f>
        <v>100</v>
      </c>
      <c r="H35" s="14" t="s">
        <v>66</v>
      </c>
    </row>
    <row r="36" spans="1:8" ht="15.75" customHeight="1">
      <c r="A36" s="31"/>
      <c r="B36" s="31"/>
      <c r="C36" s="31"/>
      <c r="D36" s="21" t="s">
        <v>93</v>
      </c>
      <c r="E36" s="5">
        <v>0.45</v>
      </c>
      <c r="F36" s="5">
        <v>0.45</v>
      </c>
      <c r="G36" s="5">
        <f>F36/E36*100</f>
        <v>100</v>
      </c>
      <c r="H36" s="14" t="s">
        <v>66</v>
      </c>
    </row>
    <row r="37" spans="1:8" ht="15.75" customHeight="1">
      <c r="A37" s="31"/>
      <c r="B37" s="31"/>
      <c r="C37" s="30" t="s">
        <v>24</v>
      </c>
      <c r="D37" s="15" t="s">
        <v>59</v>
      </c>
      <c r="E37" s="16"/>
      <c r="F37" s="6"/>
      <c r="G37" s="6"/>
      <c r="H37" s="6"/>
    </row>
    <row r="38" spans="1:8" ht="24.75" customHeight="1">
      <c r="A38" s="31"/>
      <c r="B38" s="31"/>
      <c r="C38" s="31"/>
      <c r="D38" s="15" t="s">
        <v>60</v>
      </c>
      <c r="E38" s="16"/>
      <c r="F38" s="6"/>
      <c r="G38" s="6"/>
      <c r="H38" s="6"/>
    </row>
    <row r="39" spans="1:8" ht="15.75" customHeight="1">
      <c r="A39" s="31"/>
      <c r="B39" s="31"/>
      <c r="C39" s="7" t="s">
        <v>25</v>
      </c>
      <c r="D39" s="6" t="s">
        <v>61</v>
      </c>
      <c r="E39" s="8" t="s">
        <v>95</v>
      </c>
      <c r="F39" s="6"/>
      <c r="G39" s="6"/>
      <c r="H39" s="6"/>
    </row>
    <row r="40" spans="1:8" ht="15.75" customHeight="1">
      <c r="A40" s="31"/>
      <c r="B40" s="31"/>
      <c r="C40" s="30" t="s">
        <v>26</v>
      </c>
      <c r="D40" s="18" t="s">
        <v>70</v>
      </c>
      <c r="E40" s="13">
        <v>2</v>
      </c>
      <c r="F40" s="13">
        <v>1.99</v>
      </c>
      <c r="G40" s="13">
        <v>99.5</v>
      </c>
      <c r="H40" s="6"/>
    </row>
    <row r="41" spans="1:8" ht="15.75" customHeight="1">
      <c r="A41" s="31"/>
      <c r="B41" s="31"/>
      <c r="C41" s="31"/>
      <c r="D41" s="18" t="s">
        <v>71</v>
      </c>
      <c r="E41" s="13">
        <v>34.659999999999997</v>
      </c>
      <c r="F41" s="13">
        <v>24.16</v>
      </c>
      <c r="G41" s="13">
        <v>69.705712637045593</v>
      </c>
      <c r="H41" s="6"/>
    </row>
    <row r="42" spans="1:8" ht="15.75" customHeight="1">
      <c r="A42" s="31"/>
      <c r="B42" s="31"/>
      <c r="C42" s="31"/>
      <c r="D42" s="18" t="s">
        <v>72</v>
      </c>
      <c r="E42" s="13">
        <v>10</v>
      </c>
      <c r="F42" s="13">
        <v>8.4700000000000006</v>
      </c>
      <c r="G42" s="13">
        <v>84.7</v>
      </c>
      <c r="H42" s="6"/>
    </row>
    <row r="43" spans="1:8" ht="15.75" customHeight="1">
      <c r="A43" s="31"/>
      <c r="B43" s="31"/>
      <c r="C43" s="31"/>
      <c r="D43" s="18" t="s">
        <v>73</v>
      </c>
      <c r="E43" s="13">
        <v>8</v>
      </c>
      <c r="F43" s="13">
        <v>6</v>
      </c>
      <c r="G43" s="13">
        <v>75</v>
      </c>
      <c r="H43" s="6"/>
    </row>
    <row r="44" spans="1:8" ht="15.75" customHeight="1">
      <c r="A44" s="31"/>
      <c r="B44" s="31"/>
      <c r="C44" s="31"/>
      <c r="D44" s="18" t="s">
        <v>74</v>
      </c>
      <c r="E44" s="13">
        <v>17.3</v>
      </c>
      <c r="F44" s="13">
        <v>12.16</v>
      </c>
      <c r="G44" s="13">
        <v>70.289017341040463</v>
      </c>
      <c r="H44" s="6"/>
    </row>
    <row r="45" spans="1:8" ht="15.75" customHeight="1">
      <c r="A45" s="31"/>
      <c r="B45" s="31"/>
      <c r="C45" s="31"/>
      <c r="D45" s="18" t="s">
        <v>75</v>
      </c>
      <c r="E45" s="13">
        <v>5</v>
      </c>
      <c r="F45" s="13">
        <v>4.4400000000000004</v>
      </c>
      <c r="G45" s="13">
        <v>88.800000000000011</v>
      </c>
      <c r="H45" s="6"/>
    </row>
    <row r="46" spans="1:8" ht="15.75" customHeight="1">
      <c r="A46" s="31"/>
      <c r="B46" s="31"/>
      <c r="C46" s="31"/>
      <c r="D46" s="18" t="s">
        <v>76</v>
      </c>
      <c r="E46" s="13">
        <v>11.4</v>
      </c>
      <c r="F46" s="13">
        <v>7.52</v>
      </c>
      <c r="G46" s="13">
        <v>65.964912280701753</v>
      </c>
      <c r="H46" s="6"/>
    </row>
    <row r="47" spans="1:8" ht="15.75" customHeight="1">
      <c r="A47" s="31"/>
      <c r="B47" s="31"/>
      <c r="C47" s="31"/>
      <c r="D47" s="18" t="s">
        <v>77</v>
      </c>
      <c r="E47" s="13">
        <v>13</v>
      </c>
      <c r="F47" s="13">
        <v>13</v>
      </c>
      <c r="G47" s="13">
        <v>100</v>
      </c>
      <c r="H47" s="6"/>
    </row>
    <row r="48" spans="1:8" ht="15.75" customHeight="1">
      <c r="A48" s="31"/>
      <c r="B48" s="31"/>
      <c r="C48" s="31"/>
      <c r="D48" s="18" t="s">
        <v>78</v>
      </c>
      <c r="E48" s="13">
        <v>2</v>
      </c>
      <c r="F48" s="13">
        <v>0.14000000000000001</v>
      </c>
      <c r="G48" s="13">
        <v>7.0000000000000009</v>
      </c>
      <c r="H48" s="6"/>
    </row>
    <row r="49" spans="1:8" ht="15.75" customHeight="1">
      <c r="A49" s="31"/>
      <c r="B49" s="31"/>
      <c r="C49" s="31"/>
      <c r="D49" s="18" t="s">
        <v>79</v>
      </c>
      <c r="E49" s="13">
        <v>3</v>
      </c>
      <c r="F49" s="13">
        <v>3</v>
      </c>
      <c r="G49" s="13">
        <v>100</v>
      </c>
      <c r="H49" s="6"/>
    </row>
    <row r="50" spans="1:8" ht="15.75" customHeight="1">
      <c r="A50" s="31"/>
      <c r="B50" s="31"/>
      <c r="C50" s="31"/>
      <c r="D50" s="18" t="s">
        <v>58</v>
      </c>
      <c r="E50" s="13">
        <v>20</v>
      </c>
      <c r="F50" s="13">
        <v>20</v>
      </c>
      <c r="G50" s="13">
        <v>100</v>
      </c>
      <c r="H50" s="6"/>
    </row>
    <row r="51" spans="1:8" ht="15.75" customHeight="1">
      <c r="A51" s="31"/>
      <c r="B51" s="31"/>
      <c r="C51" s="31"/>
      <c r="D51" s="21" t="s">
        <v>93</v>
      </c>
      <c r="E51" s="5">
        <v>0.45</v>
      </c>
      <c r="F51" s="5">
        <v>0.45</v>
      </c>
      <c r="G51" s="5">
        <f>F51/E51*100</f>
        <v>100</v>
      </c>
      <c r="H51" s="6"/>
    </row>
    <row r="52" spans="1:8" ht="15.75" customHeight="1">
      <c r="A52" s="31"/>
      <c r="B52" s="30" t="s">
        <v>27</v>
      </c>
      <c r="C52" s="30" t="s">
        <v>28</v>
      </c>
      <c r="D52" s="6" t="s">
        <v>21</v>
      </c>
      <c r="E52" s="6"/>
      <c r="F52" s="6"/>
      <c r="G52" s="6"/>
      <c r="H52" s="6"/>
    </row>
    <row r="53" spans="1:8" ht="15.75" customHeight="1">
      <c r="A53" s="31"/>
      <c r="B53" s="31"/>
      <c r="C53" s="31"/>
      <c r="D53" s="6" t="s">
        <v>22</v>
      </c>
      <c r="E53" s="6"/>
      <c r="F53" s="6"/>
      <c r="G53" s="6"/>
      <c r="H53" s="6"/>
    </row>
    <row r="54" spans="1:8" ht="15.75" customHeight="1">
      <c r="A54" s="31"/>
      <c r="B54" s="31"/>
      <c r="C54" s="32"/>
      <c r="D54" s="6" t="s">
        <v>23</v>
      </c>
      <c r="E54" s="6"/>
      <c r="F54" s="6"/>
      <c r="G54" s="6"/>
      <c r="H54" s="6"/>
    </row>
    <row r="55" spans="1:8" ht="89.25" customHeight="1">
      <c r="A55" s="31"/>
      <c r="B55" s="31"/>
      <c r="C55" s="7" t="s">
        <v>29</v>
      </c>
      <c r="D55" s="8" t="s">
        <v>62</v>
      </c>
      <c r="E55" s="15" t="s">
        <v>63</v>
      </c>
      <c r="F55" s="15"/>
      <c r="G55" s="6"/>
      <c r="H55" s="6"/>
    </row>
    <row r="56" spans="1:8" ht="15.75" customHeight="1">
      <c r="A56" s="31"/>
      <c r="B56" s="31"/>
      <c r="C56" s="30" t="s">
        <v>30</v>
      </c>
      <c r="D56" s="6" t="s">
        <v>21</v>
      </c>
      <c r="E56" s="6"/>
      <c r="F56" s="6"/>
      <c r="G56" s="6"/>
      <c r="H56" s="6"/>
    </row>
    <row r="57" spans="1:8" ht="15.75" customHeight="1">
      <c r="A57" s="31"/>
      <c r="B57" s="31"/>
      <c r="C57" s="31"/>
      <c r="D57" s="6" t="s">
        <v>22</v>
      </c>
      <c r="E57" s="6"/>
      <c r="F57" s="6"/>
      <c r="G57" s="6"/>
      <c r="H57" s="6"/>
    </row>
    <row r="58" spans="1:8" ht="15.75" customHeight="1">
      <c r="A58" s="31"/>
      <c r="B58" s="31"/>
      <c r="C58" s="32"/>
      <c r="D58" s="6" t="s">
        <v>23</v>
      </c>
      <c r="E58" s="6"/>
      <c r="F58" s="6"/>
      <c r="G58" s="6"/>
      <c r="H58" s="6"/>
    </row>
    <row r="59" spans="1:8" ht="36.75" customHeight="1">
      <c r="A59" s="31"/>
      <c r="B59" s="31"/>
      <c r="C59" s="7" t="s">
        <v>31</v>
      </c>
      <c r="D59" s="8" t="s">
        <v>64</v>
      </c>
      <c r="E59" s="8" t="s">
        <v>65</v>
      </c>
      <c r="F59" s="6"/>
      <c r="G59" s="6"/>
      <c r="H59" s="6"/>
    </row>
    <row r="60" spans="1:8" ht="29.25" customHeight="1">
      <c r="A60" s="31"/>
      <c r="B60" s="30" t="s">
        <v>32</v>
      </c>
      <c r="C60" s="30" t="s">
        <v>32</v>
      </c>
      <c r="D60" s="11" t="s">
        <v>42</v>
      </c>
      <c r="E60" s="18" t="s">
        <v>80</v>
      </c>
      <c r="F60" s="6"/>
      <c r="G60" s="6"/>
      <c r="H60" s="6"/>
    </row>
    <row r="61" spans="1:8" ht="19.5" customHeight="1">
      <c r="A61" s="32"/>
      <c r="B61" s="32"/>
      <c r="C61" s="32"/>
      <c r="D61" s="6" t="s">
        <v>22</v>
      </c>
      <c r="E61" s="6"/>
      <c r="F61" s="6"/>
      <c r="G61" s="6"/>
      <c r="H61" s="6"/>
    </row>
  </sheetData>
  <mergeCells count="37">
    <mergeCell ref="G8:H8"/>
    <mergeCell ref="G11:H11"/>
    <mergeCell ref="G9:H9"/>
    <mergeCell ref="G15:H15"/>
    <mergeCell ref="A1:H1"/>
    <mergeCell ref="A2:H2"/>
    <mergeCell ref="A3:H3"/>
    <mergeCell ref="A5:C5"/>
    <mergeCell ref="D5:H5"/>
    <mergeCell ref="A6:C21"/>
    <mergeCell ref="G6:H6"/>
    <mergeCell ref="G7:H7"/>
    <mergeCell ref="G10:H10"/>
    <mergeCell ref="G19:H19"/>
    <mergeCell ref="G14:H14"/>
    <mergeCell ref="G12:H12"/>
    <mergeCell ref="A22:A23"/>
    <mergeCell ref="B22:D22"/>
    <mergeCell ref="E22:H22"/>
    <mergeCell ref="B23:D23"/>
    <mergeCell ref="E23:H23"/>
    <mergeCell ref="G16:H16"/>
    <mergeCell ref="G18:H18"/>
    <mergeCell ref="G13:H13"/>
    <mergeCell ref="G17:H17"/>
    <mergeCell ref="G21:H21"/>
    <mergeCell ref="G20:H20"/>
    <mergeCell ref="A24:A61"/>
    <mergeCell ref="B25:B51"/>
    <mergeCell ref="C25:C36"/>
    <mergeCell ref="C37:C38"/>
    <mergeCell ref="C40:C51"/>
    <mergeCell ref="B52:B59"/>
    <mergeCell ref="C52:C54"/>
    <mergeCell ref="C56:C58"/>
    <mergeCell ref="B60:B61"/>
    <mergeCell ref="C60:C61"/>
  </mergeCells>
  <phoneticPr fontId="9" type="noConversion"/>
  <pageMargins left="0.7" right="0.7" top="0.31" bottom="0.28000000000000003" header="0.24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部门预算整体绩效自评表</vt:lpstr>
      <vt:lpstr>部门预算整体绩效自评表 (2)</vt:lpstr>
      <vt:lpstr>'部门预算整体绩效自评表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李嘉怡</cp:lastModifiedBy>
  <cp:lastPrinted>2022-07-20T03:03:12Z</cp:lastPrinted>
  <dcterms:created xsi:type="dcterms:W3CDTF">2006-09-16T00:00:00Z</dcterms:created>
  <dcterms:modified xsi:type="dcterms:W3CDTF">2022-07-21T09:28:39Z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