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<sst xmlns="http://schemas.openxmlformats.org/spreadsheetml/2006/main" count="65" uniqueCount="40">
  <si>
    <t>政府采购预算表</t>
  </si>
  <si>
    <t>单位：元</t>
  </si>
  <si>
    <t>序号</t>
  </si>
  <si>
    <t>品目名称</t>
  </si>
  <si>
    <t>数量</t>
  </si>
  <si>
    <t>采购金额</t>
  </si>
  <si>
    <t>采购缘由</t>
  </si>
  <si>
    <t>资金来源</t>
  </si>
  <si>
    <t>备注</t>
  </si>
  <si>
    <t>合计</t>
  </si>
  <si>
    <t>财政拨款</t>
  </si>
  <si>
    <t>其他资金</t>
  </si>
  <si>
    <r>
      <t>本级财政20</t>
    </r>
    <r>
      <rPr>
        <sz val="10"/>
        <rFont val="宋体"/>
        <family val="0"/>
      </rPr>
      <t>20</t>
    </r>
    <r>
      <rPr>
        <sz val="10"/>
        <rFont val="宋体"/>
        <family val="0"/>
      </rPr>
      <t>年拨款安排</t>
    </r>
  </si>
  <si>
    <t>上级补助资金安排</t>
  </si>
  <si>
    <t>结转资金（财返资金）安排</t>
  </si>
  <si>
    <t>日常公用经费安排</t>
  </si>
  <si>
    <t>工作（项目）经费安排</t>
  </si>
  <si>
    <t>金额</t>
  </si>
  <si>
    <t>具体工作（项目）经费名称</t>
  </si>
  <si>
    <t>果皮箱</t>
  </si>
  <si>
    <t>环卫设施维护、更新</t>
  </si>
  <si>
    <t>环卫设施维护</t>
  </si>
  <si>
    <t>果皮箱内桶</t>
  </si>
  <si>
    <t>塑料垃圾桶配件</t>
  </si>
  <si>
    <t>铁垃圾桶</t>
  </si>
  <si>
    <t>塑料垃圾袋（75x100)</t>
  </si>
  <si>
    <t>塑料垃圾袋（70x75)</t>
  </si>
  <si>
    <t>塑料垃圾袋（30x35)</t>
  </si>
  <si>
    <t>计算机</t>
  </si>
  <si>
    <t>现有资产处置后需要补充配置</t>
  </si>
  <si>
    <t>复印机</t>
  </si>
  <si>
    <t>新增人员</t>
  </si>
  <si>
    <t>清扫保洁费</t>
  </si>
  <si>
    <t>市场化运作招标</t>
  </si>
  <si>
    <t>市政设施清扫保洁费</t>
  </si>
  <si>
    <t>公厕管理费</t>
  </si>
  <si>
    <t>垃圾收集及垃圾房管理经费</t>
  </si>
  <si>
    <t>餐厨垃圾收运服务费</t>
  </si>
  <si>
    <t>合   计</t>
  </si>
  <si>
    <t>单位名称：攀枝花市东区市容环境卫生服务中心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</si>
</sst>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24">
    <font>
      <sz val="9"/>
      <color indexed="8"/>
      <name val="宋体"/>
      <family val="0"/>
    </font>
    <font>
      <sz val="12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7" fillId="0" borderId="4" applyNumberFormat="0" applyFill="0" applyAlignment="0" applyProtection="0"/>
    <xf numFmtId="0" fontId="14" fillId="6" borderId="5" applyNumberFormat="0" applyAlignment="0" applyProtection="0"/>
    <xf numFmtId="0" fontId="4" fillId="2" borderId="0" applyNumberFormat="0" applyBorder="0" applyAlignment="0" applyProtection="0"/>
    <xf numFmtId="0" fontId="15" fillId="11" borderId="5" applyNumberFormat="0" applyAlignment="0" applyProtection="0"/>
    <xf numFmtId="0" fontId="8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9" fillId="10" borderId="0" applyNumberFormat="0" applyBorder="0" applyAlignment="0" applyProtection="0"/>
    <xf numFmtId="0" fontId="13" fillId="11" borderId="8" applyNumberFormat="0" applyAlignment="0" applyProtection="0"/>
    <xf numFmtId="0" fontId="14" fillId="6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1" fontId="0" fillId="0" borderId="0" xfId="0" applyNumberFormat="1" applyFill="1" applyAlignment="1">
      <alignment/>
    </xf>
    <xf numFmtId="0" fontId="1" fillId="0" borderId="0" xfId="42" applyAlignment="1">
      <alignment horizontal="center" vertical="center" wrapText="1"/>
      <protection/>
    </xf>
    <xf numFmtId="0" fontId="1" fillId="0" borderId="0" xfId="4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176" fontId="3" fillId="0" borderId="0" xfId="42" applyNumberFormat="1" applyFont="1" applyAlignment="1">
      <alignment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vertical="center" wrapText="1"/>
      <protection/>
    </xf>
    <xf numFmtId="177" fontId="3" fillId="0" borderId="10" xfId="41" applyNumberFormat="1" applyFont="1" applyBorder="1" applyAlignment="1">
      <alignment horizontal="right" vertical="center" wrapText="1"/>
      <protection/>
    </xf>
    <xf numFmtId="177" fontId="3" fillId="0" borderId="10" xfId="41" applyNumberFormat="1" applyFont="1" applyBorder="1" applyAlignment="1">
      <alignment vertical="center" wrapText="1"/>
      <protection/>
    </xf>
    <xf numFmtId="177" fontId="3" fillId="0" borderId="10" xfId="41" applyNumberFormat="1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/>
      <protection/>
    </xf>
    <xf numFmtId="177" fontId="3" fillId="0" borderId="10" xfId="40" applyNumberFormat="1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 wrapText="1"/>
      <protection/>
    </xf>
    <xf numFmtId="0" fontId="3" fillId="0" borderId="12" xfId="41" applyFont="1" applyBorder="1" applyAlignment="1">
      <alignment vertical="center" wrapText="1"/>
      <protection/>
    </xf>
    <xf numFmtId="176" fontId="3" fillId="0" borderId="10" xfId="41" applyNumberFormat="1" applyFont="1" applyBorder="1" applyAlignment="1">
      <alignment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176" fontId="3" fillId="0" borderId="13" xfId="42" applyNumberFormat="1" applyFont="1" applyBorder="1" applyAlignment="1">
      <alignment horizontal="left" vertical="center" wrapText="1"/>
      <protection/>
    </xf>
    <xf numFmtId="176" fontId="3" fillId="0" borderId="13" xfId="42" applyNumberFormat="1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center" wrapText="1"/>
      <protection/>
    </xf>
    <xf numFmtId="0" fontId="3" fillId="0" borderId="22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23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_Xl0000030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M3" sqref="M3:M7"/>
    </sheetView>
  </sheetViews>
  <sheetFormatPr defaultColWidth="12" defaultRowHeight="11.25"/>
  <cols>
    <col min="1" max="1" width="5.83203125" style="3" customWidth="1"/>
    <col min="2" max="2" width="16.83203125" style="3" customWidth="1"/>
    <col min="3" max="3" width="9.66015625" style="3" customWidth="1"/>
    <col min="4" max="4" width="15.83203125" style="3" customWidth="1"/>
    <col min="5" max="5" width="30" style="3" customWidth="1"/>
    <col min="6" max="6" width="13.66015625" style="3" customWidth="1"/>
    <col min="7" max="7" width="13.83203125" style="3" customWidth="1"/>
    <col min="8" max="8" width="20.33203125" style="3" customWidth="1"/>
    <col min="9" max="9" width="40.66015625" style="3" customWidth="1"/>
    <col min="10" max="10" width="12.33203125" style="3" customWidth="1"/>
    <col min="11" max="11" width="14.33203125" style="3" customWidth="1"/>
    <col min="12" max="12" width="8.5" style="3" customWidth="1"/>
    <col min="13" max="13" width="9.33203125" style="3" customWidth="1"/>
    <col min="14" max="14" width="7.16015625" style="3" customWidth="1"/>
    <col min="15" max="16384" width="12" style="3" customWidth="1"/>
  </cols>
  <sheetData>
    <row r="1" spans="1:13" ht="3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9.5" customHeight="1">
      <c r="A2" s="19" t="s">
        <v>39</v>
      </c>
      <c r="B2" s="19"/>
      <c r="C2" s="19"/>
      <c r="D2" s="19"/>
      <c r="E2" s="19"/>
      <c r="F2" s="4"/>
      <c r="G2" s="4"/>
      <c r="H2" s="4"/>
      <c r="I2" s="4"/>
      <c r="J2" s="4"/>
      <c r="K2" s="20" t="s">
        <v>1</v>
      </c>
      <c r="L2" s="20"/>
      <c r="M2" s="20"/>
    </row>
    <row r="3" spans="1:13" s="1" customFormat="1" ht="14.25" customHeight="1">
      <c r="A3" s="29" t="s">
        <v>2</v>
      </c>
      <c r="B3" s="30" t="s">
        <v>3</v>
      </c>
      <c r="C3" s="30" t="s">
        <v>4</v>
      </c>
      <c r="D3" s="29" t="s">
        <v>5</v>
      </c>
      <c r="E3" s="29" t="s">
        <v>6</v>
      </c>
      <c r="F3" s="21" t="s">
        <v>7</v>
      </c>
      <c r="G3" s="22"/>
      <c r="H3" s="22"/>
      <c r="I3" s="22"/>
      <c r="J3" s="22"/>
      <c r="K3" s="22"/>
      <c r="L3" s="23"/>
      <c r="M3" s="30" t="s">
        <v>8</v>
      </c>
    </row>
    <row r="4" spans="1:13" s="1" customFormat="1" ht="24" customHeight="1">
      <c r="A4" s="29"/>
      <c r="B4" s="31"/>
      <c r="C4" s="31"/>
      <c r="D4" s="29"/>
      <c r="E4" s="29"/>
      <c r="F4" s="29" t="s">
        <v>9</v>
      </c>
      <c r="G4" s="24" t="s">
        <v>10</v>
      </c>
      <c r="H4" s="24"/>
      <c r="I4" s="24"/>
      <c r="J4" s="24"/>
      <c r="K4" s="24"/>
      <c r="L4" s="30" t="s">
        <v>11</v>
      </c>
      <c r="M4" s="31"/>
    </row>
    <row r="5" spans="1:13" s="1" customFormat="1" ht="22.5" customHeight="1">
      <c r="A5" s="29"/>
      <c r="B5" s="31"/>
      <c r="C5" s="31"/>
      <c r="D5" s="29"/>
      <c r="E5" s="29"/>
      <c r="F5" s="29"/>
      <c r="G5" s="22" t="s">
        <v>12</v>
      </c>
      <c r="H5" s="22"/>
      <c r="I5" s="23"/>
      <c r="J5" s="30" t="s">
        <v>13</v>
      </c>
      <c r="K5" s="30" t="s">
        <v>14</v>
      </c>
      <c r="L5" s="31"/>
      <c r="M5" s="31"/>
    </row>
    <row r="6" spans="1:13" s="1" customFormat="1" ht="27" customHeight="1">
      <c r="A6" s="29"/>
      <c r="B6" s="31"/>
      <c r="C6" s="31"/>
      <c r="D6" s="29"/>
      <c r="E6" s="29"/>
      <c r="F6" s="29"/>
      <c r="G6" s="21" t="s">
        <v>15</v>
      </c>
      <c r="H6" s="25" t="s">
        <v>16</v>
      </c>
      <c r="I6" s="26"/>
      <c r="J6" s="31"/>
      <c r="K6" s="31"/>
      <c r="L6" s="31"/>
      <c r="M6" s="31"/>
    </row>
    <row r="7" spans="1:13" s="1" customFormat="1" ht="63" customHeight="1">
      <c r="A7" s="29"/>
      <c r="B7" s="32"/>
      <c r="C7" s="32"/>
      <c r="D7" s="29"/>
      <c r="E7" s="29"/>
      <c r="F7" s="29"/>
      <c r="G7" s="33"/>
      <c r="H7" s="5" t="s">
        <v>17</v>
      </c>
      <c r="I7" s="6" t="s">
        <v>18</v>
      </c>
      <c r="J7" s="32"/>
      <c r="K7" s="32"/>
      <c r="L7" s="32"/>
      <c r="M7" s="32"/>
    </row>
    <row r="8" spans="1:13" s="2" customFormat="1" ht="19.5" customHeight="1">
      <c r="A8" s="7">
        <v>1</v>
      </c>
      <c r="B8" s="8" t="s">
        <v>19</v>
      </c>
      <c r="C8" s="7">
        <v>100</v>
      </c>
      <c r="D8" s="9">
        <v>90000</v>
      </c>
      <c r="E8" s="10" t="s">
        <v>20</v>
      </c>
      <c r="F8" s="10">
        <v>90000</v>
      </c>
      <c r="G8" s="10"/>
      <c r="H8" s="10">
        <v>90000</v>
      </c>
      <c r="I8" s="8" t="s">
        <v>21</v>
      </c>
      <c r="J8" s="8"/>
      <c r="K8" s="8"/>
      <c r="L8" s="8"/>
      <c r="M8" s="8"/>
    </row>
    <row r="9" spans="1:13" s="2" customFormat="1" ht="19.5" customHeight="1">
      <c r="A9" s="7">
        <v>2</v>
      </c>
      <c r="B9" s="8" t="s">
        <v>22</v>
      </c>
      <c r="C9" s="7">
        <v>2000</v>
      </c>
      <c r="D9" s="9">
        <v>120000</v>
      </c>
      <c r="E9" s="11" t="s">
        <v>20</v>
      </c>
      <c r="F9" s="10">
        <v>120000</v>
      </c>
      <c r="G9" s="10"/>
      <c r="H9" s="10">
        <v>120000</v>
      </c>
      <c r="I9" s="8" t="s">
        <v>21</v>
      </c>
      <c r="J9" s="8"/>
      <c r="K9" s="8"/>
      <c r="L9" s="8"/>
      <c r="M9" s="8"/>
    </row>
    <row r="10" spans="1:13" s="2" customFormat="1" ht="19.5" customHeight="1">
      <c r="A10" s="7">
        <v>3</v>
      </c>
      <c r="B10" s="8" t="s">
        <v>23</v>
      </c>
      <c r="C10" s="7">
        <v>200</v>
      </c>
      <c r="D10" s="9">
        <v>12000</v>
      </c>
      <c r="E10" s="11" t="s">
        <v>20</v>
      </c>
      <c r="F10" s="10">
        <v>12000</v>
      </c>
      <c r="G10" s="10"/>
      <c r="H10" s="10">
        <v>12000</v>
      </c>
      <c r="I10" s="8" t="s">
        <v>21</v>
      </c>
      <c r="J10" s="8"/>
      <c r="K10" s="8"/>
      <c r="L10" s="8"/>
      <c r="M10" s="8"/>
    </row>
    <row r="11" spans="1:13" s="2" customFormat="1" ht="19.5" customHeight="1">
      <c r="A11" s="7">
        <v>4</v>
      </c>
      <c r="B11" s="8" t="s">
        <v>24</v>
      </c>
      <c r="C11" s="7">
        <v>100</v>
      </c>
      <c r="D11" s="9">
        <v>55000</v>
      </c>
      <c r="E11" s="11" t="s">
        <v>20</v>
      </c>
      <c r="F11" s="10">
        <v>55000</v>
      </c>
      <c r="G11" s="10"/>
      <c r="H11" s="10">
        <v>55000</v>
      </c>
      <c r="I11" s="8" t="s">
        <v>21</v>
      </c>
      <c r="J11" s="8"/>
      <c r="K11" s="8"/>
      <c r="L11" s="8"/>
      <c r="M11" s="8"/>
    </row>
    <row r="12" spans="1:13" s="2" customFormat="1" ht="19.5" customHeight="1">
      <c r="A12" s="7">
        <v>5</v>
      </c>
      <c r="B12" s="8" t="s">
        <v>25</v>
      </c>
      <c r="C12" s="7">
        <v>160000</v>
      </c>
      <c r="D12" s="9">
        <v>176000</v>
      </c>
      <c r="E12" s="11" t="s">
        <v>20</v>
      </c>
      <c r="F12" s="10">
        <v>176000</v>
      </c>
      <c r="G12" s="10"/>
      <c r="H12" s="10">
        <v>176000</v>
      </c>
      <c r="I12" s="8" t="s">
        <v>21</v>
      </c>
      <c r="J12" s="8"/>
      <c r="K12" s="8"/>
      <c r="L12" s="8"/>
      <c r="M12" s="8"/>
    </row>
    <row r="13" spans="1:13" s="2" customFormat="1" ht="19.5" customHeight="1">
      <c r="A13" s="7">
        <v>6</v>
      </c>
      <c r="B13" s="8" t="s">
        <v>26</v>
      </c>
      <c r="C13" s="7">
        <v>160000</v>
      </c>
      <c r="D13" s="9">
        <v>104000</v>
      </c>
      <c r="E13" s="11" t="s">
        <v>20</v>
      </c>
      <c r="F13" s="10">
        <v>104000</v>
      </c>
      <c r="G13" s="10"/>
      <c r="H13" s="10">
        <v>104000</v>
      </c>
      <c r="I13" s="8" t="s">
        <v>21</v>
      </c>
      <c r="J13" s="8"/>
      <c r="K13" s="8"/>
      <c r="L13" s="8"/>
      <c r="M13" s="8"/>
    </row>
    <row r="14" spans="1:13" s="2" customFormat="1" ht="19.5" customHeight="1">
      <c r="A14" s="7">
        <v>7</v>
      </c>
      <c r="B14" s="8" t="s">
        <v>27</v>
      </c>
      <c r="C14" s="7">
        <v>200000</v>
      </c>
      <c r="D14" s="9">
        <v>20000</v>
      </c>
      <c r="E14" s="11" t="s">
        <v>20</v>
      </c>
      <c r="F14" s="10">
        <v>20000</v>
      </c>
      <c r="G14" s="10"/>
      <c r="H14" s="10">
        <v>20000</v>
      </c>
      <c r="I14" s="8" t="s">
        <v>21</v>
      </c>
      <c r="J14" s="8"/>
      <c r="K14" s="8"/>
      <c r="L14" s="8"/>
      <c r="M14" s="8"/>
    </row>
    <row r="15" spans="1:13" s="2" customFormat="1" ht="24.75" customHeight="1">
      <c r="A15" s="7">
        <v>8</v>
      </c>
      <c r="B15" s="12" t="s">
        <v>28</v>
      </c>
      <c r="C15" s="7">
        <v>1</v>
      </c>
      <c r="D15" s="9">
        <v>4000</v>
      </c>
      <c r="E15" s="13" t="s">
        <v>29</v>
      </c>
      <c r="F15" s="10">
        <v>4000</v>
      </c>
      <c r="G15" s="10">
        <v>4000</v>
      </c>
      <c r="H15" s="10"/>
      <c r="I15" s="8"/>
      <c r="J15" s="8"/>
      <c r="K15" s="8"/>
      <c r="L15" s="8"/>
      <c r="M15" s="8"/>
    </row>
    <row r="16" spans="1:13" s="2" customFormat="1" ht="18" customHeight="1">
      <c r="A16" s="7">
        <v>9</v>
      </c>
      <c r="B16" s="14" t="s">
        <v>30</v>
      </c>
      <c r="C16" s="7">
        <v>1</v>
      </c>
      <c r="D16" s="9">
        <v>20000</v>
      </c>
      <c r="E16" s="13" t="s">
        <v>29</v>
      </c>
      <c r="F16" s="10">
        <v>20000</v>
      </c>
      <c r="G16" s="10">
        <v>20000</v>
      </c>
      <c r="H16" s="10"/>
      <c r="I16" s="8"/>
      <c r="J16" s="8"/>
      <c r="K16" s="8"/>
      <c r="L16" s="8"/>
      <c r="M16" s="8"/>
    </row>
    <row r="17" spans="1:13" s="2" customFormat="1" ht="24" customHeight="1">
      <c r="A17" s="7">
        <v>10</v>
      </c>
      <c r="B17" s="12" t="s">
        <v>28</v>
      </c>
      <c r="C17" s="7">
        <v>2</v>
      </c>
      <c r="D17" s="9">
        <v>8000</v>
      </c>
      <c r="E17" s="11" t="s">
        <v>29</v>
      </c>
      <c r="F17" s="10">
        <v>8000</v>
      </c>
      <c r="G17" s="10">
        <v>8000</v>
      </c>
      <c r="H17" s="10"/>
      <c r="I17" s="8"/>
      <c r="J17" s="8"/>
      <c r="K17" s="8"/>
      <c r="L17" s="8"/>
      <c r="M17" s="8"/>
    </row>
    <row r="18" spans="1:13" s="2" customFormat="1" ht="24" customHeight="1">
      <c r="A18" s="7">
        <v>11</v>
      </c>
      <c r="B18" s="15" t="s">
        <v>28</v>
      </c>
      <c r="C18" s="7">
        <v>3</v>
      </c>
      <c r="D18" s="9">
        <v>12000</v>
      </c>
      <c r="E18" s="11" t="s">
        <v>31</v>
      </c>
      <c r="F18" s="10">
        <v>12000</v>
      </c>
      <c r="G18" s="10">
        <v>12000</v>
      </c>
      <c r="H18" s="10"/>
      <c r="I18" s="8"/>
      <c r="J18" s="8"/>
      <c r="K18" s="8"/>
      <c r="L18" s="8"/>
      <c r="M18" s="8"/>
    </row>
    <row r="19" spans="1:13" s="2" customFormat="1" ht="19.5" customHeight="1">
      <c r="A19" s="7">
        <v>12</v>
      </c>
      <c r="B19" s="16" t="s">
        <v>32</v>
      </c>
      <c r="C19" s="7">
        <v>1</v>
      </c>
      <c r="D19" s="9">
        <v>30000000</v>
      </c>
      <c r="E19" s="11" t="s">
        <v>33</v>
      </c>
      <c r="F19" s="10">
        <v>30000000</v>
      </c>
      <c r="G19" s="10"/>
      <c r="H19" s="10">
        <v>30000000</v>
      </c>
      <c r="I19" s="16" t="s">
        <v>32</v>
      </c>
      <c r="J19" s="8"/>
      <c r="K19" s="8"/>
      <c r="L19" s="8"/>
      <c r="M19" s="8"/>
    </row>
    <row r="20" spans="1:13" s="2" customFormat="1" ht="19.5" customHeight="1">
      <c r="A20" s="7">
        <v>13</v>
      </c>
      <c r="B20" s="16" t="s">
        <v>34</v>
      </c>
      <c r="C20" s="7">
        <v>1</v>
      </c>
      <c r="D20" s="9">
        <v>853900</v>
      </c>
      <c r="E20" s="10" t="s">
        <v>33</v>
      </c>
      <c r="F20" s="10">
        <v>853900</v>
      </c>
      <c r="G20" s="10"/>
      <c r="H20" s="10">
        <v>853900</v>
      </c>
      <c r="I20" s="16" t="s">
        <v>34</v>
      </c>
      <c r="J20" s="8"/>
      <c r="K20" s="8"/>
      <c r="L20" s="8"/>
      <c r="M20" s="8"/>
    </row>
    <row r="21" spans="1:13" s="2" customFormat="1" ht="19.5" customHeight="1">
      <c r="A21" s="7">
        <v>14</v>
      </c>
      <c r="B21" s="16" t="s">
        <v>35</v>
      </c>
      <c r="C21" s="7">
        <v>1</v>
      </c>
      <c r="D21" s="9">
        <v>578000</v>
      </c>
      <c r="E21" s="10" t="s">
        <v>33</v>
      </c>
      <c r="F21" s="10">
        <v>578000</v>
      </c>
      <c r="G21" s="10"/>
      <c r="H21" s="10">
        <v>578000</v>
      </c>
      <c r="I21" s="16" t="s">
        <v>35</v>
      </c>
      <c r="J21" s="8"/>
      <c r="K21" s="8"/>
      <c r="L21" s="8"/>
      <c r="M21" s="8"/>
    </row>
    <row r="22" spans="1:13" s="2" customFormat="1" ht="26.25" customHeight="1">
      <c r="A22" s="7">
        <v>15</v>
      </c>
      <c r="B22" s="16" t="s">
        <v>36</v>
      </c>
      <c r="C22" s="7">
        <v>1</v>
      </c>
      <c r="D22" s="9">
        <v>1527800</v>
      </c>
      <c r="E22" s="10" t="s">
        <v>33</v>
      </c>
      <c r="F22" s="10">
        <v>1527800</v>
      </c>
      <c r="G22" s="10"/>
      <c r="H22" s="10">
        <v>1527800</v>
      </c>
      <c r="I22" s="16" t="s">
        <v>36</v>
      </c>
      <c r="J22" s="8"/>
      <c r="K22" s="8"/>
      <c r="L22" s="8"/>
      <c r="M22" s="8"/>
    </row>
    <row r="23" spans="1:13" s="2" customFormat="1" ht="19.5" customHeight="1">
      <c r="A23" s="7">
        <v>16</v>
      </c>
      <c r="B23" s="16" t="s">
        <v>37</v>
      </c>
      <c r="C23" s="7">
        <v>1</v>
      </c>
      <c r="D23" s="9">
        <v>3577000</v>
      </c>
      <c r="E23" s="10" t="s">
        <v>33</v>
      </c>
      <c r="F23" s="10">
        <v>3577000</v>
      </c>
      <c r="G23" s="10"/>
      <c r="H23" s="10">
        <v>3577000</v>
      </c>
      <c r="I23" s="16" t="s">
        <v>37</v>
      </c>
      <c r="J23" s="8"/>
      <c r="K23" s="8"/>
      <c r="L23" s="8"/>
      <c r="M23" s="8"/>
    </row>
    <row r="24" spans="1:13" s="2" customFormat="1" ht="26.25" customHeight="1">
      <c r="A24" s="27" t="s">
        <v>38</v>
      </c>
      <c r="B24" s="28"/>
      <c r="C24" s="8"/>
      <c r="D24" s="10">
        <f>SUM(D8:D23)</f>
        <v>37157700</v>
      </c>
      <c r="E24" s="10"/>
      <c r="F24" s="10">
        <f>SUM(F8:F23)</f>
        <v>37157700</v>
      </c>
      <c r="G24" s="10">
        <f>SUM(G8:G23)</f>
        <v>44000</v>
      </c>
      <c r="H24" s="10">
        <f>SUM(H8:H23)</f>
        <v>37113700</v>
      </c>
      <c r="I24" s="17"/>
      <c r="J24" s="17"/>
      <c r="K24" s="17"/>
      <c r="L24" s="17"/>
      <c r="M24" s="8"/>
    </row>
  </sheetData>
  <sheetProtection/>
  <mergeCells count="19">
    <mergeCell ref="G6:G7"/>
    <mergeCell ref="J5:J7"/>
    <mergeCell ref="K5:K7"/>
    <mergeCell ref="L4:L7"/>
    <mergeCell ref="G4:K4"/>
    <mergeCell ref="G5:I5"/>
    <mergeCell ref="H6:I6"/>
    <mergeCell ref="A24:B24"/>
    <mergeCell ref="A3:A7"/>
    <mergeCell ref="B3:B7"/>
    <mergeCell ref="C3:C7"/>
    <mergeCell ref="D3:D7"/>
    <mergeCell ref="E3:E7"/>
    <mergeCell ref="F4:F7"/>
    <mergeCell ref="A1:M1"/>
    <mergeCell ref="A2:E2"/>
    <mergeCell ref="K2:M2"/>
    <mergeCell ref="F3:L3"/>
    <mergeCell ref="M3:M7"/>
  </mergeCells>
  <printOptions/>
  <pageMargins left="0.94" right="0.75" top="0.98" bottom="0.98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2019-01-17T07:45:37Z</cp:lastPrinted>
  <dcterms:created xsi:type="dcterms:W3CDTF">2020-02-08T01:57:07Z</dcterms:created>
  <dcterms:modified xsi:type="dcterms:W3CDTF">2020-02-12T02:06:02Z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