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26" activeTab="0"/>
  </bookViews>
  <sheets>
    <sheet name="收支总表" sheetId="1" r:id="rId1"/>
    <sheet name="项目明细表" sheetId="2" r:id="rId2"/>
    <sheet name="林业局" sheetId="3" r:id="rId3"/>
  </sheets>
  <definedNames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<sst xmlns="http://schemas.openxmlformats.org/spreadsheetml/2006/main" count="80" uniqueCount="69">
  <si>
    <t>收支预算总表（表一）</t>
  </si>
  <si>
    <t>单位：攀枝花市东区林业局</t>
  </si>
  <si>
    <t>单位：元</t>
  </si>
  <si>
    <t>收          入</t>
  </si>
  <si>
    <t>支             出</t>
  </si>
  <si>
    <t>项              目</t>
  </si>
  <si>
    <t>一、当年财政拨款收入</t>
  </si>
  <si>
    <t>一、基本支出</t>
  </si>
  <si>
    <t>二、非税收入</t>
  </si>
  <si>
    <t>1、工资福利支出</t>
  </si>
  <si>
    <t>三、政府性基金收入</t>
  </si>
  <si>
    <t>2、日常公用支出</t>
  </si>
  <si>
    <t>四、事业单位经营收入</t>
  </si>
  <si>
    <t>3、对个人和家庭的补助支出</t>
  </si>
  <si>
    <t>五、附属单位上缴收入</t>
  </si>
  <si>
    <t>二、项目支出</t>
  </si>
  <si>
    <t>六、其他收入</t>
  </si>
  <si>
    <t>1、业务运行费</t>
  </si>
  <si>
    <t>2、部门预算项目</t>
  </si>
  <si>
    <t>3、待安排项目</t>
  </si>
  <si>
    <t>本  年  收  入  合  计</t>
  </si>
  <si>
    <t>本  年  支  出  合  计</t>
  </si>
  <si>
    <t>七、用事业基金弥补收支差额</t>
  </si>
  <si>
    <t>三、结转下年</t>
  </si>
  <si>
    <t>八、上年结转</t>
  </si>
  <si>
    <t xml:space="preserve">    其中：上年预算内资金结转</t>
  </si>
  <si>
    <t xml:space="preserve">          上年自有资金结转</t>
  </si>
  <si>
    <t xml:space="preserve">          上年其他资金结转</t>
  </si>
  <si>
    <t>收      入      总      计</t>
  </si>
  <si>
    <t>支      出      总      计</t>
  </si>
  <si>
    <t>项目支出明细表(表二)</t>
  </si>
  <si>
    <t>单位:元</t>
  </si>
  <si>
    <t>项目名称</t>
  </si>
  <si>
    <t>金额</t>
  </si>
  <si>
    <t>备   注</t>
  </si>
  <si>
    <t>合计</t>
  </si>
  <si>
    <t>森林防火专项补助</t>
  </si>
  <si>
    <t>东区年度林地变更调查设计费</t>
  </si>
  <si>
    <t>重大林业有害生物防控</t>
  </si>
  <si>
    <t>城市景观绿化管护经费</t>
  </si>
  <si>
    <t>全民义务植树活动</t>
  </si>
  <si>
    <t>森林防火期季节性用工人员经费</t>
  </si>
  <si>
    <t>古树名木保护管理费，枯死树木处理经费</t>
  </si>
  <si>
    <t>林政资源管理</t>
  </si>
  <si>
    <t>街道绩效考核费（绿地管护）</t>
  </si>
  <si>
    <t>护林防火设备设施经费</t>
  </si>
  <si>
    <t>办理林业行政案件鉴定等经费</t>
  </si>
  <si>
    <t>东区公益林数据库更新调查设计费</t>
  </si>
  <si>
    <t>单位名称：攀枝花市东区林业局</t>
  </si>
  <si>
    <t>序号</t>
  </si>
  <si>
    <t>品目名称</t>
  </si>
  <si>
    <t>数量</t>
  </si>
  <si>
    <t>采购金额（元）</t>
  </si>
  <si>
    <t>采购缘由</t>
  </si>
  <si>
    <t>资金来源</t>
  </si>
  <si>
    <t>备注</t>
  </si>
  <si>
    <t>其他资金（元）</t>
  </si>
  <si>
    <t>上级补助资金安排（元）</t>
  </si>
  <si>
    <t>结转资金（财返资金）安排（元）</t>
  </si>
  <si>
    <t>日常公用经费安排（元）</t>
  </si>
  <si>
    <t>工作（项目）经费安排</t>
  </si>
  <si>
    <t>金额（元）</t>
  </si>
  <si>
    <t>具体工作（项目）经费名称</t>
  </si>
  <si>
    <t>台式电脑</t>
  </si>
  <si>
    <t>现有资产无法满足工作需要的其他情形</t>
  </si>
  <si>
    <t>打印机</t>
  </si>
  <si>
    <t>合   计</t>
  </si>
  <si>
    <t>政府采购预算表（表三）</t>
  </si>
  <si>
    <t>2020年预算数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</si>
</sst>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00"/>
  </numFmts>
  <fonts count="31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4" applyNumberFormat="0" applyFill="0" applyAlignment="0" applyProtection="0"/>
    <xf numFmtId="0" fontId="26" fillId="6" borderId="5" applyNumberFormat="0" applyAlignment="0" applyProtection="0"/>
    <xf numFmtId="0" fontId="12" fillId="2" borderId="0" applyNumberFormat="0" applyBorder="0" applyAlignment="0" applyProtection="0"/>
    <xf numFmtId="0" fontId="30" fillId="11" borderId="5" applyNumberFormat="0" applyAlignment="0" applyProtection="0"/>
    <xf numFmtId="0" fontId="13" fillId="12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7" fillId="10" borderId="0" applyNumberFormat="0" applyBorder="0" applyAlignment="0" applyProtection="0"/>
    <xf numFmtId="0" fontId="21" fillId="11" borderId="8" applyNumberFormat="0" applyAlignment="0" applyProtection="0"/>
    <xf numFmtId="0" fontId="26" fillId="6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3">
    <xf numFmtId="1" fontId="0" fillId="0" borderId="0" xfId="0" applyNumberFormat="1" applyFill="1" applyAlignment="1">
      <alignment/>
    </xf>
    <xf numFmtId="0" fontId="1" fillId="0" borderId="0" xfId="41" applyFont="1" applyAlignment="1">
      <alignment vertical="center" wrapText="1"/>
      <protection/>
    </xf>
    <xf numFmtId="0" fontId="2" fillId="0" borderId="0" xfId="41" applyAlignment="1">
      <alignment horizontal="center" vertical="center" wrapText="1"/>
      <protection/>
    </xf>
    <xf numFmtId="0" fontId="3" fillId="0" borderId="0" xfId="41" applyFont="1" applyAlignment="1">
      <alignment vertical="center" wrapText="1"/>
      <protection/>
    </xf>
    <xf numFmtId="0" fontId="2" fillId="0" borderId="0" xfId="41" applyAlignment="1">
      <alignment vertical="center" wrapText="1"/>
      <protection/>
    </xf>
    <xf numFmtId="176" fontId="1" fillId="0" borderId="0" xfId="41" applyNumberFormat="1" applyFont="1" applyAlignment="1">
      <alignment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vertical="center" wrapText="1"/>
      <protection/>
    </xf>
    <xf numFmtId="177" fontId="5" fillId="0" borderId="10" xfId="41" applyNumberFormat="1" applyFont="1" applyBorder="1" applyAlignment="1">
      <alignment vertical="center" wrapText="1"/>
      <protection/>
    </xf>
    <xf numFmtId="0" fontId="3" fillId="0" borderId="0" xfId="41" applyFont="1">
      <alignment vertical="center"/>
      <protection/>
    </xf>
    <xf numFmtId="0" fontId="3" fillId="0" borderId="0" xfId="41" applyFont="1" applyBorder="1" applyAlignment="1">
      <alignment vertical="center" wrapText="1"/>
      <protection/>
    </xf>
    <xf numFmtId="0" fontId="2" fillId="0" borderId="0" xfId="41" applyFont="1" applyAlignment="1">
      <alignment vertical="center" wrapText="1"/>
      <protection/>
    </xf>
    <xf numFmtId="176" fontId="1" fillId="0" borderId="0" xfId="41" applyNumberFormat="1" applyFont="1" applyAlignment="1">
      <alignment horizontal="center" vertical="center" wrapText="1"/>
      <protection/>
    </xf>
    <xf numFmtId="176" fontId="5" fillId="0" borderId="10" xfId="41" applyNumberFormat="1" applyFont="1" applyBorder="1" applyAlignment="1">
      <alignment vertical="center" wrapText="1"/>
      <protection/>
    </xf>
    <xf numFmtId="49" fontId="1" fillId="0" borderId="0" xfId="0" applyNumberFormat="1" applyFont="1" applyFill="1" applyAlignment="1" applyProtection="1">
      <alignment vertical="center"/>
      <protection/>
    </xf>
    <xf numFmtId="178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Alignment="1">
      <alignment horizontal="right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41" applyFont="1" applyAlignment="1">
      <alignment horizontal="center" vertical="center" wrapText="1"/>
      <protection/>
    </xf>
    <xf numFmtId="176" fontId="1" fillId="0" borderId="24" xfId="41" applyNumberFormat="1" applyFont="1" applyBorder="1" applyAlignment="1">
      <alignment horizontal="left" vertical="center" wrapText="1"/>
      <protection/>
    </xf>
    <xf numFmtId="0" fontId="5" fillId="0" borderId="25" xfId="41" applyFont="1" applyBorder="1" applyAlignment="1">
      <alignment horizontal="center" vertical="center" wrapText="1"/>
      <protection/>
    </xf>
    <xf numFmtId="0" fontId="5" fillId="0" borderId="26" xfId="41" applyFont="1" applyBorder="1" applyAlignment="1">
      <alignment horizontal="center" vertical="center" wrapText="1"/>
      <protection/>
    </xf>
    <xf numFmtId="0" fontId="5" fillId="0" borderId="27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28" xfId="41" applyFont="1" applyBorder="1" applyAlignment="1">
      <alignment horizontal="center" vertical="center" wrapText="1"/>
      <protection/>
    </xf>
    <xf numFmtId="0" fontId="5" fillId="0" borderId="29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  <xf numFmtId="0" fontId="5" fillId="0" borderId="20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30" xfId="4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3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showZeros="0" tabSelected="1" workbookViewId="0" topLeftCell="A1">
      <selection activeCell="D5" sqref="D5"/>
    </sheetView>
  </sheetViews>
  <sheetFormatPr defaultColWidth="8.66015625" defaultRowHeight="18" customHeight="1"/>
  <cols>
    <col min="1" max="1" width="37.83203125" style="21" customWidth="1"/>
    <col min="2" max="2" width="39.83203125" style="21" customWidth="1"/>
    <col min="3" max="3" width="35.66015625" style="21" customWidth="1"/>
    <col min="4" max="4" width="42.33203125" style="21" customWidth="1"/>
    <col min="5" max="248" width="8.66015625" style="21" customWidth="1"/>
    <col min="249" max="16384" width="8.66015625" style="22" customWidth="1"/>
  </cols>
  <sheetData>
    <row r="1" spans="1:4" ht="18" customHeight="1">
      <c r="A1" s="23"/>
      <c r="B1" s="23"/>
      <c r="C1" s="23"/>
      <c r="D1" s="24"/>
    </row>
    <row r="2" spans="1:4" ht="18" customHeight="1">
      <c r="A2" s="25" t="s">
        <v>0</v>
      </c>
      <c r="B2" s="26"/>
      <c r="C2" s="26"/>
      <c r="D2" s="26"/>
    </row>
    <row r="3" spans="1:4" ht="18" customHeight="1">
      <c r="A3" s="56" t="s">
        <v>1</v>
      </c>
      <c r="B3" s="56"/>
      <c r="C3" s="27"/>
      <c r="D3" s="28" t="s">
        <v>2</v>
      </c>
    </row>
    <row r="4" spans="1:4" ht="18" customHeight="1">
      <c r="A4" s="29" t="s">
        <v>3</v>
      </c>
      <c r="B4" s="30"/>
      <c r="C4" s="31" t="s">
        <v>4</v>
      </c>
      <c r="D4" s="31"/>
    </row>
    <row r="5" spans="1:4" ht="18" customHeight="1">
      <c r="A5" s="32" t="s">
        <v>5</v>
      </c>
      <c r="B5" s="33" t="s">
        <v>68</v>
      </c>
      <c r="C5" s="32" t="s">
        <v>5</v>
      </c>
      <c r="D5" s="33" t="s">
        <v>68</v>
      </c>
    </row>
    <row r="6" spans="1:4" ht="18" customHeight="1">
      <c r="A6" s="34" t="s">
        <v>6</v>
      </c>
      <c r="B6" s="35">
        <v>5383504.7</v>
      </c>
      <c r="C6" s="36" t="s">
        <v>7</v>
      </c>
      <c r="D6" s="35">
        <v>3335704.7</v>
      </c>
    </row>
    <row r="7" spans="1:4" ht="18" customHeight="1">
      <c r="A7" s="34" t="s">
        <v>8</v>
      </c>
      <c r="B7" s="35">
        <v>0</v>
      </c>
      <c r="C7" s="36" t="s">
        <v>9</v>
      </c>
      <c r="D7" s="35">
        <v>2875457.66</v>
      </c>
    </row>
    <row r="8" spans="1:4" ht="18" customHeight="1">
      <c r="A8" s="34" t="s">
        <v>10</v>
      </c>
      <c r="B8" s="35">
        <v>3182400</v>
      </c>
      <c r="C8" s="36" t="s">
        <v>11</v>
      </c>
      <c r="D8" s="37">
        <v>395271.04</v>
      </c>
    </row>
    <row r="9" spans="1:4" ht="18" customHeight="1">
      <c r="A9" s="34" t="s">
        <v>12</v>
      </c>
      <c r="B9" s="37">
        <v>0</v>
      </c>
      <c r="C9" s="36" t="s">
        <v>13</v>
      </c>
      <c r="D9" s="38">
        <v>64976</v>
      </c>
    </row>
    <row r="10" spans="1:4" ht="18" customHeight="1">
      <c r="A10" s="34" t="s">
        <v>14</v>
      </c>
      <c r="B10" s="38"/>
      <c r="C10" s="36" t="s">
        <v>15</v>
      </c>
      <c r="D10" s="35">
        <v>5230200</v>
      </c>
    </row>
    <row r="11" spans="1:4" ht="18" customHeight="1">
      <c r="A11" s="34" t="s">
        <v>16</v>
      </c>
      <c r="B11" s="37">
        <v>0</v>
      </c>
      <c r="C11" s="36" t="s">
        <v>17</v>
      </c>
      <c r="D11" s="35">
        <v>712800</v>
      </c>
    </row>
    <row r="12" spans="1:4" ht="18" customHeight="1">
      <c r="A12" s="34"/>
      <c r="B12" s="39"/>
      <c r="C12" s="36" t="s">
        <v>18</v>
      </c>
      <c r="D12" s="35">
        <v>4517400</v>
      </c>
    </row>
    <row r="13" spans="1:4" ht="18" customHeight="1">
      <c r="A13" s="34"/>
      <c r="B13" s="40"/>
      <c r="C13" s="36" t="s">
        <v>19</v>
      </c>
      <c r="D13" s="37">
        <v>0</v>
      </c>
    </row>
    <row r="14" spans="1:4" ht="18" customHeight="1">
      <c r="A14" s="34"/>
      <c r="B14" s="40"/>
      <c r="C14" s="41"/>
      <c r="D14" s="39"/>
    </row>
    <row r="15" spans="1:4" ht="18" customHeight="1">
      <c r="A15" s="34"/>
      <c r="B15" s="37"/>
      <c r="C15" s="41"/>
      <c r="D15" s="40"/>
    </row>
    <row r="16" spans="1:4" ht="18" customHeight="1">
      <c r="A16" s="34"/>
      <c r="B16" s="42"/>
      <c r="C16" s="43"/>
      <c r="D16" s="44"/>
    </row>
    <row r="17" spans="1:7" ht="18" customHeight="1">
      <c r="A17" s="32" t="s">
        <v>20</v>
      </c>
      <c r="B17" s="45"/>
      <c r="C17" s="32" t="s">
        <v>21</v>
      </c>
      <c r="D17" s="42">
        <f>D10+D6</f>
        <v>8565904.7</v>
      </c>
      <c r="G17" s="46"/>
    </row>
    <row r="18" spans="1:4" ht="18" customHeight="1">
      <c r="A18" s="34" t="s">
        <v>22</v>
      </c>
      <c r="B18" s="35"/>
      <c r="C18" s="36" t="s">
        <v>23</v>
      </c>
      <c r="D18" s="35"/>
    </row>
    <row r="19" spans="1:4" ht="18" customHeight="1">
      <c r="A19" s="34" t="s">
        <v>24</v>
      </c>
      <c r="B19" s="35">
        <f>B20+B21+B22</f>
        <v>0</v>
      </c>
      <c r="C19" s="36"/>
      <c r="D19" s="35"/>
    </row>
    <row r="20" spans="1:4" ht="18" customHeight="1">
      <c r="A20" s="34" t="s">
        <v>25</v>
      </c>
      <c r="B20" s="35">
        <v>0</v>
      </c>
      <c r="C20" s="36"/>
      <c r="D20" s="35"/>
    </row>
    <row r="21" spans="1:4" ht="18" customHeight="1">
      <c r="A21" s="34" t="s">
        <v>26</v>
      </c>
      <c r="B21" s="35">
        <v>0</v>
      </c>
      <c r="C21" s="36"/>
      <c r="D21" s="35"/>
    </row>
    <row r="22" spans="1:4" ht="18" customHeight="1">
      <c r="A22" s="34" t="s">
        <v>27</v>
      </c>
      <c r="B22" s="37">
        <v>0</v>
      </c>
      <c r="C22" s="43"/>
      <c r="D22" s="42"/>
    </row>
    <row r="23" spans="1:18" ht="18" customHeight="1">
      <c r="A23" s="34"/>
      <c r="B23" s="38"/>
      <c r="C23" s="43"/>
      <c r="D23" s="4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" customHeight="1">
      <c r="A24" s="48" t="s">
        <v>28</v>
      </c>
      <c r="B24" s="37">
        <v>8565904.7</v>
      </c>
      <c r="C24" s="49" t="s">
        <v>29</v>
      </c>
      <c r="D24" s="47">
        <f>D17+D18</f>
        <v>8565904.7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" customHeight="1">
      <c r="A25" s="50"/>
      <c r="B25" s="51"/>
      <c r="C25" s="5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8" customHeight="1">
      <c r="A26" s="50"/>
      <c r="B26" s="51"/>
      <c r="C26" s="5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8" customHeight="1">
      <c r="A27" s="50"/>
      <c r="B27" s="51"/>
      <c r="C27" s="5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8" customHeight="1">
      <c r="A28" s="50"/>
      <c r="B28" s="51"/>
      <c r="C28" s="5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8" customHeight="1">
      <c r="A29" s="53"/>
      <c r="B29" s="53"/>
      <c r="C29" s="53"/>
      <c r="D29" s="5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8" customHeight="1">
      <c r="A30" s="54"/>
      <c r="B30" s="54"/>
      <c r="C30" s="54"/>
      <c r="D30" s="5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8" customHeight="1">
      <c r="A31" s="55"/>
      <c r="B31" s="55"/>
      <c r="C31" s="55"/>
      <c r="D31" s="5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8" customHeight="1">
      <c r="A32" s="55"/>
      <c r="B32" s="55"/>
      <c r="C32" s="55"/>
      <c r="D32" s="5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</sheetData>
  <sheetProtection/>
  <mergeCells count="1">
    <mergeCell ref="A3:B3"/>
  </mergeCells>
  <printOptions horizontalCentered="1"/>
  <pageMargins left="0.71" right="0.71" top="0.83" bottom="0.83" header="0.51" footer="0.51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68.16015625" style="0" customWidth="1"/>
    <col min="2" max="2" width="20.33203125" style="0" customWidth="1"/>
    <col min="3" max="3" width="29" style="0" customWidth="1"/>
  </cols>
  <sheetData>
    <row r="1" spans="1:3" ht="21" customHeight="1">
      <c r="A1" s="57" t="s">
        <v>30</v>
      </c>
      <c r="B1" s="57"/>
      <c r="C1" s="57"/>
    </row>
    <row r="2" spans="1:3" ht="15.75" customHeight="1">
      <c r="A2" s="15" t="s">
        <v>1</v>
      </c>
      <c r="B2" s="16"/>
      <c r="C2" s="17" t="s">
        <v>31</v>
      </c>
    </row>
    <row r="3" spans="1:3" ht="18" customHeight="1">
      <c r="A3" s="58" t="s">
        <v>32</v>
      </c>
      <c r="B3" s="58" t="s">
        <v>33</v>
      </c>
      <c r="C3" s="58" t="s">
        <v>34</v>
      </c>
    </row>
    <row r="4" spans="1:3" ht="12.75" customHeight="1">
      <c r="A4" s="59"/>
      <c r="B4" s="59"/>
      <c r="C4" s="59"/>
    </row>
    <row r="5" spans="1:3" ht="25.5" customHeight="1">
      <c r="A5" s="18" t="s">
        <v>35</v>
      </c>
      <c r="B5" s="19">
        <v>5230200</v>
      </c>
      <c r="C5" s="20"/>
    </row>
    <row r="6" spans="1:3" ht="25.5" customHeight="1">
      <c r="A6" s="18" t="s">
        <v>36</v>
      </c>
      <c r="B6" s="19">
        <v>1200000</v>
      </c>
      <c r="C6" s="20"/>
    </row>
    <row r="7" spans="1:3" ht="25.5" customHeight="1">
      <c r="A7" s="18" t="s">
        <v>37</v>
      </c>
      <c r="B7" s="19">
        <v>80000</v>
      </c>
      <c r="C7" s="20"/>
    </row>
    <row r="8" spans="1:3" ht="25.5" customHeight="1">
      <c r="A8" s="18" t="s">
        <v>38</v>
      </c>
      <c r="B8" s="19">
        <v>40000</v>
      </c>
      <c r="C8" s="20"/>
    </row>
    <row r="9" spans="1:3" ht="25.5" customHeight="1">
      <c r="A9" s="18" t="s">
        <v>39</v>
      </c>
      <c r="B9" s="19">
        <v>2660000</v>
      </c>
      <c r="C9" s="20"/>
    </row>
    <row r="10" spans="1:3" ht="25.5" customHeight="1">
      <c r="A10" s="18" t="s">
        <v>40</v>
      </c>
      <c r="B10" s="19">
        <v>135000</v>
      </c>
      <c r="C10" s="20"/>
    </row>
    <row r="11" spans="1:3" ht="25.5" customHeight="1">
      <c r="A11" s="18" t="s">
        <v>41</v>
      </c>
      <c r="B11" s="19">
        <v>122800</v>
      </c>
      <c r="C11" s="20"/>
    </row>
    <row r="12" spans="1:3" ht="25.5" customHeight="1">
      <c r="A12" s="18" t="s">
        <v>42</v>
      </c>
      <c r="B12" s="19">
        <v>30000</v>
      </c>
      <c r="C12" s="20"/>
    </row>
    <row r="13" spans="1:3" ht="25.5" customHeight="1">
      <c r="A13" s="18" t="s">
        <v>43</v>
      </c>
      <c r="B13" s="19">
        <v>190000</v>
      </c>
      <c r="C13" s="20"/>
    </row>
    <row r="14" spans="1:3" ht="25.5" customHeight="1">
      <c r="A14" s="18" t="s">
        <v>44</v>
      </c>
      <c r="B14" s="19">
        <v>522400</v>
      </c>
      <c r="C14" s="20"/>
    </row>
    <row r="15" spans="1:3" ht="25.5" customHeight="1">
      <c r="A15" s="18" t="s">
        <v>45</v>
      </c>
      <c r="B15" s="19">
        <v>150000</v>
      </c>
      <c r="C15" s="20"/>
    </row>
    <row r="16" spans="1:3" ht="25.5" customHeight="1">
      <c r="A16" s="18" t="s">
        <v>46</v>
      </c>
      <c r="B16" s="19">
        <v>50000</v>
      </c>
      <c r="C16" s="20"/>
    </row>
    <row r="17" spans="1:3" ht="25.5" customHeight="1">
      <c r="A17" s="18" t="s">
        <v>47</v>
      </c>
      <c r="B17" s="19">
        <v>50000</v>
      </c>
      <c r="C17" s="20"/>
    </row>
  </sheetData>
  <sheetProtection/>
  <mergeCells count="4">
    <mergeCell ref="A1:C1"/>
    <mergeCell ref="A3:A4"/>
    <mergeCell ref="B3:B4"/>
    <mergeCell ref="C3:C4"/>
  </mergeCells>
  <printOptions horizontalCentered="1"/>
  <pageMargins left="0.75" right="0.75" top="1" bottom="1" header="0.5" footer="0.5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M1"/>
    </sheetView>
  </sheetViews>
  <sheetFormatPr defaultColWidth="9.33203125" defaultRowHeight="11.25"/>
  <cols>
    <col min="1" max="1" width="8.5" style="4" customWidth="1"/>
    <col min="2" max="2" width="16.83203125" style="4" customWidth="1"/>
    <col min="3" max="3" width="8.66015625" style="4" customWidth="1"/>
    <col min="4" max="4" width="11.83203125" style="4" customWidth="1"/>
    <col min="5" max="5" width="27.16015625" style="4" customWidth="1"/>
    <col min="6" max="6" width="11.66015625" style="4" customWidth="1"/>
    <col min="7" max="7" width="14.5" style="4" customWidth="1"/>
    <col min="8" max="8" width="13.83203125" style="4" customWidth="1"/>
    <col min="9" max="9" width="31.33203125" style="4" customWidth="1"/>
    <col min="10" max="10" width="15.5" style="4" customWidth="1"/>
    <col min="11" max="11" width="17.83203125" style="4" customWidth="1"/>
    <col min="12" max="12" width="11.33203125" style="4" customWidth="1"/>
    <col min="13" max="13" width="13.83203125" style="4" customWidth="1"/>
    <col min="14" max="16384" width="9.33203125" style="4" customWidth="1"/>
  </cols>
  <sheetData>
    <row r="1" spans="1:13" ht="37.5" customHeight="1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1" customFormat="1" ht="19.5" customHeight="1">
      <c r="A2" s="61" t="s">
        <v>48</v>
      </c>
      <c r="B2" s="61"/>
      <c r="C2" s="61"/>
      <c r="D2" s="61"/>
      <c r="E2" s="61"/>
      <c r="F2" s="5"/>
      <c r="G2" s="5"/>
      <c r="H2" s="5"/>
      <c r="I2" s="5"/>
      <c r="J2" s="5"/>
      <c r="K2" s="5"/>
      <c r="L2" s="5"/>
      <c r="M2" s="13" t="s">
        <v>2</v>
      </c>
    </row>
    <row r="3" spans="1:13" s="2" customFormat="1" ht="14.25" customHeight="1">
      <c r="A3" s="68" t="s">
        <v>49</v>
      </c>
      <c r="B3" s="69" t="s">
        <v>50</v>
      </c>
      <c r="C3" s="69" t="s">
        <v>51</v>
      </c>
      <c r="D3" s="68" t="s">
        <v>52</v>
      </c>
      <c r="E3" s="68" t="s">
        <v>53</v>
      </c>
      <c r="F3" s="62" t="s">
        <v>54</v>
      </c>
      <c r="G3" s="63"/>
      <c r="H3" s="63"/>
      <c r="I3" s="63"/>
      <c r="J3" s="63"/>
      <c r="K3" s="63"/>
      <c r="L3" s="64"/>
      <c r="M3" s="69" t="s">
        <v>55</v>
      </c>
    </row>
    <row r="4" spans="1:13" s="2" customFormat="1" ht="14.25" customHeight="1">
      <c r="A4" s="68"/>
      <c r="B4" s="70"/>
      <c r="C4" s="70"/>
      <c r="D4" s="68"/>
      <c r="E4" s="68"/>
      <c r="F4" s="68" t="s">
        <v>35</v>
      </c>
      <c r="G4" s="65"/>
      <c r="H4" s="65"/>
      <c r="I4" s="65"/>
      <c r="J4" s="65"/>
      <c r="K4" s="65"/>
      <c r="L4" s="69" t="s">
        <v>56</v>
      </c>
      <c r="M4" s="70"/>
    </row>
    <row r="5" spans="1:13" s="2" customFormat="1" ht="14.25" customHeight="1">
      <c r="A5" s="68"/>
      <c r="B5" s="70"/>
      <c r="C5" s="70"/>
      <c r="D5" s="68"/>
      <c r="E5" s="68"/>
      <c r="F5" s="68"/>
      <c r="G5" s="63"/>
      <c r="H5" s="63"/>
      <c r="I5" s="64"/>
      <c r="J5" s="69" t="s">
        <v>57</v>
      </c>
      <c r="K5" s="69" t="s">
        <v>58</v>
      </c>
      <c r="L5" s="70"/>
      <c r="M5" s="70"/>
    </row>
    <row r="6" spans="1:13" s="2" customFormat="1" ht="14.25" customHeight="1">
      <c r="A6" s="68"/>
      <c r="B6" s="70"/>
      <c r="C6" s="70"/>
      <c r="D6" s="68"/>
      <c r="E6" s="68"/>
      <c r="F6" s="68"/>
      <c r="G6" s="62" t="s">
        <v>59</v>
      </c>
      <c r="H6" s="66" t="s">
        <v>60</v>
      </c>
      <c r="I6" s="67"/>
      <c r="J6" s="70"/>
      <c r="K6" s="70"/>
      <c r="L6" s="70"/>
      <c r="M6" s="70"/>
    </row>
    <row r="7" spans="1:13" s="2" customFormat="1" ht="36.75" customHeight="1">
      <c r="A7" s="68"/>
      <c r="B7" s="71"/>
      <c r="C7" s="71"/>
      <c r="D7" s="68"/>
      <c r="E7" s="68"/>
      <c r="F7" s="68"/>
      <c r="G7" s="72"/>
      <c r="H7" s="6" t="s">
        <v>61</v>
      </c>
      <c r="I7" s="7" t="s">
        <v>62</v>
      </c>
      <c r="J7" s="71"/>
      <c r="K7" s="71"/>
      <c r="L7" s="71"/>
      <c r="M7" s="71"/>
    </row>
    <row r="8" spans="1:13" ht="27.75" customHeight="1">
      <c r="A8" s="6">
        <v>1</v>
      </c>
      <c r="B8" s="8" t="s">
        <v>63</v>
      </c>
      <c r="C8" s="6">
        <v>2</v>
      </c>
      <c r="D8" s="9">
        <v>10000</v>
      </c>
      <c r="E8" s="9" t="s">
        <v>64</v>
      </c>
      <c r="F8" s="9">
        <v>10000</v>
      </c>
      <c r="G8" s="9"/>
      <c r="H8" s="9">
        <v>10000</v>
      </c>
      <c r="I8" s="8" t="s">
        <v>45</v>
      </c>
      <c r="J8" s="8"/>
      <c r="K8" s="8"/>
      <c r="L8" s="8"/>
      <c r="M8" s="8"/>
    </row>
    <row r="9" spans="1:13" ht="27.75" customHeight="1">
      <c r="A9" s="6">
        <v>2</v>
      </c>
      <c r="B9" s="8" t="s">
        <v>63</v>
      </c>
      <c r="C9" s="6">
        <v>1</v>
      </c>
      <c r="D9" s="9">
        <v>5000</v>
      </c>
      <c r="E9" s="9" t="s">
        <v>64</v>
      </c>
      <c r="F9" s="9">
        <v>5000</v>
      </c>
      <c r="G9" s="9"/>
      <c r="H9" s="9">
        <v>5000</v>
      </c>
      <c r="I9" s="8" t="s">
        <v>38</v>
      </c>
      <c r="J9" s="8"/>
      <c r="K9" s="8"/>
      <c r="L9" s="8"/>
      <c r="M9" s="8"/>
    </row>
    <row r="10" spans="1:13" ht="27.75" customHeight="1">
      <c r="A10" s="6">
        <v>3</v>
      </c>
      <c r="B10" s="8" t="s">
        <v>65</v>
      </c>
      <c r="C10" s="6">
        <v>2</v>
      </c>
      <c r="D10" s="9">
        <v>6000</v>
      </c>
      <c r="E10" s="9" t="s">
        <v>64</v>
      </c>
      <c r="F10" s="9">
        <v>6000</v>
      </c>
      <c r="G10" s="9"/>
      <c r="H10" s="9">
        <v>6000</v>
      </c>
      <c r="I10" s="8" t="s">
        <v>38</v>
      </c>
      <c r="J10" s="8"/>
      <c r="K10" s="8"/>
      <c r="L10" s="8"/>
      <c r="M10" s="8"/>
    </row>
    <row r="11" spans="1:13" ht="27.75" customHeight="1">
      <c r="A11" s="66" t="s">
        <v>66</v>
      </c>
      <c r="B11" s="67"/>
      <c r="C11" s="8"/>
      <c r="D11" s="9">
        <f>SUM(D8:D10)</f>
        <v>21000</v>
      </c>
      <c r="E11" s="9"/>
      <c r="F11" s="9">
        <f>SUM(F8:F10)</f>
        <v>21000</v>
      </c>
      <c r="G11" s="9"/>
      <c r="H11" s="9">
        <f>SUM(H8:H10)</f>
        <v>21000</v>
      </c>
      <c r="I11" s="14"/>
      <c r="J11" s="14"/>
      <c r="K11" s="14"/>
      <c r="L11" s="14"/>
      <c r="M11" s="8"/>
    </row>
    <row r="12" spans="2:6" ht="27.75" customHeight="1">
      <c r="B12" s="10"/>
      <c r="C12" s="11"/>
      <c r="D12" s="3"/>
      <c r="E12" s="3"/>
      <c r="F12" s="12"/>
    </row>
    <row r="13" spans="1:13" s="3" customFormat="1" ht="30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3" customFormat="1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3" customFormat="1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4.25" customHeight="1"/>
  </sheetData>
  <sheetProtection/>
  <mergeCells count="18">
    <mergeCell ref="J5:J7"/>
    <mergeCell ref="K5:K7"/>
    <mergeCell ref="L4:L7"/>
    <mergeCell ref="M3:M7"/>
    <mergeCell ref="G5:I5"/>
    <mergeCell ref="H6:I6"/>
    <mergeCell ref="A11:B11"/>
    <mergeCell ref="A3:A7"/>
    <mergeCell ref="B3:B7"/>
    <mergeCell ref="C3:C7"/>
    <mergeCell ref="D3:D7"/>
    <mergeCell ref="E3:E7"/>
    <mergeCell ref="F4:F7"/>
    <mergeCell ref="G6:G7"/>
    <mergeCell ref="A1:M1"/>
    <mergeCell ref="A2:E2"/>
    <mergeCell ref="F3:L3"/>
    <mergeCell ref="G4:K4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史伉</cp:lastModifiedBy>
  <cp:lastPrinted>2020-02-12T01:48:19Z</cp:lastPrinted>
  <dcterms:created xsi:type="dcterms:W3CDTF">2019-12-30T12:30:44Z</dcterms:created>
  <dcterms:modified xsi:type="dcterms:W3CDTF">2020-02-12T02:44:51Z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