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汇总表" sheetId="1" r:id="rId1"/>
    <sheet name="用人单位社保补贴" sheetId="2" r:id="rId2"/>
    <sheet name="公益性岗位补贴" sheetId="3" r:id="rId3"/>
    <sheet name="公益性岗位社保补贴" sheetId="4" r:id="rId4"/>
    <sheet name="培训补贴" sheetId="5" r:id="rId5"/>
    <sheet name="大学生创业补贴" sheetId="6" r:id="rId6"/>
    <sheet name="贫困人员培训生活补助" sheetId="7" r:id="rId7"/>
  </sheets>
  <definedNames>
    <definedName name="_xlnm.Print_Area" localSheetId="1">'用人单位社保补贴'!$A$1:$D$23</definedName>
  </definedNames>
  <calcPr fullCalcOnLoad="1"/>
</workbook>
</file>

<file path=xl/sharedStrings.xml><?xml version="1.0" encoding="utf-8"?>
<sst xmlns="http://schemas.openxmlformats.org/spreadsheetml/2006/main" count="662" uniqueCount="513">
  <si>
    <t>序号</t>
  </si>
  <si>
    <t>名称</t>
  </si>
  <si>
    <t>时间</t>
  </si>
  <si>
    <t>备注</t>
  </si>
  <si>
    <t>补贴金额
(元)</t>
  </si>
  <si>
    <t>填报单位:</t>
  </si>
  <si>
    <t>开 户 银 行</t>
  </si>
  <si>
    <t>帐  号</t>
  </si>
  <si>
    <t>合计</t>
  </si>
  <si>
    <t xml:space="preserve"> 攀枝花市东区就业服务管理局</t>
  </si>
  <si>
    <t>951002010000346169</t>
  </si>
  <si>
    <t>中国邮政储蓄银行攀枝花市东区支行</t>
  </si>
  <si>
    <t>东区就业局</t>
  </si>
  <si>
    <t>序号</t>
  </si>
  <si>
    <t>合计</t>
  </si>
  <si>
    <t xml:space="preserve">区就业局审核意见:    
        </t>
  </si>
  <si>
    <t xml:space="preserve">区人力资源和社会保障局分管领导意见:
                           </t>
  </si>
  <si>
    <t xml:space="preserve">区就业局经办人员意见:    
        </t>
  </si>
  <si>
    <t xml:space="preserve">区人力资源和社会保障局局长意见:
                          </t>
  </si>
  <si>
    <r>
      <t>就业创业补助</t>
    </r>
    <r>
      <rPr>
        <sz val="20"/>
        <color indexed="8"/>
        <rFont val="Times New Roman"/>
        <family val="1"/>
      </rPr>
      <t xml:space="preserve">  </t>
    </r>
    <r>
      <rPr>
        <sz val="20"/>
        <color indexed="8"/>
        <rFont val="黑体"/>
        <family val="3"/>
      </rPr>
      <t>资</t>
    </r>
    <r>
      <rPr>
        <sz val="20"/>
        <color indexed="8"/>
        <rFont val="Times New Roman"/>
        <family val="1"/>
      </rPr>
      <t xml:space="preserve">   </t>
    </r>
    <r>
      <rPr>
        <sz val="20"/>
        <color indexed="8"/>
        <rFont val="黑体"/>
        <family val="3"/>
      </rPr>
      <t>金</t>
    </r>
    <r>
      <rPr>
        <sz val="20"/>
        <color indexed="8"/>
        <rFont val="Times New Roman"/>
        <family val="1"/>
      </rPr>
      <t xml:space="preserve">   </t>
    </r>
    <r>
      <rPr>
        <sz val="20"/>
        <color indexed="8"/>
        <rFont val="黑体"/>
        <family val="3"/>
      </rPr>
      <t>审</t>
    </r>
    <r>
      <rPr>
        <sz val="20"/>
        <color indexed="8"/>
        <rFont val="Times New Roman"/>
        <family val="1"/>
      </rPr>
      <t xml:space="preserve">   </t>
    </r>
    <r>
      <rPr>
        <sz val="20"/>
        <color indexed="8"/>
        <rFont val="黑体"/>
        <family val="3"/>
      </rPr>
      <t>批</t>
    </r>
    <r>
      <rPr>
        <sz val="20"/>
        <color indexed="8"/>
        <rFont val="Times New Roman"/>
        <family val="1"/>
      </rPr>
      <t xml:space="preserve">   </t>
    </r>
    <r>
      <rPr>
        <sz val="20"/>
        <color indexed="8"/>
        <rFont val="黑体"/>
        <family val="3"/>
      </rPr>
      <t>表</t>
    </r>
  </si>
  <si>
    <r>
      <t>单</t>
    </r>
    <r>
      <rPr>
        <sz val="18"/>
        <color indexed="8"/>
        <rFont val="Times New Roman"/>
        <family val="1"/>
      </rPr>
      <t xml:space="preserve">    </t>
    </r>
    <r>
      <rPr>
        <sz val="18"/>
        <color indexed="8"/>
        <rFont val="宋体"/>
        <family val="0"/>
      </rPr>
      <t>位</t>
    </r>
    <r>
      <rPr>
        <sz val="18"/>
        <color indexed="8"/>
        <rFont val="Times New Roman"/>
        <family val="1"/>
      </rPr>
      <t xml:space="preserve">   </t>
    </r>
    <r>
      <rPr>
        <sz val="18"/>
        <color indexed="8"/>
        <rFont val="宋体"/>
        <family val="0"/>
      </rPr>
      <t>名</t>
    </r>
    <r>
      <rPr>
        <sz val="18"/>
        <color indexed="8"/>
        <rFont val="Times New Roman"/>
        <family val="1"/>
      </rPr>
      <t xml:space="preserve">  </t>
    </r>
    <r>
      <rPr>
        <sz val="18"/>
        <color indexed="8"/>
        <rFont val="宋体"/>
        <family val="0"/>
      </rPr>
      <t>称</t>
    </r>
  </si>
  <si>
    <r>
      <t>补</t>
    </r>
    <r>
      <rPr>
        <sz val="18"/>
        <color indexed="8"/>
        <rFont val="Times New Roman"/>
        <family val="1"/>
      </rPr>
      <t xml:space="preserve">   </t>
    </r>
    <r>
      <rPr>
        <sz val="18"/>
        <color indexed="8"/>
        <rFont val="宋体"/>
        <family val="0"/>
      </rPr>
      <t>贴</t>
    </r>
    <r>
      <rPr>
        <sz val="18"/>
        <color indexed="8"/>
        <rFont val="Times New Roman"/>
        <family val="1"/>
      </rPr>
      <t xml:space="preserve">   </t>
    </r>
    <r>
      <rPr>
        <sz val="18"/>
        <color indexed="8"/>
        <rFont val="宋体"/>
        <family val="0"/>
      </rPr>
      <t>金</t>
    </r>
    <r>
      <rPr>
        <sz val="18"/>
        <color indexed="8"/>
        <rFont val="Times New Roman"/>
        <family val="1"/>
      </rPr>
      <t xml:space="preserve">   </t>
    </r>
    <r>
      <rPr>
        <sz val="18"/>
        <color indexed="8"/>
        <rFont val="宋体"/>
        <family val="0"/>
      </rPr>
      <t>额</t>
    </r>
  </si>
  <si>
    <r>
      <t>单</t>
    </r>
    <r>
      <rPr>
        <sz val="18"/>
        <color indexed="8"/>
        <rFont val="Times New Roman"/>
        <family val="1"/>
      </rPr>
      <t xml:space="preserve">     </t>
    </r>
    <r>
      <rPr>
        <sz val="18"/>
        <color indexed="8"/>
        <rFont val="宋体"/>
        <family val="0"/>
      </rPr>
      <t>位</t>
    </r>
    <r>
      <rPr>
        <sz val="18"/>
        <color indexed="8"/>
        <rFont val="Times New Roman"/>
        <family val="1"/>
      </rPr>
      <t xml:space="preserve">   </t>
    </r>
    <r>
      <rPr>
        <sz val="18"/>
        <color indexed="8"/>
        <rFont val="宋体"/>
        <family val="0"/>
      </rPr>
      <t>名</t>
    </r>
    <r>
      <rPr>
        <sz val="18"/>
        <color indexed="8"/>
        <rFont val="Times New Roman"/>
        <family val="1"/>
      </rPr>
      <t xml:space="preserve">    </t>
    </r>
    <r>
      <rPr>
        <sz val="18"/>
        <color indexed="8"/>
        <rFont val="宋体"/>
        <family val="0"/>
      </rPr>
      <t>称</t>
    </r>
  </si>
  <si>
    <t>用人单位社会保险补贴</t>
  </si>
  <si>
    <r>
      <t>201</t>
    </r>
    <r>
      <rPr>
        <sz val="12"/>
        <rFont val="华文中宋"/>
        <family val="0"/>
      </rPr>
      <t>8年1-12月</t>
    </r>
  </si>
  <si>
    <t>攀枝花金海实业有限公司金海名都大酒店</t>
  </si>
  <si>
    <t>攀枝花金海实业有限公司盐都汇分公司</t>
  </si>
  <si>
    <t>攀枝花市东区筷点来餐厅</t>
  </si>
  <si>
    <t>攀枝花市东区仟择经营部</t>
  </si>
  <si>
    <t>攀枝花市弘宅物业服务有限公司</t>
  </si>
  <si>
    <t>攀枝花市佳好保洁有限责任公司</t>
  </si>
  <si>
    <t>攀枝花市世文清洁服务有限公司</t>
  </si>
  <si>
    <t>攀枝花市沃野经贸有限公司</t>
  </si>
  <si>
    <t>攀枝花市易立易攀代理记账有限公司</t>
  </si>
  <si>
    <t>攀枝花市自强清洁有限公司</t>
  </si>
  <si>
    <t>四川名悦鑫劳务服务有限公司</t>
  </si>
  <si>
    <t>攀枝花市攀百大厦商贸有限公司</t>
  </si>
  <si>
    <t>攀枝花市全城劳务有限公司</t>
  </si>
  <si>
    <t>人数</t>
  </si>
  <si>
    <t>大学生创业补贴</t>
  </si>
  <si>
    <r>
      <t>2</t>
    </r>
    <r>
      <rPr>
        <sz val="12"/>
        <rFont val="华文中宋"/>
        <family val="0"/>
      </rPr>
      <t>019年</t>
    </r>
  </si>
  <si>
    <r>
      <t>备</t>
    </r>
    <r>
      <rPr>
        <sz val="16"/>
        <color indexed="8"/>
        <rFont val="Times New Roman"/>
        <family val="1"/>
      </rPr>
      <t xml:space="preserve">          </t>
    </r>
    <r>
      <rPr>
        <sz val="16"/>
        <color indexed="8"/>
        <rFont val="宋体"/>
        <family val="0"/>
      </rPr>
      <t>注</t>
    </r>
  </si>
  <si>
    <r>
      <t xml:space="preserve">
补201</t>
    </r>
    <r>
      <rPr>
        <sz val="16"/>
        <color indexed="8"/>
        <rFont val="宋体"/>
        <family val="0"/>
      </rPr>
      <t>8年用人单位社会保险补贴</t>
    </r>
  </si>
  <si>
    <r>
      <rPr>
        <sz val="16"/>
        <color indexed="8"/>
        <rFont val="Times New Roman"/>
        <family val="1"/>
      </rPr>
      <t xml:space="preserve">  </t>
    </r>
    <r>
      <rPr>
        <sz val="16"/>
        <color indexed="8"/>
        <rFont val="宋体"/>
        <family val="0"/>
      </rPr>
      <t>金</t>
    </r>
    <r>
      <rPr>
        <sz val="16"/>
        <color indexed="8"/>
        <rFont val="Times New Roman"/>
        <family val="1"/>
      </rPr>
      <t xml:space="preserve">    </t>
    </r>
    <r>
      <rPr>
        <sz val="16"/>
        <color indexed="8"/>
        <rFont val="宋体"/>
        <family val="0"/>
      </rPr>
      <t>额</t>
    </r>
    <r>
      <rPr>
        <sz val="16"/>
        <color indexed="8"/>
        <rFont val="Times New Roman"/>
        <family val="1"/>
      </rPr>
      <t>(</t>
    </r>
    <r>
      <rPr>
        <sz val="16"/>
        <color indexed="8"/>
        <rFont val="宋体"/>
        <family val="0"/>
      </rPr>
      <t>元</t>
    </r>
    <r>
      <rPr>
        <sz val="16"/>
        <color indexed="8"/>
        <rFont val="Times New Roman"/>
        <family val="1"/>
      </rPr>
      <t>)</t>
    </r>
  </si>
  <si>
    <t>攀枝花市图书馆</t>
  </si>
  <si>
    <t>四川文理学院（数字媒体技术）</t>
  </si>
  <si>
    <r>
      <t xml:space="preserve">
补201</t>
    </r>
    <r>
      <rPr>
        <sz val="16"/>
        <color indexed="8"/>
        <rFont val="宋体"/>
        <family val="0"/>
      </rPr>
      <t>8年公益性岗位补贴</t>
    </r>
  </si>
  <si>
    <t>东区大渡口街道大渡口街社区</t>
  </si>
  <si>
    <t>东区瓜子坪永康社区</t>
  </si>
  <si>
    <t>东区密地宝石社区</t>
  </si>
  <si>
    <t>东区密地佳运社区</t>
  </si>
  <si>
    <t>东区枣子坪街道枣树坡社区</t>
  </si>
  <si>
    <t>攀枝花东区望江社区</t>
  </si>
  <si>
    <t>攀枝花市东区弄弄坪街道烂泥田社区</t>
  </si>
  <si>
    <t>攀枝花市东区大渡口街道华山社区</t>
  </si>
  <si>
    <t>攀枝花市东区密地街道金桥社区</t>
  </si>
  <si>
    <t>攀枝花市东区密地街道矿运社区</t>
  </si>
  <si>
    <t>攀枝花市东区南山街道观景台社区</t>
  </si>
  <si>
    <t>攀枝花市东区枣子坪街道大地湾社区</t>
  </si>
  <si>
    <t>攀枝花市东区枣子坪街道团结社区</t>
  </si>
  <si>
    <r>
      <t>补</t>
    </r>
    <r>
      <rPr>
        <sz val="18"/>
        <color indexed="8"/>
        <rFont val="Times New Roman"/>
        <family val="1"/>
      </rPr>
      <t xml:space="preserve">   </t>
    </r>
    <r>
      <rPr>
        <sz val="18"/>
        <color indexed="8"/>
        <rFont val="宋体"/>
        <family val="0"/>
      </rPr>
      <t>贴</t>
    </r>
    <r>
      <rPr>
        <sz val="18"/>
        <color indexed="8"/>
        <rFont val="Times New Roman"/>
        <family val="1"/>
      </rPr>
      <t xml:space="preserve">   </t>
    </r>
    <r>
      <rPr>
        <sz val="18"/>
        <color indexed="8"/>
        <rFont val="宋体"/>
        <family val="0"/>
      </rPr>
      <t>人</t>
    </r>
    <r>
      <rPr>
        <sz val="18"/>
        <color indexed="8"/>
        <rFont val="Times New Roman"/>
        <family val="1"/>
      </rPr>
      <t xml:space="preserve">   </t>
    </r>
    <r>
      <rPr>
        <sz val="18"/>
        <color indexed="8"/>
        <rFont val="宋体"/>
        <family val="0"/>
      </rPr>
      <t>次</t>
    </r>
  </si>
  <si>
    <r>
      <t>补</t>
    </r>
    <r>
      <rPr>
        <sz val="18"/>
        <color indexed="8"/>
        <rFont val="Times New Roman"/>
        <family val="1"/>
      </rPr>
      <t xml:space="preserve">   </t>
    </r>
    <r>
      <rPr>
        <sz val="18"/>
        <color indexed="8"/>
        <rFont val="宋体"/>
        <family val="0"/>
      </rPr>
      <t>贴</t>
    </r>
    <r>
      <rPr>
        <sz val="18"/>
        <color indexed="8"/>
        <rFont val="Times New Roman"/>
        <family val="1"/>
      </rPr>
      <t xml:space="preserve"> </t>
    </r>
    <r>
      <rPr>
        <sz val="18"/>
        <color indexed="8"/>
        <rFont val="Times New Roman"/>
        <family val="1"/>
      </rPr>
      <t xml:space="preserve"> </t>
    </r>
    <r>
      <rPr>
        <sz val="18"/>
        <color indexed="8"/>
        <rFont val="宋体"/>
        <family val="0"/>
      </rPr>
      <t>人</t>
    </r>
    <r>
      <rPr>
        <sz val="18"/>
        <color indexed="8"/>
        <rFont val="Times New Roman"/>
        <family val="1"/>
      </rPr>
      <t xml:space="preserve">   </t>
    </r>
    <r>
      <rPr>
        <sz val="18"/>
        <color indexed="8"/>
        <rFont val="宋体"/>
        <family val="0"/>
      </rPr>
      <t>次</t>
    </r>
  </si>
  <si>
    <t>公益性岗位补贴</t>
  </si>
  <si>
    <t>2018年1-12月</t>
  </si>
  <si>
    <t>公益性岗位社保补贴</t>
  </si>
  <si>
    <r>
      <t xml:space="preserve">
补201</t>
    </r>
    <r>
      <rPr>
        <sz val="16"/>
        <color indexed="8"/>
        <rFont val="宋体"/>
        <family val="0"/>
      </rPr>
      <t>8年公益性岗位社保补贴</t>
    </r>
  </si>
  <si>
    <t>攀枝花市东区南山街道办事处观景台社区</t>
  </si>
  <si>
    <t xml:space="preserve">拨付人数
</t>
  </si>
  <si>
    <r>
      <t>攀枝花市东区密地街道金桥社区2（补发</t>
    </r>
    <r>
      <rPr>
        <sz val="12"/>
        <rFont val="宋体"/>
        <family val="0"/>
      </rPr>
      <t>2017年1-6月</t>
    </r>
    <r>
      <rPr>
        <sz val="12"/>
        <rFont val="宋体"/>
        <family val="0"/>
      </rPr>
      <t>）</t>
    </r>
  </si>
  <si>
    <r>
      <t>攀枝花市东区南山街道观景台社区（补发2017年</t>
    </r>
    <r>
      <rPr>
        <sz val="12"/>
        <rFont val="宋体"/>
        <family val="0"/>
      </rPr>
      <t>7</t>
    </r>
    <r>
      <rPr>
        <sz val="12"/>
        <rFont val="宋体"/>
        <family val="0"/>
      </rPr>
      <t>-</t>
    </r>
    <r>
      <rPr>
        <sz val="12"/>
        <rFont val="宋体"/>
        <family val="0"/>
      </rPr>
      <t>12</t>
    </r>
    <r>
      <rPr>
        <sz val="12"/>
        <rFont val="宋体"/>
        <family val="0"/>
      </rPr>
      <t>月）</t>
    </r>
  </si>
  <si>
    <r>
      <t>攀枝花市东区密地街道金桥社区2（补发</t>
    </r>
    <r>
      <rPr>
        <sz val="12"/>
        <rFont val="宋体"/>
        <family val="0"/>
      </rPr>
      <t>2017年1-6月</t>
    </r>
    <r>
      <rPr>
        <sz val="12"/>
        <rFont val="宋体"/>
        <family val="0"/>
      </rPr>
      <t>）</t>
    </r>
  </si>
  <si>
    <t>东区大渡口街道东方红社区（补发2018年1-6月）</t>
  </si>
  <si>
    <r>
      <t>6</t>
    </r>
    <r>
      <rPr>
        <sz val="18"/>
        <color indexed="8"/>
        <rFont val="宋体"/>
        <family val="0"/>
      </rPr>
      <t>65850</t>
    </r>
    <r>
      <rPr>
        <sz val="18"/>
        <color indexed="8"/>
        <rFont val="宋体"/>
        <family val="0"/>
      </rPr>
      <t>元</t>
    </r>
  </si>
  <si>
    <r>
      <t>3</t>
    </r>
    <r>
      <rPr>
        <sz val="18"/>
        <color indexed="8"/>
        <rFont val="宋体"/>
        <family val="0"/>
      </rPr>
      <t>26017.13</t>
    </r>
    <r>
      <rPr>
        <sz val="18"/>
        <color indexed="8"/>
        <rFont val="宋体"/>
        <family val="0"/>
      </rPr>
      <t>元</t>
    </r>
  </si>
  <si>
    <t>2019年东区就业创业专项补贴资金汇总表</t>
  </si>
  <si>
    <r>
      <t xml:space="preserve">
补201</t>
    </r>
    <r>
      <rPr>
        <sz val="16"/>
        <color indexed="8"/>
        <rFont val="宋体"/>
        <family val="0"/>
      </rPr>
      <t>8年培训补贴</t>
    </r>
  </si>
  <si>
    <t>远藤职业技能培训学校</t>
  </si>
  <si>
    <t>序</t>
  </si>
  <si>
    <t>姓名</t>
  </si>
  <si>
    <t>身份证号码</t>
  </si>
  <si>
    <t>银行卡卡号</t>
  </si>
  <si>
    <t>开户银行</t>
  </si>
  <si>
    <t>联系电话</t>
  </si>
  <si>
    <t>补贴金</t>
  </si>
  <si>
    <t>号</t>
  </si>
  <si>
    <t>额（元）</t>
  </si>
  <si>
    <t>2018年东区培训贫困人员生活补贴花名册</t>
  </si>
  <si>
    <t>蒲伦军</t>
  </si>
  <si>
    <t>510402197005084714</t>
  </si>
  <si>
    <t>15881257288</t>
  </si>
  <si>
    <t>席海洋</t>
  </si>
  <si>
    <t>510402198007073415</t>
  </si>
  <si>
    <t>13982356235</t>
  </si>
  <si>
    <t>陈华</t>
  </si>
  <si>
    <t>510403197909290322</t>
  </si>
  <si>
    <t>18008293357</t>
  </si>
  <si>
    <t>何小波</t>
  </si>
  <si>
    <t>510402197608192212</t>
  </si>
  <si>
    <t>15228578186</t>
  </si>
  <si>
    <t>沈鹏</t>
  </si>
  <si>
    <t>510402197203280011</t>
  </si>
  <si>
    <t>13198397777</t>
  </si>
  <si>
    <t>冉波</t>
  </si>
  <si>
    <t>510402197312212616</t>
  </si>
  <si>
    <t>13551757770</t>
  </si>
  <si>
    <t>余宗均</t>
  </si>
  <si>
    <t>510402197809040047</t>
  </si>
  <si>
    <t>13982363278</t>
  </si>
  <si>
    <t>张小惠</t>
  </si>
  <si>
    <t>512326197311274142</t>
  </si>
  <si>
    <t>15984583187</t>
  </si>
  <si>
    <t>何钢</t>
  </si>
  <si>
    <t>51040219700227001X</t>
  </si>
  <si>
    <t>13096039459</t>
  </si>
  <si>
    <t>郑百龙</t>
  </si>
  <si>
    <t>510402196712083812</t>
  </si>
  <si>
    <t>18081710708</t>
  </si>
  <si>
    <t>511023197308163365</t>
  </si>
  <si>
    <t>18782315538</t>
  </si>
  <si>
    <t>朱奕洁</t>
  </si>
  <si>
    <t>510402199805223021</t>
  </si>
  <si>
    <t>18281200092</t>
  </si>
  <si>
    <t>潘宁</t>
  </si>
  <si>
    <t>510402196908170918</t>
  </si>
  <si>
    <t>13540516289</t>
  </si>
  <si>
    <t>席发林</t>
  </si>
  <si>
    <t>510402196910270010</t>
  </si>
  <si>
    <t>13678209161</t>
  </si>
  <si>
    <t>肖春衡</t>
  </si>
  <si>
    <t>510402197202236318</t>
  </si>
  <si>
    <t>15281219555</t>
  </si>
  <si>
    <t>罗加敏</t>
  </si>
  <si>
    <t>510402197504070018</t>
  </si>
  <si>
    <t>18782322820</t>
  </si>
  <si>
    <t>梅涛</t>
  </si>
  <si>
    <t>510402196809060019</t>
  </si>
  <si>
    <t>15881254355</t>
  </si>
  <si>
    <t>邓时龙</t>
  </si>
  <si>
    <t>510403197510052111</t>
  </si>
  <si>
    <t>18081719272</t>
  </si>
  <si>
    <t>罗大华</t>
  </si>
  <si>
    <t>510902197404175098</t>
  </si>
  <si>
    <t>15281202829</t>
  </si>
  <si>
    <t>张文娟</t>
  </si>
  <si>
    <t>510411198610257522</t>
  </si>
  <si>
    <t>18982354845</t>
  </si>
  <si>
    <t>孙永忠</t>
  </si>
  <si>
    <t>510402197105060031</t>
  </si>
  <si>
    <t>18782301611</t>
  </si>
  <si>
    <t>杨春花</t>
  </si>
  <si>
    <t>510402197603180044</t>
  </si>
  <si>
    <t>13550920669</t>
  </si>
  <si>
    <t>薛万年</t>
  </si>
  <si>
    <t>510422197605177215</t>
  </si>
  <si>
    <t>15181262278</t>
  </si>
  <si>
    <t>冯玲</t>
  </si>
  <si>
    <t>510283197909245688</t>
  </si>
  <si>
    <t>13320711292</t>
  </si>
  <si>
    <t>周湘衡</t>
  </si>
  <si>
    <t>510402197708133033</t>
  </si>
  <si>
    <t>张德敏</t>
  </si>
  <si>
    <t>刘亮</t>
  </si>
  <si>
    <t>511025197408035654</t>
  </si>
  <si>
    <t>13982308010</t>
  </si>
  <si>
    <t>杨小灵</t>
  </si>
  <si>
    <t>51040219720523502X</t>
  </si>
  <si>
    <t>13550919289</t>
  </si>
  <si>
    <t>杜洪斌</t>
  </si>
  <si>
    <t>510402197204243837</t>
  </si>
  <si>
    <t>18782315498</t>
  </si>
  <si>
    <t>李成玉</t>
  </si>
  <si>
    <t>513425197010272944</t>
  </si>
  <si>
    <t>何崇吉</t>
  </si>
  <si>
    <t>512922197512057950</t>
  </si>
  <si>
    <t>马秀芳</t>
  </si>
  <si>
    <t>510403197202142625</t>
  </si>
  <si>
    <t>龚琴</t>
  </si>
  <si>
    <t>51040219700131472x</t>
  </si>
  <si>
    <t>于海波</t>
  </si>
  <si>
    <t>510402197104024717</t>
  </si>
  <si>
    <t>韩春梅</t>
  </si>
  <si>
    <t>512926197501016120</t>
  </si>
  <si>
    <t>林红波</t>
  </si>
  <si>
    <t>51040219700617261x</t>
  </si>
  <si>
    <t>张延英</t>
  </si>
  <si>
    <t>510402197705290041</t>
  </si>
  <si>
    <t>6228232440061284211</t>
  </si>
  <si>
    <t>18982355096</t>
  </si>
  <si>
    <t>韩雨潼</t>
  </si>
  <si>
    <t>510403197101231020</t>
  </si>
  <si>
    <t>15388497873</t>
  </si>
  <si>
    <t>张延群</t>
  </si>
  <si>
    <t>513030197501100521</t>
  </si>
  <si>
    <t>15182736700</t>
  </si>
  <si>
    <t>范国义</t>
  </si>
  <si>
    <t>510402196001288117</t>
  </si>
  <si>
    <t>15983581487</t>
  </si>
  <si>
    <t>彭国丽</t>
  </si>
  <si>
    <t>510411197804211122</t>
  </si>
  <si>
    <t>13320727693</t>
  </si>
  <si>
    <t>杨世凤</t>
  </si>
  <si>
    <t>533223197107280625</t>
  </si>
  <si>
    <t>13684299681</t>
  </si>
  <si>
    <t>张思</t>
  </si>
  <si>
    <t>510502196902124422</t>
  </si>
  <si>
    <t>18782343568</t>
  </si>
  <si>
    <t>鄢桂云</t>
  </si>
  <si>
    <t>510403197210151361</t>
  </si>
  <si>
    <t>张林花</t>
  </si>
  <si>
    <t>510402197405040024</t>
  </si>
  <si>
    <t>13982309556</t>
  </si>
  <si>
    <t>罗林英</t>
  </si>
  <si>
    <t>512922197712045962</t>
  </si>
  <si>
    <t>13982316962</t>
  </si>
  <si>
    <t>颜小红</t>
  </si>
  <si>
    <t>510402197009240024</t>
  </si>
  <si>
    <t>18081707343</t>
  </si>
  <si>
    <t>门兵</t>
  </si>
  <si>
    <t>510403197904200017</t>
  </si>
  <si>
    <t>15082379171</t>
  </si>
  <si>
    <t>合计</t>
  </si>
  <si>
    <t>贫困人员培训生活补助</t>
  </si>
  <si>
    <t>攀枝花市高级技工学校</t>
  </si>
  <si>
    <t>攀枝花市经贸旅游学校</t>
  </si>
  <si>
    <t>6228232445221359662</t>
  </si>
  <si>
    <t>中国农业银行</t>
  </si>
  <si>
    <t>6217976560000518164</t>
  </si>
  <si>
    <t>中国邮政储蓄银行</t>
  </si>
  <si>
    <t>6217976560000492345</t>
  </si>
  <si>
    <t>6217976560000492055</t>
  </si>
  <si>
    <t>6228232445044833760</t>
  </si>
  <si>
    <t>中国工商银行</t>
  </si>
  <si>
    <t>6230486683000387335</t>
  </si>
  <si>
    <t>攀枝花市商业银行</t>
  </si>
  <si>
    <t>6228232440040568718</t>
  </si>
  <si>
    <t>6230486683000304397</t>
  </si>
  <si>
    <t>6228232440060596219</t>
  </si>
  <si>
    <t>6228232445044936365</t>
  </si>
  <si>
    <t>陈贵萍</t>
  </si>
  <si>
    <t>6221816560002114463</t>
  </si>
  <si>
    <t>6228232445693435867</t>
  </si>
  <si>
    <t>6228232440040666215</t>
  </si>
  <si>
    <t>6228232445222602268</t>
  </si>
  <si>
    <t>6228232445221473760</t>
  </si>
  <si>
    <t>6221816560002088519</t>
  </si>
  <si>
    <t>6217976560000701836</t>
  </si>
  <si>
    <t>6214673580000102317</t>
  </si>
  <si>
    <t>中国建设银行</t>
  </si>
  <si>
    <t>6214673580000059640</t>
  </si>
  <si>
    <t>6228232445692785668</t>
  </si>
  <si>
    <t>6228232445693726968</t>
  </si>
  <si>
    <t>6217212302000556801</t>
  </si>
  <si>
    <t>6230486683000183866</t>
  </si>
  <si>
    <t>6217976560001297776</t>
  </si>
  <si>
    <t>6228232440061279617</t>
  </si>
  <si>
    <t>510422198110075625</t>
  </si>
  <si>
    <t>6228232440024232414</t>
  </si>
  <si>
    <t>6217976560001205571</t>
  </si>
  <si>
    <t>6221816560000105299</t>
  </si>
  <si>
    <t>6228232440058091017</t>
  </si>
  <si>
    <t>6230486683000495765</t>
  </si>
  <si>
    <t>6228232440057406018</t>
  </si>
  <si>
    <t>6221816560001800757</t>
  </si>
  <si>
    <t>6228232445000844660</t>
  </si>
  <si>
    <t>6221816560002109414</t>
  </si>
  <si>
    <t>6230486683000265564</t>
  </si>
  <si>
    <t>6230486683000392806</t>
  </si>
  <si>
    <t>6221816560001293177</t>
  </si>
  <si>
    <t>6228232440060595716</t>
  </si>
  <si>
    <t>6228232445019038460</t>
  </si>
  <si>
    <t>6217976560000379567</t>
  </si>
  <si>
    <t>6228232445220711764</t>
  </si>
  <si>
    <t>6228232440056838716</t>
  </si>
  <si>
    <t>6228232445002009064</t>
  </si>
  <si>
    <t>6228232440024382417</t>
  </si>
  <si>
    <t>6217976560000510252</t>
  </si>
  <si>
    <t>6217976560001167789</t>
  </si>
  <si>
    <t>6217976560000546025</t>
  </si>
  <si>
    <t>胡盛勇</t>
  </si>
  <si>
    <t>510402196810123814</t>
  </si>
  <si>
    <t>6228232440042912518</t>
  </si>
  <si>
    <t>中国农业银行</t>
  </si>
  <si>
    <t>陈发富</t>
  </si>
  <si>
    <t>511022197801164699</t>
  </si>
  <si>
    <t>6228232440057997610</t>
  </si>
  <si>
    <t>谯建国</t>
  </si>
  <si>
    <t>510402197210293814</t>
  </si>
  <si>
    <t>6230486683000198773</t>
  </si>
  <si>
    <t>攀枝花市商业银行</t>
  </si>
  <si>
    <t>潘秀红</t>
  </si>
  <si>
    <t>510402197501223840</t>
  </si>
  <si>
    <t>6217563100011743458</t>
  </si>
  <si>
    <t>中国银行</t>
  </si>
  <si>
    <t>姚恩平</t>
  </si>
  <si>
    <t>510402197405293814</t>
  </si>
  <si>
    <t>6228232440019780419</t>
  </si>
  <si>
    <t>李桂英</t>
  </si>
  <si>
    <t>512922197611262706</t>
  </si>
  <si>
    <t>6221816560001872533</t>
  </si>
  <si>
    <t>杨建蓉</t>
  </si>
  <si>
    <t>510402197008222246</t>
  </si>
  <si>
    <t>6228232440031781015</t>
  </si>
  <si>
    <t>姜朋享</t>
  </si>
  <si>
    <t>51040219690307381X</t>
  </si>
  <si>
    <t>6228232440024542119</t>
  </si>
  <si>
    <t>李良霞</t>
  </si>
  <si>
    <t>51042119760415332X</t>
  </si>
  <si>
    <t>6230486683000571524</t>
  </si>
  <si>
    <t>尹海燕</t>
  </si>
  <si>
    <t>510402197509123828</t>
  </si>
  <si>
    <t>6228232445690298565</t>
  </si>
  <si>
    <t>张召安</t>
  </si>
  <si>
    <t>512922197501161859</t>
  </si>
  <si>
    <t>6217976560001164406</t>
  </si>
  <si>
    <t>王兴华</t>
  </si>
  <si>
    <t>510402197006263810</t>
  </si>
  <si>
    <t>6217976560000318300</t>
  </si>
  <si>
    <t>代生强</t>
  </si>
  <si>
    <t>510402197608163833</t>
  </si>
  <si>
    <t>6214673580000575066</t>
  </si>
  <si>
    <t>中国建设银行</t>
  </si>
  <si>
    <r>
      <t>1</t>
    </r>
    <r>
      <rPr>
        <sz val="10"/>
        <rFont val="宋体"/>
        <family val="0"/>
      </rPr>
      <t>3018112980</t>
    </r>
  </si>
  <si>
    <t>万祥海</t>
  </si>
  <si>
    <t>510402196602033814</t>
  </si>
  <si>
    <t>6228232445000838662</t>
  </si>
  <si>
    <t>彭智平</t>
  </si>
  <si>
    <t>510422197310010020</t>
  </si>
  <si>
    <t>6221816560001851503</t>
  </si>
  <si>
    <r>
      <t>1</t>
    </r>
    <r>
      <rPr>
        <sz val="10"/>
        <color indexed="8"/>
        <rFont val="宋体"/>
        <family val="0"/>
      </rPr>
      <t>5228595838</t>
    </r>
  </si>
  <si>
    <t>方建英</t>
  </si>
  <si>
    <t>510403197402031321</t>
  </si>
  <si>
    <t>6217976560001300216</t>
  </si>
  <si>
    <r>
      <t>1</t>
    </r>
    <r>
      <rPr>
        <sz val="10"/>
        <color indexed="8"/>
        <rFont val="宋体"/>
        <family val="0"/>
      </rPr>
      <t>3568641410</t>
    </r>
  </si>
  <si>
    <t>熊长虹</t>
  </si>
  <si>
    <t>510402197102063835</t>
  </si>
  <si>
    <t>6228232445322150762</t>
  </si>
  <si>
    <t>王丽仙</t>
  </si>
  <si>
    <t>53232719740922002X</t>
  </si>
  <si>
    <t>6217976560001117255</t>
  </si>
  <si>
    <t>陈志琼</t>
  </si>
  <si>
    <t>510402196904183826</t>
  </si>
  <si>
    <t>6230486683000513179</t>
  </si>
  <si>
    <t>王廷利</t>
  </si>
  <si>
    <t>510402197003203820</t>
  </si>
  <si>
    <t>6217976560000030301</t>
  </si>
  <si>
    <t>杨小君</t>
  </si>
  <si>
    <t>510402197303043822</t>
  </si>
  <si>
    <t>6228232445002223962</t>
  </si>
  <si>
    <t>冯伟国</t>
  </si>
  <si>
    <t>51040219770315381X</t>
  </si>
  <si>
    <t>6228232440057897711</t>
  </si>
  <si>
    <t>吴玲玲</t>
  </si>
  <si>
    <t>510402197809264729</t>
  </si>
  <si>
    <t>6221816560001981656</t>
  </si>
  <si>
    <t>王江</t>
  </si>
  <si>
    <t>510402197109133437</t>
  </si>
  <si>
    <t>6228232445002244067</t>
  </si>
  <si>
    <t>王攀</t>
  </si>
  <si>
    <t>510402196802073837</t>
  </si>
  <si>
    <t>6228232440057279712</t>
  </si>
  <si>
    <t>万远惠</t>
  </si>
  <si>
    <t>510402197205282627</t>
  </si>
  <si>
    <t>6221816560002114299</t>
  </si>
  <si>
    <r>
      <t>1</t>
    </r>
    <r>
      <rPr>
        <sz val="10"/>
        <color indexed="8"/>
        <rFont val="宋体"/>
        <family val="0"/>
      </rPr>
      <t>3320713626</t>
    </r>
  </si>
  <si>
    <t>陈小军</t>
  </si>
  <si>
    <t>510402197509243838</t>
  </si>
  <si>
    <t>6228232445690206063</t>
  </si>
  <si>
    <t>王春菊</t>
  </si>
  <si>
    <t>510402197406253849</t>
  </si>
  <si>
    <t>6228232445000811263</t>
  </si>
  <si>
    <t>杨俊峰</t>
  </si>
  <si>
    <t>510402198302103816</t>
  </si>
  <si>
    <t>6221816560001874273</t>
  </si>
  <si>
    <t>张文琼</t>
  </si>
  <si>
    <t>510402197403120522</t>
  </si>
  <si>
    <t>6228232445000864965</t>
  </si>
  <si>
    <t>攀枝花市攀花园职业技能培训学校</t>
  </si>
  <si>
    <t>1288人</t>
  </si>
  <si>
    <t>1548100元</t>
  </si>
  <si>
    <t>培训补贴</t>
  </si>
  <si>
    <t>2019年 11月6日</t>
  </si>
  <si>
    <t>初审人：李仕茂</t>
  </si>
  <si>
    <t>复核人：李启</t>
  </si>
  <si>
    <t>攀枝花市东区2019年1-10月高校毕业生创业补贴申领名单</t>
  </si>
  <si>
    <t>序号</t>
  </si>
  <si>
    <t>姓名</t>
  </si>
  <si>
    <t>身份证号码</t>
  </si>
  <si>
    <t>毕业（就读）院校</t>
  </si>
  <si>
    <t>毕业年度与毕业证
学生证编号</t>
  </si>
  <si>
    <t>创业实体（项目）名称、注册时间、营业执照编码、地址</t>
  </si>
  <si>
    <t>申报时间</t>
  </si>
  <si>
    <t>申报资料</t>
  </si>
  <si>
    <t>资料初审与复核人</t>
  </si>
  <si>
    <t>现场核实时间</t>
  </si>
  <si>
    <t>现场核实人</t>
  </si>
  <si>
    <t>陈义国</t>
  </si>
  <si>
    <t>510422198706191416</t>
  </si>
  <si>
    <t>攀枝花学院</t>
  </si>
  <si>
    <t>毕业年度：2014年6月
毕业证编号：113601201405000789</t>
  </si>
  <si>
    <r>
      <t xml:space="preserve">攀枝花市鸿运工程项目管理咨询有限公司 </t>
    </r>
    <r>
      <rPr>
        <sz val="11"/>
        <color indexed="10"/>
        <rFont val="宋体"/>
        <family val="0"/>
      </rPr>
      <t>注册时间：2019年3月18日</t>
    </r>
    <r>
      <rPr>
        <sz val="11"/>
        <rFont val="宋体"/>
        <family val="0"/>
      </rPr>
      <t xml:space="preserve">             营业执照编码：9150402MA62FN3M3B     地址：攀枝花市嘉庆路40号1栋附3号</t>
    </r>
  </si>
  <si>
    <t>2019.03.18</t>
  </si>
  <si>
    <t>营业执照,身份证,失业证,毕业证,创业项目计划书,社保卡复印件</t>
  </si>
  <si>
    <t>初审：樊娟  复核：司晓娟</t>
  </si>
  <si>
    <t>2019.10.31</t>
  </si>
  <si>
    <t>李仕茂、李启</t>
  </si>
  <si>
    <t>吴沛林</t>
  </si>
  <si>
    <t>510402199501130010</t>
  </si>
  <si>
    <t>四川现代职业学院</t>
  </si>
  <si>
    <t>毕业年度：2016年7月　　毕业证编号：　　
141761201606000245</t>
  </si>
  <si>
    <r>
      <t xml:space="preserve">攀枝花市东区阿羽计生用品经营部
</t>
    </r>
    <r>
      <rPr>
        <sz val="11"/>
        <color indexed="10"/>
        <rFont val="宋体"/>
        <family val="0"/>
      </rPr>
      <t xml:space="preserve">注册时间：2019年5月13日 </t>
    </r>
    <r>
      <rPr>
        <sz val="12"/>
        <rFont val="宋体"/>
        <family val="0"/>
      </rPr>
      <t xml:space="preserve">            营业执照编码：92510402MA62G5C74W    地址：攀枝花市东区银江镇沙坝村二社108号。</t>
    </r>
  </si>
  <si>
    <t>2019.05.13</t>
  </si>
  <si>
    <t>2019.10.24</t>
  </si>
  <si>
    <t>廖胜利、刘红梅</t>
  </si>
  <si>
    <t>戴迪帆</t>
  </si>
  <si>
    <t>510402199803190027</t>
  </si>
  <si>
    <t>四川外国语大学成都学院</t>
  </si>
  <si>
    <t>毕业年度：2019年7月
毕业证编号： 136731201906003169</t>
  </si>
  <si>
    <r>
      <t xml:space="preserve">攀枝花市东区戴迪帆商贸部
 </t>
    </r>
    <r>
      <rPr>
        <sz val="11"/>
        <color indexed="10"/>
        <rFont val="宋体"/>
        <family val="0"/>
      </rPr>
      <t>注册时间：2019年4月19日</t>
    </r>
    <r>
      <rPr>
        <sz val="11"/>
        <rFont val="宋体"/>
        <family val="0"/>
      </rPr>
      <t xml:space="preserve">            营业执照编码：92510402MA66HAFC7J    地址：攀枝花市东区新丰路88号5栋1单元31-1号。</t>
    </r>
  </si>
  <si>
    <t>2019.4.20</t>
  </si>
  <si>
    <t>营业执照,身份证,在校证明,毕业证,创业项目计划书,社保卡复印件</t>
  </si>
  <si>
    <t>初审：樊娟  复核：司晓娟</t>
  </si>
  <si>
    <t>2019.11.1</t>
  </si>
  <si>
    <t>陈少兰、李双丽</t>
  </si>
  <si>
    <t>杨凤英</t>
  </si>
  <si>
    <t>511303199808273763</t>
  </si>
  <si>
    <t>四川机电职业技术学院</t>
  </si>
  <si>
    <t>毕业年度：2019年7月
毕业证编号 :  127511201906001141</t>
  </si>
  <si>
    <r>
      <t xml:space="preserve">攀枝花市浩斯科技有限责任公司
</t>
    </r>
    <r>
      <rPr>
        <sz val="11"/>
        <color indexed="10"/>
        <rFont val="宋体"/>
        <family val="0"/>
      </rPr>
      <t xml:space="preserve">注册时间：2019年3月29日 </t>
    </r>
    <r>
      <rPr>
        <sz val="11"/>
        <color indexed="8"/>
        <rFont val="宋体"/>
        <family val="0"/>
      </rPr>
      <t xml:space="preserve">            营业执照编码：91510402MA66J6YG04    地址：攀枝花市东区马家田路65号</t>
    </r>
  </si>
  <si>
    <t>2019.04.04</t>
  </si>
  <si>
    <t>2019.10.24</t>
  </si>
  <si>
    <t>廖胜利、刘红梅</t>
  </si>
  <si>
    <t>侯力扬</t>
  </si>
  <si>
    <t>510402199108080016</t>
  </si>
  <si>
    <t>四川西华大学</t>
  </si>
  <si>
    <t>毕业年度：2014年7月　　毕业证编号：106231201405007376</t>
  </si>
  <si>
    <r>
      <t xml:space="preserve">攀枝花市东区魔术公社体验店　　　　　 </t>
    </r>
    <r>
      <rPr>
        <sz val="11"/>
        <color indexed="10"/>
        <rFont val="宋体"/>
        <family val="0"/>
      </rPr>
      <t xml:space="preserve">注册时间：2018年10月24日  </t>
    </r>
    <r>
      <rPr>
        <sz val="11"/>
        <color indexed="8"/>
        <rFont val="宋体"/>
        <family val="0"/>
      </rPr>
      <t xml:space="preserve">          营业执照编码：92510402MA685WAB33    地址：攀枝花市东区机场路99号B区156号</t>
    </r>
  </si>
  <si>
    <t>2018.10.26</t>
  </si>
  <si>
    <t>营业执照,身份证,失业证,毕业证,创业项目计划书,社保卡复印件</t>
  </si>
  <si>
    <t>2019.8.6</t>
  </si>
  <si>
    <t>廖胜利、李启</t>
  </si>
  <si>
    <t>董美琪</t>
  </si>
  <si>
    <t>510402199505125120</t>
  </si>
  <si>
    <t>毕业年度：2016年7月   毕业证编号：127511201606000221</t>
  </si>
  <si>
    <r>
      <t xml:space="preserve">攀枝花市东区董娜古筝咨询服务部　　　 </t>
    </r>
    <r>
      <rPr>
        <sz val="11"/>
        <color indexed="10"/>
        <rFont val="宋体"/>
        <family val="0"/>
      </rPr>
      <t xml:space="preserve">注册时间：2018年5月25日 </t>
    </r>
    <r>
      <rPr>
        <sz val="11"/>
        <color indexed="8"/>
        <rFont val="宋体"/>
        <family val="0"/>
      </rPr>
      <t xml:space="preserve">            营业执照编码：92510402MA696HDH7H           地址：攀枝花市东区新宏路9号</t>
    </r>
  </si>
  <si>
    <t>2018.05.25</t>
  </si>
  <si>
    <t>2019.8.9</t>
  </si>
  <si>
    <t xml:space="preserve">陈少兰、鲍洪茜  </t>
  </si>
  <si>
    <t>向贤真</t>
  </si>
  <si>
    <t>513022199905056335</t>
  </si>
  <si>
    <t>攀枝花学院（临床医学）</t>
  </si>
  <si>
    <t>在校（2016年9月入学，学制5年）学生证编号：201611006099</t>
  </si>
  <si>
    <r>
      <t xml:space="preserve">攀枝花五博农业开发有限公司　　　　　 </t>
    </r>
    <r>
      <rPr>
        <sz val="11"/>
        <color indexed="10"/>
        <rFont val="宋体"/>
        <family val="0"/>
      </rPr>
      <t xml:space="preserve">注册时间：2018年6月25日 </t>
    </r>
    <r>
      <rPr>
        <sz val="11"/>
        <rFont val="宋体"/>
        <family val="0"/>
      </rPr>
      <t xml:space="preserve">            营业执照编码：91510402MA629PJC69    地址：攀枝花市东区机场路10号学府广场3号楼</t>
    </r>
  </si>
  <si>
    <t>2018.10.29</t>
  </si>
  <si>
    <t>营业执照,身份证,在校证明,创业项目计划书,社保卡复印件</t>
  </si>
  <si>
    <t>2019.8.9</t>
  </si>
  <si>
    <t>李仕茂、唐任峰</t>
  </si>
  <si>
    <t>何劲松</t>
  </si>
  <si>
    <t>430521199609302632</t>
  </si>
  <si>
    <t>毕业年度2019年7月     在校（2015年入学，学制4年）学生证编号：        201510930315</t>
  </si>
  <si>
    <r>
      <t xml:space="preserve">攀枝花市博视眼镜有限公司华芝万象城店 </t>
    </r>
    <r>
      <rPr>
        <sz val="11"/>
        <color indexed="10"/>
        <rFont val="宋体"/>
        <family val="0"/>
      </rPr>
      <t xml:space="preserve">注册时间：2018年8月8日   </t>
    </r>
    <r>
      <rPr>
        <sz val="11"/>
        <color indexed="8"/>
        <rFont val="宋体"/>
        <family val="0"/>
      </rPr>
      <t xml:space="preserve">           营业执照编码：91510402MA66RLWA37    地址：攀枝花市东区攀枝花大道东段298号2幢1楼9号</t>
    </r>
  </si>
  <si>
    <t>2019.02.27</t>
  </si>
  <si>
    <t>2019.9.4</t>
  </si>
  <si>
    <t xml:space="preserve">唐任峰、石林   </t>
  </si>
  <si>
    <t>谭国华</t>
  </si>
  <si>
    <t>51042219921118661X</t>
  </si>
  <si>
    <t>四川机电职业技术学院</t>
  </si>
  <si>
    <t>毕业年度：2014年6月　　毕业证编号：127511201406000480</t>
  </si>
  <si>
    <r>
      <t xml:space="preserve">攀枝花市东区逸香生态园　　　　　　　  </t>
    </r>
    <r>
      <rPr>
        <sz val="11"/>
        <color indexed="10"/>
        <rFont val="宋体"/>
        <family val="0"/>
      </rPr>
      <t xml:space="preserve">注册时间：2015年11月13日  </t>
    </r>
    <r>
      <rPr>
        <sz val="11"/>
        <color indexed="8"/>
        <rFont val="宋体"/>
        <family val="0"/>
      </rPr>
      <t xml:space="preserve">          营业执照编码：510402600314043              地址：攀枝花市东区阿署达村天手湖度假村</t>
    </r>
  </si>
  <si>
    <t>2019.02.27</t>
  </si>
  <si>
    <t>2019.9.6</t>
  </si>
  <si>
    <t>刘瑞</t>
  </si>
  <si>
    <t>510422199511051418</t>
  </si>
  <si>
    <t>四川城市职业学院</t>
  </si>
  <si>
    <t>毕业年度：2017年6月　　毕业证编号： 141751201706004045</t>
  </si>
  <si>
    <r>
      <t xml:space="preserve">攀枝花市东区春禾秋成食品店　　　　　 </t>
    </r>
    <r>
      <rPr>
        <sz val="11"/>
        <color indexed="10"/>
        <rFont val="宋体"/>
        <family val="0"/>
      </rPr>
      <t xml:space="preserve">注册时间：2018年11月5日   </t>
    </r>
    <r>
      <rPr>
        <sz val="11"/>
        <rFont val="宋体"/>
        <family val="0"/>
      </rPr>
      <t xml:space="preserve">          营业执照编码：92510402MA68TG7YX2           地址：攀枝花市东区10号学府广场3号楼1楼110)</t>
    </r>
  </si>
  <si>
    <t>2019.05.07</t>
  </si>
  <si>
    <t>2019.9.5</t>
  </si>
  <si>
    <t>张瑞康</t>
  </si>
  <si>
    <t>510422199308080010</t>
  </si>
  <si>
    <t>成都信息工程学院银杏酒店管理学院</t>
  </si>
  <si>
    <t>毕业年度：2016年7月　　毕业证编号： 136702018000015</t>
  </si>
  <si>
    <r>
      <t xml:space="preserve">攀枝花市笮山若水文化传媒有限公司　　 </t>
    </r>
    <r>
      <rPr>
        <sz val="11"/>
        <color indexed="10"/>
        <rFont val="宋体"/>
        <family val="0"/>
      </rPr>
      <t xml:space="preserve">注册时间：2018年3月29日    </t>
    </r>
    <r>
      <rPr>
        <sz val="11"/>
        <rFont val="宋体"/>
        <family val="0"/>
      </rPr>
      <t xml:space="preserve">         营业执照编码：91510402MA62KDUG6M    地址：攀枝花市东区新宏路9号14幢12-10号)</t>
    </r>
  </si>
  <si>
    <t>2019.04.10</t>
  </si>
  <si>
    <t>顾宁辉</t>
  </si>
  <si>
    <t>510422199111182216</t>
  </si>
  <si>
    <t>西华大学（体育教育）</t>
  </si>
  <si>
    <t>毕业年度：2016年7月　　毕业证编号：106231201605007188</t>
  </si>
  <si>
    <r>
      <t xml:space="preserve">攀枝花市东区送上门生活超市　　　　　 </t>
    </r>
    <r>
      <rPr>
        <sz val="11"/>
        <color indexed="10"/>
        <rFont val="宋体"/>
        <family val="0"/>
      </rPr>
      <t xml:space="preserve">注册时间：2018年12月11日     </t>
    </r>
    <r>
      <rPr>
        <sz val="12"/>
        <rFont val="宋体"/>
        <family val="0"/>
      </rPr>
      <t xml:space="preserve">       营业执照编码：92510402MA682LJJX7     地址：攀枝花市东区新源路732号附40号</t>
    </r>
  </si>
  <si>
    <t>2019.03.22</t>
  </si>
  <si>
    <t>2019.9.4</t>
  </si>
  <si>
    <t xml:space="preserve">唐任峰、石林   </t>
  </si>
  <si>
    <t>备注：    根据《财政厅 人力资源社会保障厅关于印发中央和省级就业创业补助资金管理办法的通知》（川财社[2019]38号）规定，大学生创业补贴对象为：省内普通高等学校全日制在校大学生、服务基层项目的大学生、毕业5年内处于失业状态的高校毕业生（含国家承认学历的留学回国人员，技工院校高级工版、预备技师班和特殊教育院校职业教育类毕业生），对大学生在我省高校各类创新创业平台或地方建立的大学生创新创业园区（孵化基地）内领办且正在孵化的创业项目，以及在我省通过工商注册、民政登记，或以其他方式依法设立、免于注册和登记创办的创业实体（包括符合条件的“网店”和农业职业经理人），给予一次性创业补贴，补贴标准为1万元。</t>
  </si>
  <si>
    <r>
      <t xml:space="preserve">备注：根据《财政厅 人力资源社会保障厅 </t>
    </r>
    <r>
      <rPr>
        <sz val="12"/>
        <color indexed="8"/>
        <rFont val="宋体"/>
        <family val="0"/>
      </rPr>
      <t>关于印发中央和省级就业创业补助资金管理办法的通知》（川财社〔</t>
    </r>
    <r>
      <rPr>
        <sz val="12"/>
        <color indexed="8"/>
        <rFont val="宋体"/>
        <family val="0"/>
      </rPr>
      <t>2019</t>
    </r>
    <r>
      <rPr>
        <sz val="12"/>
        <color indexed="8"/>
        <rFont val="宋体"/>
        <family val="0"/>
      </rPr>
      <t>〕</t>
    </r>
    <r>
      <rPr>
        <sz val="12"/>
        <color indexed="8"/>
        <rFont val="宋体"/>
        <family val="0"/>
      </rPr>
      <t xml:space="preserve">38 </t>
    </r>
    <r>
      <rPr>
        <sz val="12"/>
        <color indexed="8"/>
        <rFont val="宋体"/>
        <family val="0"/>
      </rPr>
      <t>号）文件及《关于进一步做好社会保险补贴工作的通知》（攀人社发〔2014〕354 号）文件规定：对招用就业困难人员和高校毕业生的用人单位，按其为人员实际缴纳的基本养老保险费、基本医疗保险费和失业保险费之和给予补贴。</t>
    </r>
  </si>
  <si>
    <r>
      <t xml:space="preserve">备注：根据《财政厅 人力资源社会保障厅 </t>
    </r>
    <r>
      <rPr>
        <sz val="12"/>
        <color indexed="8"/>
        <rFont val="宋体"/>
        <family val="0"/>
      </rPr>
      <t>关于印发中央和省级就业创业补助资金管理办法的通知》（川财社〔</t>
    </r>
    <r>
      <rPr>
        <sz val="12"/>
        <color indexed="8"/>
        <rFont val="宋体"/>
        <family val="0"/>
      </rPr>
      <t>2019</t>
    </r>
    <r>
      <rPr>
        <sz val="12"/>
        <color indexed="8"/>
        <rFont val="宋体"/>
        <family val="0"/>
      </rPr>
      <t>〕</t>
    </r>
    <r>
      <rPr>
        <sz val="12"/>
        <color indexed="8"/>
        <rFont val="宋体"/>
        <family val="0"/>
      </rPr>
      <t xml:space="preserve">38 </t>
    </r>
    <r>
      <rPr>
        <sz val="12"/>
        <color indexed="8"/>
        <rFont val="宋体"/>
        <family val="0"/>
      </rPr>
      <t>号）文件规定：对设置公益性岗位安置就业困难人员的用人单位，参照当年当地最低工资标准给予补贴（</t>
    </r>
    <r>
      <rPr>
        <sz val="12"/>
        <color indexed="8"/>
        <rFont val="宋体"/>
        <family val="0"/>
      </rPr>
      <t>2018年攀枝花市最低工资标准为1650元/人·月</t>
    </r>
    <r>
      <rPr>
        <sz val="12"/>
        <color indexed="8"/>
        <rFont val="宋体"/>
        <family val="0"/>
      </rPr>
      <t>）。</t>
    </r>
  </si>
  <si>
    <t>初审人：石林</t>
  </si>
  <si>
    <t>复核人：唐任峰</t>
  </si>
  <si>
    <r>
      <t xml:space="preserve">备注：根据《财政厅 人力资源社会保障厅 </t>
    </r>
    <r>
      <rPr>
        <sz val="12"/>
        <color indexed="8"/>
        <rFont val="宋体"/>
        <family val="0"/>
      </rPr>
      <t>关于印发中央和省级就业创业补助资金管理办法的通知》（川财社〔</t>
    </r>
    <r>
      <rPr>
        <sz val="12"/>
        <color indexed="8"/>
        <rFont val="宋体"/>
        <family val="0"/>
      </rPr>
      <t>2019</t>
    </r>
    <r>
      <rPr>
        <sz val="12"/>
        <color indexed="8"/>
        <rFont val="宋体"/>
        <family val="0"/>
      </rPr>
      <t>〕</t>
    </r>
    <r>
      <rPr>
        <sz val="12"/>
        <color indexed="8"/>
        <rFont val="宋体"/>
        <family val="0"/>
      </rPr>
      <t xml:space="preserve">38 </t>
    </r>
    <r>
      <rPr>
        <sz val="12"/>
        <color indexed="8"/>
        <rFont val="宋体"/>
        <family val="0"/>
      </rPr>
      <t>号）文件及《关于职业培训和职业技能鉴定补贴有关问题的通知》（攀人社发〔</t>
    </r>
    <r>
      <rPr>
        <sz val="12"/>
        <color indexed="8"/>
        <rFont val="宋体"/>
        <family val="0"/>
      </rPr>
      <t>2017</t>
    </r>
    <r>
      <rPr>
        <sz val="12"/>
        <color indexed="8"/>
        <rFont val="宋体"/>
        <family val="0"/>
      </rPr>
      <t>〕</t>
    </r>
    <r>
      <rPr>
        <sz val="12"/>
        <color indexed="8"/>
        <rFont val="宋体"/>
        <family val="0"/>
      </rPr>
      <t xml:space="preserve">539 </t>
    </r>
    <r>
      <rPr>
        <sz val="12"/>
        <color indexed="8"/>
        <rFont val="宋体"/>
        <family val="0"/>
      </rPr>
      <t>号）文件规定：对贫困家庭子女</t>
    </r>
    <r>
      <rPr>
        <sz val="12"/>
        <color indexed="8"/>
        <rFont val="宋体"/>
        <family val="0"/>
      </rPr>
      <t>(</t>
    </r>
    <r>
      <rPr>
        <sz val="12"/>
        <color indexed="8"/>
        <rFont val="宋体"/>
        <family val="0"/>
      </rPr>
      <t>包括农村“建档立卡”贫困家庭松动者、城乡低保家庭成员及子女</t>
    </r>
    <r>
      <rPr>
        <sz val="12"/>
        <color indexed="8"/>
        <rFont val="宋体"/>
        <family val="0"/>
      </rPr>
      <t>)</t>
    </r>
    <r>
      <rPr>
        <sz val="12"/>
        <color indexed="8"/>
        <rFont val="宋体"/>
        <family val="0"/>
      </rPr>
      <t>、毕业年度高校毕业生（含技工院校高级工班、预备技师班和特殊教育院校职业教育枑毕业生，下同）、城乡未继续升学的应届初高中毕业生、城镇登记失业人员、农村转移就业松动者（以下简称五枑人员）和其他政策明确规定的特殊群体；符合条件的企业在职职工；在攀普通高等学校全日制非毕业年度在校大学生（含技工院校高级工班、预备技师班和特殊教育院校职业教育枑在校学生给予实施培训补贴。补贴标准</t>
    </r>
    <r>
      <rPr>
        <sz val="12"/>
        <color indexed="8"/>
        <rFont val="宋体"/>
        <family val="0"/>
      </rPr>
      <t xml:space="preserve"> </t>
    </r>
    <r>
      <rPr>
        <sz val="12"/>
        <color indexed="8"/>
        <rFont val="宋体"/>
        <family val="0"/>
      </rPr>
      <t>：</t>
    </r>
    <r>
      <rPr>
        <sz val="12"/>
        <color indexed="8"/>
        <rFont val="宋体"/>
        <family val="0"/>
      </rPr>
      <t>(</t>
    </r>
    <r>
      <rPr>
        <sz val="12"/>
        <color indexed="8"/>
        <rFont val="宋体"/>
        <family val="0"/>
      </rPr>
      <t>见职业技能培训补贴参照标准明细表</t>
    </r>
    <r>
      <rPr>
        <sz val="12"/>
        <color indexed="8"/>
        <rFont val="宋体"/>
        <family val="0"/>
      </rPr>
      <t>)</t>
    </r>
    <r>
      <rPr>
        <sz val="12"/>
        <color indexed="8"/>
        <rFont val="宋体"/>
        <family val="0"/>
      </rPr>
      <t>。</t>
    </r>
  </si>
  <si>
    <r>
      <t xml:space="preserve">备注：根据《财政厅 人力资源社会保障厅 </t>
    </r>
    <r>
      <rPr>
        <sz val="12"/>
        <color indexed="8"/>
        <rFont val="宋体"/>
        <family val="0"/>
      </rPr>
      <t>关于印发中央和省级就业创业补助资金管理办法的通知》（川财社〔</t>
    </r>
    <r>
      <rPr>
        <sz val="12"/>
        <color indexed="8"/>
        <rFont val="宋体"/>
        <family val="0"/>
      </rPr>
      <t>2019</t>
    </r>
    <r>
      <rPr>
        <sz val="12"/>
        <color indexed="8"/>
        <rFont val="宋体"/>
        <family val="0"/>
      </rPr>
      <t>〕</t>
    </r>
    <r>
      <rPr>
        <sz val="12"/>
        <color indexed="8"/>
        <rFont val="宋体"/>
        <family val="0"/>
      </rPr>
      <t xml:space="preserve">38 </t>
    </r>
    <r>
      <rPr>
        <sz val="12"/>
        <color indexed="8"/>
        <rFont val="宋体"/>
        <family val="0"/>
      </rPr>
      <t>号）文件及《关于职业培训和职业技能鉴定补贴有关问题的通知》（攀人社发〔</t>
    </r>
    <r>
      <rPr>
        <sz val="12"/>
        <color indexed="8"/>
        <rFont val="宋体"/>
        <family val="0"/>
      </rPr>
      <t>2017</t>
    </r>
    <r>
      <rPr>
        <sz val="12"/>
        <color indexed="8"/>
        <rFont val="宋体"/>
        <family val="0"/>
      </rPr>
      <t>〕</t>
    </r>
    <r>
      <rPr>
        <sz val="12"/>
        <color indexed="8"/>
        <rFont val="宋体"/>
        <family val="0"/>
      </rPr>
      <t xml:space="preserve">539 </t>
    </r>
    <r>
      <rPr>
        <sz val="12"/>
        <color indexed="8"/>
        <rFont val="宋体"/>
        <family val="0"/>
      </rPr>
      <t>号）文件规定：在国家规定的职业技能培训学时内，对贫困家庭子女培训期间可按</t>
    </r>
    <r>
      <rPr>
        <sz val="12"/>
        <color indexed="8"/>
        <rFont val="宋体"/>
        <family val="0"/>
      </rPr>
      <t xml:space="preserve"> 50 </t>
    </r>
    <r>
      <rPr>
        <sz val="12"/>
        <color indexed="8"/>
        <rFont val="宋体"/>
        <family val="0"/>
      </rPr>
      <t>元</t>
    </r>
    <r>
      <rPr>
        <sz val="12"/>
        <color indexed="8"/>
        <rFont val="宋体"/>
        <family val="0"/>
      </rPr>
      <t>/</t>
    </r>
    <r>
      <rPr>
        <sz val="12"/>
        <color indexed="8"/>
        <rFont val="宋体"/>
        <family val="0"/>
      </rPr>
      <t>人</t>
    </r>
    <r>
      <rPr>
        <sz val="12"/>
        <color indexed="8"/>
        <rFont val="宋体"/>
        <family val="0"/>
      </rPr>
      <t>.</t>
    </r>
    <r>
      <rPr>
        <sz val="12"/>
        <color indexed="8"/>
        <rFont val="宋体"/>
        <family val="0"/>
      </rPr>
      <t>天（</t>
    </r>
    <r>
      <rPr>
        <sz val="12"/>
        <color indexed="8"/>
        <rFont val="宋体"/>
        <family val="0"/>
      </rPr>
      <t>1500</t>
    </r>
    <r>
      <rPr>
        <sz val="12"/>
        <color indexed="8"/>
        <rFont val="宋体"/>
        <family val="0"/>
      </rPr>
      <t>元</t>
    </r>
    <r>
      <rPr>
        <sz val="12"/>
        <color indexed="8"/>
        <rFont val="宋体"/>
        <family val="0"/>
      </rPr>
      <t>/</t>
    </r>
    <r>
      <rPr>
        <sz val="12"/>
        <color indexed="8"/>
        <rFont val="宋体"/>
        <family val="0"/>
      </rPr>
      <t>月）的标准给予一次性生活费补贴。</t>
    </r>
  </si>
  <si>
    <t>张皓</t>
  </si>
  <si>
    <t>51040319931226311X</t>
  </si>
  <si>
    <t>西南科技大学(特种能源技术与工程)</t>
  </si>
  <si>
    <t>毕业年度:2017年6月
毕业证编号:
106191201705006545</t>
  </si>
  <si>
    <r>
      <t xml:space="preserve">攀枝花市东区张皓奶茶店
</t>
    </r>
    <r>
      <rPr>
        <sz val="11"/>
        <color indexed="10"/>
        <rFont val="宋体"/>
        <family val="0"/>
      </rPr>
      <t>注册时间:2019年2月19日</t>
    </r>
    <r>
      <rPr>
        <sz val="12"/>
        <rFont val="宋体"/>
        <family val="0"/>
      </rPr>
      <t xml:space="preserve">
营业执照编码:92510402MA65E005X8;     地址:攀枝花市东区攀枝花大道东段298栋1-4号</t>
    </r>
  </si>
  <si>
    <t>2019.4.24</t>
  </si>
  <si>
    <t>营业执照,身份证,失业证,毕业证,创业项目计划书,社保卡复印件</t>
  </si>
  <si>
    <t>初审：樊娟  复核：司晓娟</t>
  </si>
  <si>
    <t>2019.11.6</t>
  </si>
  <si>
    <t xml:space="preserve"> 石林  鲍洪茜</t>
  </si>
  <si>
    <r>
      <t>1</t>
    </r>
    <r>
      <rPr>
        <sz val="18"/>
        <color indexed="8"/>
        <rFont val="宋体"/>
        <family val="0"/>
      </rPr>
      <t>47</t>
    </r>
    <r>
      <rPr>
        <sz val="18"/>
        <color indexed="8"/>
        <rFont val="宋体"/>
        <family val="0"/>
      </rPr>
      <t>人</t>
    </r>
  </si>
  <si>
    <r>
      <t>8</t>
    </r>
    <r>
      <rPr>
        <sz val="18"/>
        <color indexed="8"/>
        <rFont val="宋体"/>
        <family val="0"/>
      </rPr>
      <t>70692.31</t>
    </r>
    <r>
      <rPr>
        <sz val="18"/>
        <color indexed="8"/>
        <rFont val="宋体"/>
        <family val="0"/>
      </rPr>
      <t>元</t>
    </r>
  </si>
  <si>
    <r>
      <t>5</t>
    </r>
    <r>
      <rPr>
        <sz val="18"/>
        <color indexed="8"/>
        <rFont val="宋体"/>
        <family val="0"/>
      </rPr>
      <t>2</t>
    </r>
    <r>
      <rPr>
        <sz val="18"/>
        <color indexed="8"/>
        <rFont val="宋体"/>
        <family val="0"/>
      </rPr>
      <t>人</t>
    </r>
  </si>
  <si>
    <r>
      <t>69</t>
    </r>
    <r>
      <rPr>
        <sz val="18"/>
        <color indexed="8"/>
        <rFont val="宋体"/>
        <family val="0"/>
      </rPr>
      <t>人</t>
    </r>
  </si>
  <si>
    <t>攀枝花市东区大渡口街道华山社区（补发2018年7-7月）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</si>
</sst>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_);[Red]\(0.00\)"/>
  </numFmts>
  <fonts count="111">
    <font>
      <sz val="12"/>
      <name val="宋体"/>
      <family val="0"/>
    </font>
    <font>
      <sz val="9"/>
      <name val="宋体"/>
      <family val="0"/>
    </font>
    <font>
      <b/>
      <sz val="22"/>
      <name val="宋体"/>
      <family val="0"/>
    </font>
    <font>
      <sz val="16"/>
      <name val="宋体"/>
      <family val="0"/>
    </font>
    <font>
      <sz val="16"/>
      <name val="华文中宋"/>
      <family val="0"/>
    </font>
    <font>
      <sz val="16"/>
      <color indexed="8"/>
      <name val="华文中宋"/>
      <family val="0"/>
    </font>
    <font>
      <sz val="12"/>
      <name val="华文中宋"/>
      <family val="0"/>
    </font>
    <font>
      <sz val="18"/>
      <color indexed="8"/>
      <name val="Times New Roman"/>
      <family val="1"/>
    </font>
    <font>
      <sz val="20"/>
      <color indexed="8"/>
      <name val="黑体"/>
      <family val="3"/>
    </font>
    <font>
      <sz val="18"/>
      <color indexed="8"/>
      <name val="宋体"/>
      <family val="0"/>
    </font>
    <font>
      <sz val="20"/>
      <color indexed="8"/>
      <name val="Times New Roman"/>
      <family val="1"/>
    </font>
    <font>
      <sz val="14"/>
      <name val="华文中宋"/>
      <family val="0"/>
    </font>
    <font>
      <sz val="16"/>
      <color indexed="8"/>
      <name val="Times New Roman"/>
      <family val="1"/>
    </font>
    <font>
      <sz val="16"/>
      <color indexed="8"/>
      <name val="宋体"/>
      <family val="0"/>
    </font>
    <font>
      <sz val="18"/>
      <name val="宋体"/>
      <family val="0"/>
    </font>
    <font>
      <b/>
      <sz val="16"/>
      <name val="宋体"/>
      <family val="0"/>
    </font>
    <font>
      <sz val="10"/>
      <name val="宋体"/>
      <family val="0"/>
    </font>
    <font>
      <sz val="10"/>
      <color indexed="8"/>
      <name val="宋体"/>
      <family val="0"/>
    </font>
    <font>
      <sz val="12"/>
      <color indexed="8"/>
      <name val="宋体"/>
      <family val="0"/>
    </font>
    <font>
      <sz val="11"/>
      <color indexed="8"/>
      <name val="宋体"/>
      <family val="0"/>
    </font>
    <font>
      <sz val="11"/>
      <name val="宋体"/>
      <family val="0"/>
    </font>
    <font>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6"/>
      <color indexed="8"/>
      <name val="宋体"/>
      <family val="0"/>
    </font>
    <font>
      <b/>
      <sz val="11"/>
      <name val="宋体"/>
      <family val="0"/>
    </font>
    <font>
      <b/>
      <sz val="14"/>
      <name val="宋体"/>
      <family val="0"/>
    </font>
    <font>
      <sz val="11"/>
      <color indexed="56"/>
      <name val="宋体"/>
      <family val="0"/>
    </font>
    <font>
      <sz val="18"/>
      <color indexed="10"/>
      <name val="宋体"/>
      <family val="0"/>
    </font>
    <font>
      <sz val="16"/>
      <color indexed="10"/>
      <name val="宋体"/>
      <family val="0"/>
    </font>
    <font>
      <b/>
      <sz val="16"/>
      <color indexed="10"/>
      <name val="宋体"/>
      <family val="0"/>
    </font>
    <font>
      <sz val="12"/>
      <color indexed="10"/>
      <name val="宋体"/>
      <family val="0"/>
    </font>
    <font>
      <sz val="28"/>
      <color indexed="8"/>
      <name val="黑体"/>
      <family val="3"/>
    </font>
    <font>
      <b/>
      <sz val="18"/>
      <name val="宋体"/>
      <family val="0"/>
    </font>
    <font>
      <sz val="18"/>
      <color indexed="50"/>
      <name val="宋体"/>
      <family val="0"/>
    </font>
    <font>
      <sz val="12"/>
      <color indexed="50"/>
      <name val="宋体"/>
      <family val="0"/>
    </font>
    <font>
      <sz val="16"/>
      <color indexed="50"/>
      <name val="宋体"/>
      <family val="0"/>
    </font>
    <font>
      <b/>
      <sz val="16"/>
      <color indexed="50"/>
      <name val="宋体"/>
      <family val="0"/>
    </font>
    <font>
      <sz val="18"/>
      <color indexed="40"/>
      <name val="宋体"/>
      <family val="0"/>
    </font>
    <font>
      <sz val="12"/>
      <color indexed="40"/>
      <name val="宋体"/>
      <family val="0"/>
    </font>
    <font>
      <sz val="16"/>
      <color indexed="40"/>
      <name val="宋体"/>
      <family val="0"/>
    </font>
    <font>
      <b/>
      <sz val="16"/>
      <color indexed="4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8"/>
      <color theme="1"/>
      <name val="Times New Roman"/>
      <family val="1"/>
    </font>
    <font>
      <sz val="16"/>
      <color theme="1"/>
      <name val="Times New Roman"/>
      <family val="1"/>
    </font>
    <font>
      <sz val="12"/>
      <color theme="1"/>
      <name val="宋体"/>
      <family val="0"/>
    </font>
    <font>
      <sz val="18"/>
      <color theme="1"/>
      <name val="宋体"/>
      <family val="0"/>
    </font>
    <font>
      <b/>
      <sz val="16"/>
      <color theme="1"/>
      <name val="Calibri"/>
      <family val="0"/>
    </font>
    <font>
      <sz val="16"/>
      <color theme="1"/>
      <name val="Calibri"/>
      <family val="0"/>
    </font>
    <font>
      <sz val="16"/>
      <color theme="1"/>
      <name val="宋体"/>
      <family val="0"/>
    </font>
    <font>
      <sz val="11"/>
      <name val="Calibri"/>
      <family val="0"/>
    </font>
    <font>
      <sz val="16"/>
      <name val="Calibri"/>
      <family val="0"/>
    </font>
    <font>
      <sz val="12"/>
      <name val="Calibri"/>
      <family val="0"/>
    </font>
    <font>
      <sz val="10"/>
      <name val="Calibri"/>
      <family val="0"/>
    </font>
    <font>
      <sz val="10"/>
      <color theme="1"/>
      <name val="Calibri"/>
      <family val="0"/>
    </font>
    <font>
      <b/>
      <sz val="11"/>
      <name val="Calibri"/>
      <family val="0"/>
    </font>
    <font>
      <b/>
      <sz val="11"/>
      <color rgb="FF002060"/>
      <name val="Calibri"/>
      <family val="0"/>
    </font>
    <font>
      <b/>
      <sz val="14"/>
      <name val="Calibri"/>
      <family val="0"/>
    </font>
    <font>
      <sz val="11"/>
      <color rgb="FF002060"/>
      <name val="Calibri"/>
      <family val="0"/>
    </font>
    <font>
      <sz val="18"/>
      <color rgb="FFFF0000"/>
      <name val="宋体"/>
      <family val="0"/>
    </font>
    <font>
      <sz val="16"/>
      <color rgb="FFFF0000"/>
      <name val="Calibri"/>
      <family val="0"/>
    </font>
    <font>
      <b/>
      <sz val="16"/>
      <color rgb="FFFF0000"/>
      <name val="Calibri"/>
      <family val="0"/>
    </font>
    <font>
      <sz val="12"/>
      <color rgb="FFFF0000"/>
      <name val="宋体"/>
      <family val="0"/>
    </font>
    <font>
      <sz val="16"/>
      <color rgb="FFFF0000"/>
      <name val="宋体"/>
      <family val="0"/>
    </font>
    <font>
      <sz val="18"/>
      <color rgb="FF92D050"/>
      <name val="宋体"/>
      <family val="0"/>
    </font>
    <font>
      <sz val="12"/>
      <color rgb="FF92D050"/>
      <name val="宋体"/>
      <family val="0"/>
    </font>
    <font>
      <sz val="16"/>
      <color rgb="FF92D050"/>
      <name val="宋体"/>
      <family val="0"/>
    </font>
    <font>
      <b/>
      <sz val="16"/>
      <color rgb="FF92D050"/>
      <name val="Calibri"/>
      <family val="0"/>
    </font>
    <font>
      <sz val="18"/>
      <color rgb="FF00B0F0"/>
      <name val="宋体"/>
      <family val="0"/>
    </font>
    <font>
      <sz val="12"/>
      <color rgb="FF00B0F0"/>
      <name val="宋体"/>
      <family val="0"/>
    </font>
    <font>
      <sz val="16"/>
      <color rgb="FF00B0F0"/>
      <name val="宋体"/>
      <family val="0"/>
    </font>
    <font>
      <b/>
      <sz val="16"/>
      <color rgb="FF00B0F0"/>
      <name val="Calibri"/>
      <family val="0"/>
    </font>
    <font>
      <sz val="20"/>
      <color theme="1"/>
      <name val="黑体"/>
      <family val="3"/>
    </font>
    <font>
      <sz val="28"/>
      <color theme="1"/>
      <name val="黑体"/>
      <family val="3"/>
    </font>
    <font>
      <b/>
      <sz val="18"/>
      <name val="Calibri"/>
      <family val="0"/>
    </font>
    <font>
      <sz val="1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00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right/>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64" fillId="20" borderId="0" applyNumberFormat="0" applyBorder="0" applyAlignment="0" applyProtection="0"/>
    <xf numFmtId="0" fontId="65" fillId="0" borderId="0">
      <alignment/>
      <protection/>
    </xf>
    <xf numFmtId="0" fontId="65" fillId="0" borderId="0">
      <alignment/>
      <protection/>
    </xf>
    <xf numFmtId="0" fontId="0" fillId="0" borderId="0">
      <alignment vertical="center"/>
      <protection/>
    </xf>
    <xf numFmtId="0" fontId="66" fillId="0" borderId="0" applyNumberFormat="0" applyFill="0" applyBorder="0" applyAlignment="0" applyProtection="0"/>
    <xf numFmtId="0" fontId="67" fillId="21" borderId="0" applyNumberFormat="0" applyBorder="0" applyAlignment="0" applyProtection="0"/>
    <xf numFmtId="0" fontId="6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2" borderId="5" applyNumberFormat="0" applyAlignment="0" applyProtection="0"/>
    <xf numFmtId="0" fontId="70" fillId="23"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4" fillId="24" borderId="0" applyNumberFormat="0" applyBorder="0" applyAlignment="0" applyProtection="0"/>
    <xf numFmtId="0" fontId="75" fillId="22" borderId="8" applyNumberFormat="0" applyAlignment="0" applyProtection="0"/>
    <xf numFmtId="0" fontId="76" fillId="25" borderId="5" applyNumberFormat="0" applyAlignment="0" applyProtection="0"/>
    <xf numFmtId="0" fontId="77" fillId="0" borderId="0" applyNumberFormat="0" applyFill="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0" fillId="32" borderId="9" applyNumberFormat="0" applyFont="0" applyAlignment="0" applyProtection="0"/>
  </cellStyleXfs>
  <cellXfs count="163">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Border="1" applyAlignment="1">
      <alignment horizontal="center" vertical="center" wrapText="1" shrinkToFit="1"/>
    </xf>
    <xf numFmtId="0" fontId="5" fillId="0" borderId="12" xfId="0" applyFont="1" applyBorder="1" applyAlignment="1">
      <alignment horizontal="center" vertical="center"/>
    </xf>
    <xf numFmtId="0" fontId="4" fillId="0" borderId="0" xfId="0" applyFont="1" applyAlignment="1">
      <alignment horizontal="right" vertical="center"/>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shrinkToFit="1"/>
    </xf>
    <xf numFmtId="0" fontId="78" fillId="0" borderId="13" xfId="0" applyFont="1" applyFill="1" applyBorder="1" applyAlignment="1">
      <alignment horizontal="center" vertical="center"/>
    </xf>
    <xf numFmtId="0" fontId="79" fillId="0" borderId="11" xfId="0" applyFont="1" applyFill="1" applyBorder="1" applyAlignment="1">
      <alignment horizontal="center" vertical="center"/>
    </xf>
    <xf numFmtId="0" fontId="4" fillId="0" borderId="14" xfId="0" applyFont="1" applyBorder="1" applyAlignment="1">
      <alignment vertical="top" wrapText="1"/>
    </xf>
    <xf numFmtId="0" fontId="80" fillId="0" borderId="0" xfId="0" applyFont="1" applyFill="1" applyAlignment="1">
      <alignment/>
    </xf>
    <xf numFmtId="0" fontId="81" fillId="0" borderId="11" xfId="0" applyFont="1" applyFill="1" applyBorder="1" applyAlignment="1">
      <alignment horizontal="center" vertical="center"/>
    </xf>
    <xf numFmtId="0" fontId="81" fillId="0" borderId="11" xfId="0" applyFont="1" applyFill="1" applyBorder="1" applyAlignment="1">
      <alignment horizontal="center" vertical="center" wrapText="1"/>
    </xf>
    <xf numFmtId="0" fontId="11" fillId="0" borderId="11" xfId="0" applyFont="1" applyBorder="1" applyAlignment="1">
      <alignment horizontal="center" vertical="center"/>
    </xf>
    <xf numFmtId="0" fontId="80" fillId="0" borderId="0" xfId="0" applyFont="1" applyFill="1" applyBorder="1" applyAlignment="1">
      <alignment/>
    </xf>
    <xf numFmtId="0" fontId="82" fillId="0" borderId="0" xfId="0" applyFont="1" applyBorder="1" applyAlignment="1">
      <alignment/>
    </xf>
    <xf numFmtId="0" fontId="58" fillId="0" borderId="11" xfId="0" applyFont="1" applyBorder="1" applyAlignment="1">
      <alignment vertical="center"/>
    </xf>
    <xf numFmtId="0" fontId="81" fillId="0" borderId="11" xfId="0" applyFont="1" applyFill="1" applyBorder="1" applyAlignment="1">
      <alignment horizontal="center" vertical="center"/>
    </xf>
    <xf numFmtId="0" fontId="83" fillId="0" borderId="11" xfId="0" applyNumberFormat="1" applyFont="1" applyBorder="1" applyAlignment="1">
      <alignment horizontal="center" vertical="center"/>
    </xf>
    <xf numFmtId="57" fontId="6" fillId="0" borderId="11" xfId="0" applyNumberFormat="1" applyFont="1" applyBorder="1" applyAlignment="1">
      <alignment horizontal="center" vertical="center"/>
    </xf>
    <xf numFmtId="0" fontId="84" fillId="0" borderId="11" xfId="0" applyFont="1" applyFill="1" applyBorder="1" applyAlignment="1">
      <alignment horizontal="center" vertical="center"/>
    </xf>
    <xf numFmtId="0" fontId="83" fillId="0" borderId="11" xfId="0" applyNumberFormat="1" applyFont="1" applyBorder="1" applyAlignment="1">
      <alignment horizontal="center" vertical="center"/>
    </xf>
    <xf numFmtId="0" fontId="84" fillId="0" borderId="0" xfId="0" applyFont="1" applyFill="1" applyAlignment="1">
      <alignment horizontal="center"/>
    </xf>
    <xf numFmtId="0" fontId="14" fillId="0" borderId="11" xfId="0" applyFont="1" applyFill="1" applyBorder="1" applyAlignment="1">
      <alignment horizontal="center" vertical="center"/>
    </xf>
    <xf numFmtId="0" fontId="85" fillId="0" borderId="11" xfId="0" applyFont="1" applyBorder="1" applyAlignment="1">
      <alignment vertical="center"/>
    </xf>
    <xf numFmtId="0" fontId="86" fillId="0" borderId="11" xfId="0" applyNumberFormat="1" applyFont="1" applyBorder="1" applyAlignment="1">
      <alignment horizontal="center" vertical="center"/>
    </xf>
    <xf numFmtId="0" fontId="0" fillId="0" borderId="0" xfId="0" applyFont="1" applyFill="1" applyBorder="1" applyAlignment="1">
      <alignment/>
    </xf>
    <xf numFmtId="0" fontId="0" fillId="0" borderId="0" xfId="0" applyFont="1" applyFill="1" applyAlignment="1">
      <alignment/>
    </xf>
    <xf numFmtId="0" fontId="0" fillId="0" borderId="0" xfId="0" applyAlignment="1">
      <alignment horizontal="center"/>
    </xf>
    <xf numFmtId="0" fontId="0" fillId="0" borderId="11" xfId="0" applyBorder="1" applyAlignment="1">
      <alignment horizontal="center" vertical="center"/>
    </xf>
    <xf numFmtId="49" fontId="0" fillId="0" borderId="11" xfId="0" applyNumberFormat="1" applyBorder="1" applyAlignment="1">
      <alignment horizontal="center" vertical="center" wrapText="1"/>
    </xf>
    <xf numFmtId="0" fontId="0" fillId="0" borderId="0" xfId="0" applyAlignment="1">
      <alignment horizontal="right"/>
    </xf>
    <xf numFmtId="0" fontId="0" fillId="0" borderId="0" xfId="0" applyBorder="1" applyAlignment="1">
      <alignment horizontal="center"/>
    </xf>
    <xf numFmtId="0" fontId="0" fillId="0" borderId="11" xfId="0" applyBorder="1" applyAlignment="1">
      <alignment vertical="center"/>
    </xf>
    <xf numFmtId="0" fontId="0" fillId="0" borderId="11" xfId="0" applyFont="1" applyBorder="1" applyAlignment="1">
      <alignment vertical="center"/>
    </xf>
    <xf numFmtId="0" fontId="3" fillId="0" borderId="11" xfId="0" applyNumberFormat="1" applyFont="1" applyBorder="1" applyAlignment="1">
      <alignment horizontal="center" vertical="center"/>
    </xf>
    <xf numFmtId="57" fontId="6" fillId="0" borderId="11" xfId="0" applyNumberFormat="1" applyFont="1" applyBorder="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vertical="center" wrapText="1"/>
    </xf>
    <xf numFmtId="0" fontId="81"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58" fillId="0" borderId="11" xfId="0" applyFont="1" applyBorder="1" applyAlignment="1">
      <alignment vertical="center"/>
    </xf>
    <xf numFmtId="0" fontId="0" fillId="0" borderId="0" xfId="0"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87" fillId="0" borderId="0"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Fill="1" applyBorder="1" applyAlignment="1">
      <alignment horizontal="center" vertical="center"/>
    </xf>
    <xf numFmtId="0" fontId="88" fillId="0" borderId="11" xfId="0" applyFont="1" applyFill="1" applyBorder="1" applyAlignment="1">
      <alignment horizontal="center" vertical="center"/>
    </xf>
    <xf numFmtId="49" fontId="89" fillId="0" borderId="11" xfId="0" applyNumberFormat="1" applyFont="1" applyBorder="1" applyAlignment="1">
      <alignment horizontal="center" vertical="center"/>
    </xf>
    <xf numFmtId="0" fontId="89" fillId="0" borderId="11" xfId="0" applyFont="1" applyBorder="1" applyAlignment="1">
      <alignment horizontal="center" vertical="center"/>
    </xf>
    <xf numFmtId="189" fontId="89" fillId="0" borderId="11" xfId="0" applyNumberFormat="1" applyFont="1" applyBorder="1" applyAlignment="1">
      <alignment horizontal="center" vertical="center"/>
    </xf>
    <xf numFmtId="0" fontId="89" fillId="0" borderId="11" xfId="0" applyFont="1" applyFill="1" applyBorder="1" applyAlignment="1">
      <alignment horizontal="center" vertical="center"/>
    </xf>
    <xf numFmtId="49" fontId="16" fillId="0" borderId="11" xfId="0" applyNumberFormat="1" applyFont="1" applyBorder="1" applyAlignment="1">
      <alignment horizontal="center" vertical="center"/>
    </xf>
    <xf numFmtId="0" fontId="16" fillId="0" borderId="11" xfId="0" applyFont="1" applyBorder="1" applyAlignment="1">
      <alignment horizontal="center" vertical="center"/>
    </xf>
    <xf numFmtId="189" fontId="88" fillId="0" borderId="11" xfId="0" applyNumberFormat="1" applyFont="1" applyBorder="1" applyAlignment="1">
      <alignment horizontal="center" vertical="center"/>
    </xf>
    <xf numFmtId="49" fontId="16" fillId="0" borderId="11" xfId="0" applyNumberFormat="1" applyFont="1" applyBorder="1" applyAlignment="1">
      <alignment horizontal="center"/>
    </xf>
    <xf numFmtId="49" fontId="88" fillId="0" borderId="11" xfId="0" applyNumberFormat="1" applyFont="1" applyBorder="1" applyAlignment="1">
      <alignment horizontal="center" vertical="center"/>
    </xf>
    <xf numFmtId="49" fontId="88" fillId="0" borderId="11" xfId="42" applyNumberFormat="1" applyFont="1" applyFill="1" applyBorder="1" applyAlignment="1">
      <alignment horizontal="center" vertical="center"/>
      <protection/>
    </xf>
    <xf numFmtId="0" fontId="88" fillId="0" borderId="11" xfId="0" applyNumberFormat="1" applyFont="1" applyFill="1" applyBorder="1" applyAlignment="1">
      <alignment horizontal="center" vertical="center"/>
    </xf>
    <xf numFmtId="0" fontId="88" fillId="0" borderId="11" xfId="0" applyFont="1" applyBorder="1" applyAlignment="1">
      <alignment horizontal="center" vertical="center"/>
    </xf>
    <xf numFmtId="49" fontId="16" fillId="0" borderId="11" xfId="0" applyNumberFormat="1"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Alignment="1">
      <alignment/>
    </xf>
    <xf numFmtId="49" fontId="16" fillId="0" borderId="0" xfId="0" applyNumberFormat="1" applyFont="1" applyFill="1" applyBorder="1" applyAlignment="1">
      <alignment vertical="center"/>
    </xf>
    <xf numFmtId="189" fontId="0" fillId="0" borderId="11" xfId="0" applyNumberFormat="1" applyBorder="1" applyAlignment="1">
      <alignment/>
    </xf>
    <xf numFmtId="0" fontId="89" fillId="33" borderId="11" xfId="0" applyFont="1" applyFill="1" applyBorder="1" applyAlignment="1">
      <alignment horizontal="center" vertical="center"/>
    </xf>
    <xf numFmtId="0" fontId="87" fillId="0" borderId="0" xfId="0" applyFont="1" applyAlignment="1">
      <alignment horizontal="center" vertical="center"/>
    </xf>
    <xf numFmtId="0" fontId="90" fillId="0" borderId="11" xfId="0" applyFont="1" applyBorder="1" applyAlignment="1">
      <alignment horizontal="center" vertical="center" wrapText="1"/>
    </xf>
    <xf numFmtId="0" fontId="91" fillId="0" borderId="11" xfId="0" applyFont="1" applyBorder="1" applyAlignment="1">
      <alignment horizontal="center" vertical="center" wrapText="1"/>
    </xf>
    <xf numFmtId="0" fontId="90" fillId="0" borderId="11" xfId="0" applyFont="1" applyBorder="1" applyAlignment="1">
      <alignment horizontal="center" vertical="center"/>
    </xf>
    <xf numFmtId="0" fontId="92" fillId="0" borderId="0" xfId="0" applyFont="1" applyAlignment="1">
      <alignment horizontal="center" vertical="center"/>
    </xf>
    <xf numFmtId="0" fontId="58" fillId="0" borderId="11" xfId="0" applyFont="1" applyBorder="1" applyAlignment="1">
      <alignment horizontal="center" vertical="center" wrapText="1"/>
    </xf>
    <xf numFmtId="0" fontId="85" fillId="0" borderId="11" xfId="0" applyFont="1" applyFill="1" applyBorder="1" applyAlignment="1">
      <alignment horizontal="center" vertical="center" wrapText="1"/>
    </xf>
    <xf numFmtId="49" fontId="85" fillId="0" borderId="11" xfId="0" applyNumberFormat="1"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31" fontId="58" fillId="0" borderId="11" xfId="0" applyNumberFormat="1" applyFont="1" applyBorder="1" applyAlignment="1">
      <alignment horizontal="center" vertical="center" wrapText="1"/>
    </xf>
    <xf numFmtId="49" fontId="93" fillId="0" borderId="11" xfId="0" applyNumberFormat="1" applyFont="1" applyFill="1" applyBorder="1" applyAlignment="1">
      <alignment horizontal="center" vertical="center" wrapText="1"/>
    </xf>
    <xf numFmtId="0" fontId="85" fillId="0" borderId="11" xfId="0" applyFont="1" applyBorder="1" applyAlignment="1">
      <alignment horizontal="center" vertical="center"/>
    </xf>
    <xf numFmtId="49" fontId="58" fillId="0" borderId="11" xfId="0" applyNumberFormat="1" applyFont="1" applyBorder="1" applyAlignment="1">
      <alignment horizontal="center" vertical="center" wrapText="1"/>
    </xf>
    <xf numFmtId="0" fontId="58" fillId="0" borderId="11" xfId="0" applyFont="1" applyFill="1" applyBorder="1" applyAlignment="1">
      <alignment horizontal="center" vertical="center" wrapText="1"/>
    </xf>
    <xf numFmtId="0" fontId="58" fillId="0" borderId="11" xfId="0" applyFont="1" applyBorder="1" applyAlignment="1">
      <alignment horizontal="center" vertical="center" wrapText="1"/>
    </xf>
    <xf numFmtId="0" fontId="85" fillId="0" borderId="11" xfId="0" applyFont="1" applyFill="1" applyBorder="1" applyAlignment="1">
      <alignment horizontal="center" vertical="center" wrapText="1"/>
    </xf>
    <xf numFmtId="31" fontId="58" fillId="0" borderId="11" xfId="0" applyNumberFormat="1" applyFont="1" applyBorder="1" applyAlignment="1">
      <alignment horizontal="center" vertical="center" wrapText="1"/>
    </xf>
    <xf numFmtId="49" fontId="93" fillId="0" borderId="11" xfId="0" applyNumberFormat="1" applyFont="1" applyFill="1" applyBorder="1" applyAlignment="1">
      <alignment horizontal="center" vertical="center" wrapText="1"/>
    </xf>
    <xf numFmtId="0" fontId="85" fillId="0" borderId="11" xfId="0" applyFont="1" applyBorder="1" applyAlignment="1">
      <alignment horizontal="center" vertical="center"/>
    </xf>
    <xf numFmtId="0" fontId="0" fillId="0" borderId="0" xfId="0" applyFont="1" applyAlignment="1">
      <alignment horizontal="center"/>
    </xf>
    <xf numFmtId="0" fontId="81"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94" fillId="0" borderId="11" xfId="0" applyFont="1" applyFill="1" applyBorder="1" applyAlignment="1">
      <alignment horizontal="center" vertical="center"/>
    </xf>
    <xf numFmtId="0" fontId="72" fillId="0" borderId="11" xfId="0" applyFont="1" applyBorder="1" applyAlignment="1">
      <alignment vertical="center"/>
    </xf>
    <xf numFmtId="0" fontId="95" fillId="0" borderId="11" xfId="0" applyNumberFormat="1" applyFont="1" applyBorder="1" applyAlignment="1">
      <alignment horizontal="center" vertical="center"/>
    </xf>
    <xf numFmtId="0" fontId="96" fillId="0" borderId="0" xfId="0" applyFont="1" applyBorder="1" applyAlignment="1">
      <alignment/>
    </xf>
    <xf numFmtId="0" fontId="97" fillId="0" borderId="0" xfId="0" applyFont="1" applyFill="1" applyAlignment="1">
      <alignment/>
    </xf>
    <xf numFmtId="0" fontId="94" fillId="0" borderId="11" xfId="0" applyFont="1" applyFill="1" applyBorder="1" applyAlignment="1">
      <alignment horizontal="center" vertical="center"/>
    </xf>
    <xf numFmtId="0" fontId="72" fillId="0" borderId="11" xfId="0" applyFont="1" applyBorder="1" applyAlignment="1">
      <alignment vertical="center"/>
    </xf>
    <xf numFmtId="0" fontId="95" fillId="0" borderId="11" xfId="0" applyNumberFormat="1" applyFont="1" applyBorder="1" applyAlignment="1">
      <alignment horizontal="center" vertical="center"/>
    </xf>
    <xf numFmtId="0" fontId="96" fillId="0" borderId="0" xfId="0" applyFont="1" applyBorder="1" applyAlignment="1">
      <alignment/>
    </xf>
    <xf numFmtId="0" fontId="97" fillId="0" borderId="0" xfId="0" applyFont="1" applyFill="1" applyAlignment="1">
      <alignment/>
    </xf>
    <xf numFmtId="0" fontId="94" fillId="0" borderId="11" xfId="0" applyFont="1" applyFill="1" applyBorder="1" applyAlignment="1">
      <alignment horizontal="center" vertical="center"/>
    </xf>
    <xf numFmtId="0" fontId="72" fillId="0" borderId="11" xfId="0" applyFont="1" applyBorder="1" applyAlignment="1">
      <alignment vertical="center"/>
    </xf>
    <xf numFmtId="0" fontId="95" fillId="0" borderId="11" xfId="0" applyNumberFormat="1" applyFont="1" applyBorder="1" applyAlignment="1">
      <alignment horizontal="center" vertical="center"/>
    </xf>
    <xf numFmtId="0" fontId="97" fillId="0" borderId="0" xfId="0" applyFont="1" applyFill="1" applyAlignment="1">
      <alignment/>
    </xf>
    <xf numFmtId="0" fontId="96" fillId="0" borderId="0" xfId="0" applyFont="1" applyBorder="1" applyAlignment="1">
      <alignment/>
    </xf>
    <xf numFmtId="0" fontId="94" fillId="0" borderId="11" xfId="0" applyFont="1" applyFill="1" applyBorder="1" applyAlignment="1">
      <alignment horizontal="center" vertical="center"/>
    </xf>
    <xf numFmtId="0" fontId="72" fillId="0" borderId="11" xfId="0" applyFont="1" applyBorder="1" applyAlignment="1">
      <alignment vertical="center"/>
    </xf>
    <xf numFmtId="0" fontId="95" fillId="0" borderId="11" xfId="0" applyNumberFormat="1" applyFont="1" applyBorder="1" applyAlignment="1">
      <alignment horizontal="center" vertical="center"/>
    </xf>
    <xf numFmtId="0" fontId="96" fillId="0" borderId="0" xfId="0" applyFont="1" applyBorder="1" applyAlignment="1">
      <alignment/>
    </xf>
    <xf numFmtId="0" fontId="97" fillId="0" borderId="0" xfId="0" applyFont="1" applyFill="1" applyAlignment="1">
      <alignment/>
    </xf>
    <xf numFmtId="0" fontId="97" fillId="0" borderId="0" xfId="0" applyFont="1" applyFill="1" applyBorder="1" applyAlignment="1">
      <alignment/>
    </xf>
    <xf numFmtId="0" fontId="97" fillId="0" borderId="11" xfId="0" applyFont="1" applyBorder="1" applyAlignment="1">
      <alignment vertical="center"/>
    </xf>
    <xf numFmtId="0" fontId="98" fillId="0" borderId="11" xfId="0" applyNumberFormat="1" applyFont="1" applyBorder="1" applyAlignment="1">
      <alignment horizontal="center" vertical="center"/>
    </xf>
    <xf numFmtId="0" fontId="97" fillId="0" borderId="11" xfId="0" applyFont="1" applyBorder="1" applyAlignment="1">
      <alignment vertical="center" wrapText="1"/>
    </xf>
    <xf numFmtId="0" fontId="99" fillId="0" borderId="11" xfId="0" applyFont="1" applyFill="1" applyBorder="1" applyAlignment="1">
      <alignment horizontal="center" vertical="center"/>
    </xf>
    <xf numFmtId="0" fontId="100" fillId="0" borderId="11" xfId="0" applyFont="1" applyBorder="1" applyAlignment="1">
      <alignment vertical="center"/>
    </xf>
    <xf numFmtId="0" fontId="101" fillId="0" borderId="11" xfId="0" applyNumberFormat="1" applyFont="1" applyBorder="1" applyAlignment="1">
      <alignment horizontal="center" vertical="center"/>
    </xf>
    <xf numFmtId="0" fontId="102" fillId="0" borderId="0" xfId="0" applyFont="1" applyBorder="1" applyAlignment="1">
      <alignment/>
    </xf>
    <xf numFmtId="0" fontId="100" fillId="0" borderId="0" xfId="0" applyFont="1" applyFill="1" applyAlignment="1">
      <alignment/>
    </xf>
    <xf numFmtId="0" fontId="103" fillId="0" borderId="11" xfId="0" applyFont="1" applyFill="1" applyBorder="1" applyAlignment="1">
      <alignment horizontal="center" vertical="center"/>
    </xf>
    <xf numFmtId="0" fontId="104" fillId="0" borderId="11" xfId="0" applyFont="1" applyBorder="1" applyAlignment="1">
      <alignment vertical="center"/>
    </xf>
    <xf numFmtId="0" fontId="105" fillId="0" borderId="11" xfId="0" applyNumberFormat="1" applyFont="1" applyBorder="1" applyAlignment="1">
      <alignment horizontal="center" vertical="center"/>
    </xf>
    <xf numFmtId="0" fontId="106" fillId="0" borderId="0" xfId="0" applyFont="1" applyBorder="1" applyAlignment="1">
      <alignment/>
    </xf>
    <xf numFmtId="0" fontId="104" fillId="0" borderId="0" xfId="0" applyFont="1" applyFill="1" applyAlignment="1">
      <alignment/>
    </xf>
    <xf numFmtId="0" fontId="4" fillId="0" borderId="14" xfId="0" applyFont="1" applyBorder="1" applyAlignment="1">
      <alignment vertical="top" wrapText="1"/>
    </xf>
    <xf numFmtId="0" fontId="4" fillId="0" borderId="13" xfId="0" applyFont="1" applyBorder="1" applyAlignment="1">
      <alignment vertical="top" wrapText="1"/>
    </xf>
    <xf numFmtId="0" fontId="2" fillId="0" borderId="0" xfId="0" applyFont="1" applyAlignment="1">
      <alignment horizont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80" fillId="0" borderId="11" xfId="0" applyFont="1" applyFill="1" applyBorder="1" applyAlignment="1">
      <alignment vertical="center"/>
    </xf>
    <xf numFmtId="0" fontId="80" fillId="0" borderId="14" xfId="0" applyFont="1" applyFill="1" applyBorder="1" applyAlignment="1">
      <alignment vertical="center"/>
    </xf>
    <xf numFmtId="0" fontId="80" fillId="0" borderId="13" xfId="0" applyFont="1" applyFill="1" applyBorder="1" applyAlignment="1">
      <alignment vertical="center"/>
    </xf>
    <xf numFmtId="0" fontId="80" fillId="0" borderId="11" xfId="0" applyFont="1" applyFill="1" applyBorder="1" applyAlignment="1">
      <alignment horizontal="left" vertical="top" wrapText="1"/>
    </xf>
    <xf numFmtId="0" fontId="84" fillId="0" borderId="11" xfId="0" applyFont="1" applyFill="1" applyBorder="1" applyAlignment="1">
      <alignment horizontal="center" vertical="center" wrapText="1"/>
    </xf>
    <xf numFmtId="0" fontId="81" fillId="0" borderId="14" xfId="0" applyFont="1" applyFill="1" applyBorder="1" applyAlignment="1">
      <alignment horizontal="center" vertical="center"/>
    </xf>
    <xf numFmtId="0" fontId="81" fillId="0" borderId="13" xfId="0" applyFont="1" applyFill="1" applyBorder="1" applyAlignment="1">
      <alignment horizontal="center" vertical="center"/>
    </xf>
    <xf numFmtId="0" fontId="107" fillId="0" borderId="0" xfId="0" applyFont="1" applyFill="1" applyBorder="1" applyAlignment="1">
      <alignment horizontal="center"/>
    </xf>
    <xf numFmtId="0" fontId="108" fillId="0" borderId="15" xfId="0" applyFont="1" applyFill="1" applyBorder="1" applyAlignment="1">
      <alignment horizontal="center"/>
    </xf>
    <xf numFmtId="0" fontId="109" fillId="0" borderId="15" xfId="0" applyFont="1" applyBorder="1" applyAlignment="1">
      <alignment horizontal="center" vertical="center"/>
    </xf>
    <xf numFmtId="0" fontId="110" fillId="0" borderId="15" xfId="0" applyFont="1" applyBorder="1" applyAlignment="1">
      <alignment horizontal="center" vertical="center"/>
    </xf>
    <xf numFmtId="0" fontId="1" fillId="0" borderId="16" xfId="0" applyFont="1" applyBorder="1" applyAlignment="1">
      <alignment horizontal="left" vertical="justify" wrapText="1"/>
    </xf>
    <xf numFmtId="0" fontId="80" fillId="0" borderId="11" xfId="0" applyFont="1" applyFill="1" applyBorder="1" applyAlignment="1">
      <alignment vertical="top" wrapText="1"/>
    </xf>
    <xf numFmtId="0" fontId="80" fillId="0" borderId="11" xfId="0" applyFont="1" applyFill="1" applyBorder="1" applyAlignment="1">
      <alignment horizontal="center" vertical="center"/>
    </xf>
    <xf numFmtId="0" fontId="16" fillId="0" borderId="11" xfId="0" applyFont="1" applyBorder="1" applyAlignment="1">
      <alignment horizontal="center"/>
    </xf>
    <xf numFmtId="0" fontId="15" fillId="0" borderId="0" xfId="0" applyFont="1" applyFill="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49" fontId="16" fillId="0" borderId="10"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0" fontId="88" fillId="0" borderId="10" xfId="0" applyFont="1" applyFill="1" applyBorder="1" applyAlignment="1">
      <alignment horizontal="center" vertical="center"/>
    </xf>
    <xf numFmtId="0" fontId="88" fillId="0" borderId="12" xfId="0" applyFont="1" applyFill="1" applyBorder="1" applyAlignment="1">
      <alignment horizontal="center" vertical="center"/>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入学花名册"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color rgb="FF9C0006"/>
      </font>
      <fill>
        <patternFill>
          <bgColor rgb="FFFFC7CE"/>
        </patternFill>
      </fill>
    </dxf>
    <dxf>
      <font>
        <color rgb="FF9C0006"/>
      </font>
      <fill>
        <patternFill>
          <bgColor rgb="FFFFC7CE"/>
        </patternFill>
      </fill>
      <border/>
    </dxf>
    <dxf>
      <font>
        <b val="0"/>
        <i val="0"/>
        <u val="none"/>
        <strike val="0"/>
        <sz val="12"/>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3"/>
  <sheetViews>
    <sheetView tabSelected="1" workbookViewId="0" topLeftCell="A1">
      <selection activeCell="D6" sqref="D6:D11"/>
    </sheetView>
  </sheetViews>
  <sheetFormatPr defaultColWidth="9.00390625" defaultRowHeight="14.25"/>
  <cols>
    <col min="1" max="1" width="34.75390625" style="0" customWidth="1"/>
    <col min="2" max="2" width="37.625" style="0" customWidth="1"/>
    <col min="3" max="3" width="24.25390625" style="0" customWidth="1"/>
    <col min="4" max="4" width="23.125" style="0" customWidth="1"/>
    <col min="5" max="5" width="25.125" style="0" customWidth="1"/>
    <col min="6" max="6" width="22.375" style="0" customWidth="1"/>
  </cols>
  <sheetData>
    <row r="1" spans="1:6" ht="27">
      <c r="A1" s="134" t="s">
        <v>74</v>
      </c>
      <c r="B1" s="134"/>
      <c r="C1" s="134"/>
      <c r="D1" s="134"/>
      <c r="E1" s="134"/>
      <c r="F1" s="134"/>
    </row>
    <row r="2" spans="1:5" ht="21.75" customHeight="1">
      <c r="A2" s="1"/>
      <c r="B2" s="2"/>
      <c r="C2" s="2"/>
      <c r="D2" s="2"/>
      <c r="E2" s="1"/>
    </row>
    <row r="3" spans="1:6" ht="21.75" customHeight="1">
      <c r="A3" s="9" t="s">
        <v>5</v>
      </c>
      <c r="B3" s="139" t="s">
        <v>9</v>
      </c>
      <c r="C3" s="139"/>
      <c r="D3" s="138" t="s">
        <v>380</v>
      </c>
      <c r="E3" s="138"/>
      <c r="F3" s="138"/>
    </row>
    <row r="4" spans="1:6" ht="54" customHeight="1">
      <c r="A4" s="3" t="s">
        <v>6</v>
      </c>
      <c r="B4" s="135" t="s">
        <v>11</v>
      </c>
      <c r="C4" s="136"/>
      <c r="D4" s="3" t="s">
        <v>7</v>
      </c>
      <c r="E4" s="137" t="s">
        <v>10</v>
      </c>
      <c r="F4" s="137"/>
    </row>
    <row r="5" spans="1:6" ht="39.75" customHeight="1">
      <c r="A5" s="4" t="s">
        <v>0</v>
      </c>
      <c r="B5" s="4" t="s">
        <v>1</v>
      </c>
      <c r="C5" s="4" t="s">
        <v>2</v>
      </c>
      <c r="D5" s="5" t="s">
        <v>67</v>
      </c>
      <c r="E5" s="5" t="s">
        <v>4</v>
      </c>
      <c r="F5" s="4" t="s">
        <v>3</v>
      </c>
    </row>
    <row r="6" spans="1:6" ht="36" customHeight="1">
      <c r="A6" s="6">
        <v>1</v>
      </c>
      <c r="B6" s="18" t="s">
        <v>23</v>
      </c>
      <c r="C6" s="11" t="s">
        <v>24</v>
      </c>
      <c r="D6" s="4">
        <v>147</v>
      </c>
      <c r="E6" s="4">
        <v>870692.31</v>
      </c>
      <c r="F6" s="11"/>
    </row>
    <row r="7" spans="1:6" ht="36" customHeight="1">
      <c r="A7" s="6">
        <v>2</v>
      </c>
      <c r="B7" s="5" t="s">
        <v>62</v>
      </c>
      <c r="C7" s="41" t="s">
        <v>63</v>
      </c>
      <c r="D7" s="4">
        <v>69</v>
      </c>
      <c r="E7" s="4">
        <v>665850</v>
      </c>
      <c r="F7" s="11"/>
    </row>
    <row r="8" spans="1:6" ht="36" customHeight="1">
      <c r="A8" s="6">
        <v>3</v>
      </c>
      <c r="B8" s="5" t="s">
        <v>64</v>
      </c>
      <c r="C8" s="41" t="s">
        <v>63</v>
      </c>
      <c r="D8" s="4">
        <v>52</v>
      </c>
      <c r="E8" s="4">
        <v>326017.13</v>
      </c>
      <c r="F8" s="11"/>
    </row>
    <row r="9" spans="1:6" ht="36" customHeight="1">
      <c r="A9" s="6">
        <v>4</v>
      </c>
      <c r="B9" s="5" t="s">
        <v>379</v>
      </c>
      <c r="C9" s="41" t="s">
        <v>63</v>
      </c>
      <c r="D9" s="4">
        <v>1288</v>
      </c>
      <c r="E9" s="4">
        <v>1548100</v>
      </c>
      <c r="F9" s="11"/>
    </row>
    <row r="10" spans="1:6" ht="34.5" customHeight="1">
      <c r="A10" s="6">
        <v>5</v>
      </c>
      <c r="B10" s="4" t="s">
        <v>39</v>
      </c>
      <c r="C10" s="24" t="s">
        <v>40</v>
      </c>
      <c r="D10" s="10">
        <v>13</v>
      </c>
      <c r="E10" s="8">
        <v>130000</v>
      </c>
      <c r="F10" s="7"/>
    </row>
    <row r="11" spans="1:6" ht="31.5" customHeight="1">
      <c r="A11" s="6">
        <v>6</v>
      </c>
      <c r="B11" s="5" t="s">
        <v>221</v>
      </c>
      <c r="C11" s="41" t="s">
        <v>63</v>
      </c>
      <c r="D11" s="4">
        <v>78</v>
      </c>
      <c r="E11" s="4">
        <v>117000</v>
      </c>
      <c r="F11" s="7"/>
    </row>
    <row r="12" spans="1:6" ht="33" customHeight="1">
      <c r="A12" s="140" t="s">
        <v>8</v>
      </c>
      <c r="B12" s="140"/>
      <c r="C12" s="4"/>
      <c r="D12" s="5">
        <f>SUM(D6:D11)</f>
        <v>1647</v>
      </c>
      <c r="E12" s="5">
        <f>SUM(E6:E11)</f>
        <v>3657659.44</v>
      </c>
      <c r="F12" s="7"/>
    </row>
    <row r="13" spans="1:6" ht="231" customHeight="1">
      <c r="A13" s="14" t="s">
        <v>17</v>
      </c>
      <c r="B13" s="14" t="s">
        <v>15</v>
      </c>
      <c r="C13" s="132" t="s">
        <v>16</v>
      </c>
      <c r="D13" s="133"/>
      <c r="E13" s="132" t="s">
        <v>18</v>
      </c>
      <c r="F13" s="133"/>
    </row>
  </sheetData>
  <sheetProtection/>
  <mergeCells count="8">
    <mergeCell ref="C13:D13"/>
    <mergeCell ref="E13:F13"/>
    <mergeCell ref="A1:F1"/>
    <mergeCell ref="B4:C4"/>
    <mergeCell ref="E4:F4"/>
    <mergeCell ref="D3:F3"/>
    <mergeCell ref="B3:C3"/>
    <mergeCell ref="A12:B12"/>
  </mergeCells>
  <printOptions horizontalCentered="1"/>
  <pageMargins left="0.32" right="0.17" top="0.67" bottom="0.72" header="0.44"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E23"/>
  <sheetViews>
    <sheetView zoomScalePageLayoutView="0" workbookViewId="0" topLeftCell="A4">
      <selection activeCell="A11" sqref="A11:IV13"/>
    </sheetView>
  </sheetViews>
  <sheetFormatPr defaultColWidth="9.00390625" defaultRowHeight="14.25"/>
  <cols>
    <col min="1" max="1" width="8.125" style="15" customWidth="1"/>
    <col min="2" max="2" width="36.125" style="15" customWidth="1"/>
    <col min="3" max="3" width="31.875" style="15" customWidth="1"/>
    <col min="4" max="4" width="31.50390625" style="27" customWidth="1"/>
    <col min="5" max="5" width="9.00390625" style="19" customWidth="1"/>
    <col min="6" max="16384" width="9.00390625" style="15" customWidth="1"/>
  </cols>
  <sheetData>
    <row r="1" spans="1:4" ht="27">
      <c r="A1" s="148" t="s">
        <v>19</v>
      </c>
      <c r="B1" s="148"/>
      <c r="C1" s="148"/>
      <c r="D1" s="148"/>
    </row>
    <row r="2" spans="1:4" ht="35.25">
      <c r="A2" s="149"/>
      <c r="B2" s="149"/>
      <c r="C2" s="149"/>
      <c r="D2" s="149"/>
    </row>
    <row r="3" spans="1:4" ht="40.5" customHeight="1">
      <c r="A3" s="146" t="s">
        <v>20</v>
      </c>
      <c r="B3" s="147"/>
      <c r="C3" s="16" t="s">
        <v>12</v>
      </c>
      <c r="D3" s="25" t="s">
        <v>41</v>
      </c>
    </row>
    <row r="4" spans="1:4" ht="37.5" customHeight="1">
      <c r="A4" s="146" t="s">
        <v>60</v>
      </c>
      <c r="B4" s="147"/>
      <c r="C4" s="96" t="s">
        <v>508</v>
      </c>
      <c r="D4" s="145" t="s">
        <v>42</v>
      </c>
    </row>
    <row r="5" spans="1:4" ht="42.75" customHeight="1">
      <c r="A5" s="146" t="s">
        <v>21</v>
      </c>
      <c r="B5" s="147"/>
      <c r="C5" s="97" t="s">
        <v>509</v>
      </c>
      <c r="D5" s="145"/>
    </row>
    <row r="6" spans="1:4" ht="23.25">
      <c r="A6" s="16" t="s">
        <v>13</v>
      </c>
      <c r="B6" s="16" t="s">
        <v>22</v>
      </c>
      <c r="C6" s="22" t="s">
        <v>38</v>
      </c>
      <c r="D6" s="25" t="s">
        <v>43</v>
      </c>
    </row>
    <row r="7" spans="1:5" s="107" customFormat="1" ht="27" customHeight="1">
      <c r="A7" s="103">
        <v>1</v>
      </c>
      <c r="B7" s="104" t="s">
        <v>36</v>
      </c>
      <c r="C7" s="105">
        <v>2</v>
      </c>
      <c r="D7" s="105">
        <v>15571.2</v>
      </c>
      <c r="E7" s="106"/>
    </row>
    <row r="8" spans="1:5" s="117" customFormat="1" ht="27" customHeight="1">
      <c r="A8" s="113">
        <v>2</v>
      </c>
      <c r="B8" s="114" t="s">
        <v>37</v>
      </c>
      <c r="C8" s="115">
        <v>5</v>
      </c>
      <c r="D8" s="115">
        <v>31808.1</v>
      </c>
      <c r="E8" s="116"/>
    </row>
    <row r="9" spans="1:5" s="111" customFormat="1" ht="27" customHeight="1">
      <c r="A9" s="108">
        <v>3</v>
      </c>
      <c r="B9" s="109" t="s">
        <v>25</v>
      </c>
      <c r="C9" s="110">
        <v>32</v>
      </c>
      <c r="D9" s="110">
        <v>282163.32</v>
      </c>
      <c r="E9" s="112"/>
    </row>
    <row r="10" spans="1:5" ht="27" customHeight="1">
      <c r="A10" s="22">
        <v>4</v>
      </c>
      <c r="B10" s="21" t="s">
        <v>26</v>
      </c>
      <c r="C10" s="23">
        <v>2</v>
      </c>
      <c r="D10" s="26">
        <v>5842.74</v>
      </c>
      <c r="E10" s="20"/>
    </row>
    <row r="11" spans="1:5" ht="27" customHeight="1">
      <c r="A11" s="22">
        <v>5</v>
      </c>
      <c r="B11" s="21" t="s">
        <v>27</v>
      </c>
      <c r="C11" s="23">
        <v>2</v>
      </c>
      <c r="D11" s="26">
        <v>14571.54</v>
      </c>
      <c r="E11" s="20"/>
    </row>
    <row r="12" spans="1:5" ht="27" customHeight="1">
      <c r="A12" s="22">
        <v>6</v>
      </c>
      <c r="B12" s="21" t="s">
        <v>28</v>
      </c>
      <c r="C12" s="23">
        <v>2</v>
      </c>
      <c r="D12" s="26">
        <v>16080</v>
      </c>
      <c r="E12" s="20"/>
    </row>
    <row r="13" spans="1:5" ht="27" customHeight="1">
      <c r="A13" s="22">
        <v>7</v>
      </c>
      <c r="B13" s="21" t="s">
        <v>29</v>
      </c>
      <c r="C13" s="23">
        <v>4</v>
      </c>
      <c r="D13" s="26">
        <v>33928.64</v>
      </c>
      <c r="E13" s="20"/>
    </row>
    <row r="14" spans="1:5" s="111" customFormat="1" ht="27" customHeight="1">
      <c r="A14" s="108">
        <v>8</v>
      </c>
      <c r="B14" s="109" t="s">
        <v>30</v>
      </c>
      <c r="C14" s="110">
        <v>25</v>
      </c>
      <c r="D14" s="110">
        <v>95026.84000000004</v>
      </c>
      <c r="E14" s="112"/>
    </row>
    <row r="15" spans="1:5" s="102" customFormat="1" ht="27" customHeight="1">
      <c r="A15" s="98">
        <v>9</v>
      </c>
      <c r="B15" s="99" t="s">
        <v>31</v>
      </c>
      <c r="C15" s="100">
        <v>44</v>
      </c>
      <c r="D15" s="100">
        <v>209237.54</v>
      </c>
      <c r="E15" s="101"/>
    </row>
    <row r="16" spans="1:5" s="107" customFormat="1" ht="27" customHeight="1">
      <c r="A16" s="103">
        <v>10</v>
      </c>
      <c r="B16" s="104" t="s">
        <v>32</v>
      </c>
      <c r="C16" s="105">
        <v>17</v>
      </c>
      <c r="D16" s="105">
        <v>97544.84</v>
      </c>
      <c r="E16" s="106"/>
    </row>
    <row r="17" spans="1:5" ht="27" customHeight="1">
      <c r="A17" s="22">
        <v>11</v>
      </c>
      <c r="B17" s="21" t="s">
        <v>33</v>
      </c>
      <c r="C17" s="23">
        <v>1</v>
      </c>
      <c r="D17" s="26">
        <v>4241.08</v>
      </c>
      <c r="E17" s="20"/>
    </row>
    <row r="18" spans="1:5" s="117" customFormat="1" ht="27" customHeight="1">
      <c r="A18" s="113">
        <v>12</v>
      </c>
      <c r="B18" s="114" t="s">
        <v>34</v>
      </c>
      <c r="C18" s="115">
        <v>4</v>
      </c>
      <c r="D18" s="115">
        <v>23325.940000000002</v>
      </c>
      <c r="E18" s="118"/>
    </row>
    <row r="19" spans="1:5" s="117" customFormat="1" ht="27" customHeight="1">
      <c r="A19" s="113">
        <v>13</v>
      </c>
      <c r="B19" s="114" t="s">
        <v>35</v>
      </c>
      <c r="C19" s="115">
        <v>2</v>
      </c>
      <c r="D19" s="115">
        <v>12723.24</v>
      </c>
      <c r="E19" s="118"/>
    </row>
    <row r="20" spans="1:5" s="117" customFormat="1" ht="27" customHeight="1">
      <c r="A20" s="113">
        <v>14</v>
      </c>
      <c r="B20" s="114" t="s">
        <v>44</v>
      </c>
      <c r="C20" s="115">
        <v>5</v>
      </c>
      <c r="D20" s="115">
        <v>28627.29</v>
      </c>
      <c r="E20" s="118"/>
    </row>
    <row r="21" spans="1:4" ht="27" customHeight="1">
      <c r="A21" s="16" t="s">
        <v>14</v>
      </c>
      <c r="B21" s="12">
        <v>14</v>
      </c>
      <c r="C21" s="17">
        <v>147</v>
      </c>
      <c r="D21" s="13">
        <f>SUM(D7:D20)</f>
        <v>870692.31</v>
      </c>
    </row>
    <row r="22" spans="1:4" ht="66.75" customHeight="1">
      <c r="A22" s="141" t="s">
        <v>381</v>
      </c>
      <c r="B22" s="141"/>
      <c r="C22" s="142" t="s">
        <v>382</v>
      </c>
      <c r="D22" s="143"/>
    </row>
    <row r="23" spans="1:4" ht="62.25" customHeight="1">
      <c r="A23" s="144" t="s">
        <v>492</v>
      </c>
      <c r="B23" s="144"/>
      <c r="C23" s="144"/>
      <c r="D23" s="144"/>
    </row>
  </sheetData>
  <sheetProtection/>
  <mergeCells count="9">
    <mergeCell ref="A22:B22"/>
    <mergeCell ref="C22:D22"/>
    <mergeCell ref="A23:D23"/>
    <mergeCell ref="D4:D5"/>
    <mergeCell ref="A5:B5"/>
    <mergeCell ref="A1:D1"/>
    <mergeCell ref="A2:D2"/>
    <mergeCell ref="A3:B3"/>
    <mergeCell ref="A4:B4"/>
  </mergeCells>
  <printOptions horizontalCentered="1"/>
  <pageMargins left="0.15748031496062992" right="0.15748031496062992" top="0.7874015748031497" bottom="0.3937007874015748" header="0.5118110236220472" footer="0.2362204724409449"/>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4">
      <selection activeCell="H18" sqref="H18"/>
    </sheetView>
  </sheetViews>
  <sheetFormatPr defaultColWidth="9.00390625" defaultRowHeight="14.25"/>
  <cols>
    <col min="1" max="1" width="8.125" style="15" customWidth="1"/>
    <col min="2" max="2" width="36.125" style="15" customWidth="1"/>
    <col min="3" max="3" width="31.875" style="15" customWidth="1"/>
    <col min="4" max="4" width="31.50390625" style="27" customWidth="1"/>
    <col min="5" max="5" width="9.00390625" style="19" customWidth="1"/>
    <col min="6" max="16384" width="9.00390625" style="15" customWidth="1"/>
  </cols>
  <sheetData>
    <row r="1" spans="1:4" ht="27">
      <c r="A1" s="148" t="s">
        <v>19</v>
      </c>
      <c r="B1" s="148"/>
      <c r="C1" s="148"/>
      <c r="D1" s="148"/>
    </row>
    <row r="2" spans="1:4" ht="35.25">
      <c r="A2" s="149"/>
      <c r="B2" s="149"/>
      <c r="C2" s="149"/>
      <c r="D2" s="149"/>
    </row>
    <row r="3" spans="1:4" ht="40.5" customHeight="1">
      <c r="A3" s="146" t="s">
        <v>20</v>
      </c>
      <c r="B3" s="147"/>
      <c r="C3" s="22" t="s">
        <v>12</v>
      </c>
      <c r="D3" s="25" t="s">
        <v>41</v>
      </c>
    </row>
    <row r="4" spans="1:4" ht="37.5" customHeight="1">
      <c r="A4" s="146" t="s">
        <v>61</v>
      </c>
      <c r="B4" s="147"/>
      <c r="C4" s="44" t="s">
        <v>511</v>
      </c>
      <c r="D4" s="145" t="s">
        <v>46</v>
      </c>
    </row>
    <row r="5" spans="1:4" ht="42.75" customHeight="1">
      <c r="A5" s="146" t="s">
        <v>21</v>
      </c>
      <c r="B5" s="147"/>
      <c r="C5" s="45" t="s">
        <v>72</v>
      </c>
      <c r="D5" s="145"/>
    </row>
    <row r="6" spans="1:4" ht="23.25">
      <c r="A6" s="22" t="s">
        <v>13</v>
      </c>
      <c r="B6" s="22" t="s">
        <v>22</v>
      </c>
      <c r="C6" s="22" t="s">
        <v>38</v>
      </c>
      <c r="D6" s="25" t="s">
        <v>43</v>
      </c>
    </row>
    <row r="7" spans="1:5" s="117" customFormat="1" ht="27" customHeight="1">
      <c r="A7" s="113">
        <v>1</v>
      </c>
      <c r="B7" s="119" t="s">
        <v>47</v>
      </c>
      <c r="C7" s="120">
        <v>2</v>
      </c>
      <c r="D7" s="120">
        <v>19800</v>
      </c>
      <c r="E7" s="116"/>
    </row>
    <row r="8" spans="1:5" s="126" customFormat="1" ht="27" customHeight="1">
      <c r="A8" s="122">
        <v>2</v>
      </c>
      <c r="B8" s="123" t="s">
        <v>48</v>
      </c>
      <c r="C8" s="124">
        <v>2</v>
      </c>
      <c r="D8" s="124">
        <v>28080</v>
      </c>
      <c r="E8" s="125"/>
    </row>
    <row r="9" spans="1:5" ht="27" customHeight="1">
      <c r="A9" s="22">
        <v>3</v>
      </c>
      <c r="B9" s="38" t="s">
        <v>49</v>
      </c>
      <c r="C9" s="40">
        <v>1</v>
      </c>
      <c r="D9" s="40">
        <v>9900</v>
      </c>
      <c r="E9" s="20"/>
    </row>
    <row r="10" spans="1:5" ht="27" customHeight="1">
      <c r="A10" s="22">
        <v>4</v>
      </c>
      <c r="B10" s="38" t="s">
        <v>50</v>
      </c>
      <c r="C10" s="40">
        <v>2</v>
      </c>
      <c r="D10" s="40">
        <v>19800</v>
      </c>
      <c r="E10" s="20"/>
    </row>
    <row r="11" spans="1:5" s="131" customFormat="1" ht="27" customHeight="1">
      <c r="A11" s="127">
        <v>5</v>
      </c>
      <c r="B11" s="128" t="s">
        <v>51</v>
      </c>
      <c r="C11" s="129">
        <v>4</v>
      </c>
      <c r="D11" s="129">
        <v>72720</v>
      </c>
      <c r="E11" s="130"/>
    </row>
    <row r="12" spans="1:5" ht="27" customHeight="1">
      <c r="A12" s="22">
        <v>6</v>
      </c>
      <c r="B12" s="38" t="s">
        <v>52</v>
      </c>
      <c r="C12" s="40">
        <v>2</v>
      </c>
      <c r="D12" s="40">
        <v>15420</v>
      </c>
      <c r="E12" s="20"/>
    </row>
    <row r="13" spans="1:5" s="117" customFormat="1" ht="27" customHeight="1">
      <c r="A13" s="113">
        <v>7</v>
      </c>
      <c r="B13" s="119" t="s">
        <v>54</v>
      </c>
      <c r="C13" s="120">
        <v>7</v>
      </c>
      <c r="D13" s="120">
        <v>67650</v>
      </c>
      <c r="E13" s="116"/>
    </row>
    <row r="14" spans="1:5" ht="27" customHeight="1">
      <c r="A14" s="22">
        <v>8</v>
      </c>
      <c r="B14" s="39" t="s">
        <v>55</v>
      </c>
      <c r="C14" s="40">
        <v>4</v>
      </c>
      <c r="D14" s="40">
        <v>39600</v>
      </c>
      <c r="E14" s="20"/>
    </row>
    <row r="15" spans="1:5" ht="27" customHeight="1">
      <c r="A15" s="22">
        <v>9</v>
      </c>
      <c r="B15" s="39" t="s">
        <v>56</v>
      </c>
      <c r="C15" s="40">
        <v>2</v>
      </c>
      <c r="D15" s="40">
        <v>19800</v>
      </c>
      <c r="E15" s="20"/>
    </row>
    <row r="16" spans="1:5" ht="27" customHeight="1">
      <c r="A16" s="22">
        <v>10</v>
      </c>
      <c r="B16" s="39" t="s">
        <v>57</v>
      </c>
      <c r="C16" s="40">
        <v>4</v>
      </c>
      <c r="D16" s="40">
        <v>12420</v>
      </c>
      <c r="E16" s="20"/>
    </row>
    <row r="17" spans="1:5" ht="27" customHeight="1">
      <c r="A17" s="22">
        <v>11</v>
      </c>
      <c r="B17" s="38" t="s">
        <v>53</v>
      </c>
      <c r="C17" s="40">
        <v>3</v>
      </c>
      <c r="D17" s="40">
        <v>15720</v>
      </c>
      <c r="E17" s="20"/>
    </row>
    <row r="18" spans="1:5" s="131" customFormat="1" ht="27" customHeight="1">
      <c r="A18" s="127">
        <v>12</v>
      </c>
      <c r="B18" s="128" t="s">
        <v>58</v>
      </c>
      <c r="C18" s="129">
        <v>5</v>
      </c>
      <c r="D18" s="129">
        <v>61710</v>
      </c>
      <c r="E18" s="130"/>
    </row>
    <row r="19" spans="1:5" s="131" customFormat="1" ht="27" customHeight="1">
      <c r="A19" s="127">
        <v>13</v>
      </c>
      <c r="B19" s="128" t="s">
        <v>59</v>
      </c>
      <c r="C19" s="129">
        <v>7</v>
      </c>
      <c r="D19" s="129">
        <v>107430</v>
      </c>
      <c r="E19" s="130"/>
    </row>
    <row r="20" spans="1:5" ht="27" customHeight="1">
      <c r="A20" s="22">
        <v>14</v>
      </c>
      <c r="B20" s="42" t="s">
        <v>68</v>
      </c>
      <c r="C20" s="26">
        <v>13</v>
      </c>
      <c r="D20" s="26">
        <v>103500</v>
      </c>
      <c r="E20" s="20"/>
    </row>
    <row r="21" spans="1:5" ht="27" customHeight="1">
      <c r="A21" s="22">
        <v>15</v>
      </c>
      <c r="B21" s="42" t="s">
        <v>69</v>
      </c>
      <c r="C21" s="26">
        <v>5</v>
      </c>
      <c r="D21" s="26">
        <v>35880</v>
      </c>
      <c r="E21" s="20"/>
    </row>
    <row r="22" spans="1:5" s="117" customFormat="1" ht="27" customHeight="1">
      <c r="A22" s="113">
        <v>16</v>
      </c>
      <c r="B22" s="121" t="s">
        <v>512</v>
      </c>
      <c r="C22" s="115">
        <v>2</v>
      </c>
      <c r="D22" s="115">
        <v>3300</v>
      </c>
      <c r="E22" s="116"/>
    </row>
    <row r="23" spans="1:5" s="117" customFormat="1" ht="27" customHeight="1">
      <c r="A23" s="113">
        <v>17</v>
      </c>
      <c r="B23" s="121" t="s">
        <v>71</v>
      </c>
      <c r="C23" s="115">
        <v>4</v>
      </c>
      <c r="D23" s="115">
        <v>33120</v>
      </c>
      <c r="E23" s="116"/>
    </row>
    <row r="24" spans="1:5" ht="27" customHeight="1">
      <c r="A24" s="22">
        <v>18</v>
      </c>
      <c r="B24" s="21"/>
      <c r="C24" s="26"/>
      <c r="D24" s="26"/>
      <c r="E24" s="20"/>
    </row>
    <row r="25" spans="1:5" ht="27" customHeight="1">
      <c r="A25" s="22">
        <v>19</v>
      </c>
      <c r="B25" s="21"/>
      <c r="C25" s="26"/>
      <c r="D25" s="26"/>
      <c r="E25" s="20"/>
    </row>
    <row r="26" spans="1:5" ht="27" customHeight="1">
      <c r="A26" s="22">
        <v>20</v>
      </c>
      <c r="B26" s="21"/>
      <c r="C26" s="26"/>
      <c r="D26" s="26"/>
      <c r="E26" s="20"/>
    </row>
    <row r="27" spans="1:4" ht="27" customHeight="1">
      <c r="A27" s="22">
        <v>21</v>
      </c>
      <c r="B27" s="21"/>
      <c r="C27" s="26"/>
      <c r="D27" s="26"/>
    </row>
    <row r="28" spans="1:4" ht="27" customHeight="1">
      <c r="A28" s="22">
        <v>22</v>
      </c>
      <c r="B28" s="21"/>
      <c r="C28" s="26"/>
      <c r="D28" s="26"/>
    </row>
    <row r="29" spans="1:5" s="32" customFormat="1" ht="27" customHeight="1">
      <c r="A29" s="28">
        <v>23</v>
      </c>
      <c r="B29" s="29"/>
      <c r="C29" s="30"/>
      <c r="D29" s="30"/>
      <c r="E29" s="31"/>
    </row>
    <row r="30" spans="1:5" s="32" customFormat="1" ht="27" customHeight="1">
      <c r="A30" s="28">
        <v>24</v>
      </c>
      <c r="B30" s="29"/>
      <c r="C30" s="30"/>
      <c r="D30" s="30"/>
      <c r="E30" s="31"/>
    </row>
    <row r="31" spans="1:4" ht="27" customHeight="1">
      <c r="A31" s="22" t="s">
        <v>14</v>
      </c>
      <c r="B31" s="12">
        <v>18</v>
      </c>
      <c r="C31" s="17">
        <v>69</v>
      </c>
      <c r="D31" s="13">
        <f>SUM(D7:D30)</f>
        <v>665850</v>
      </c>
    </row>
    <row r="32" spans="1:4" ht="66.75" customHeight="1">
      <c r="A32" s="141" t="s">
        <v>381</v>
      </c>
      <c r="B32" s="141"/>
      <c r="C32" s="142" t="s">
        <v>382</v>
      </c>
      <c r="D32" s="143"/>
    </row>
    <row r="33" spans="1:4" ht="62.25" customHeight="1">
      <c r="A33" s="144" t="s">
        <v>493</v>
      </c>
      <c r="B33" s="144"/>
      <c r="C33" s="144"/>
      <c r="D33" s="144"/>
    </row>
  </sheetData>
  <sheetProtection/>
  <mergeCells count="9">
    <mergeCell ref="A33:D33"/>
    <mergeCell ref="A32:B32"/>
    <mergeCell ref="A1:D1"/>
    <mergeCell ref="A2:D2"/>
    <mergeCell ref="A3:B3"/>
    <mergeCell ref="A4:B4"/>
    <mergeCell ref="D4:D5"/>
    <mergeCell ref="A5:B5"/>
    <mergeCell ref="C32:D32"/>
  </mergeCells>
  <printOptions/>
  <pageMargins left="0.7" right="0.7" top="0.75" bottom="0.75" header="0.3" footer="0.3"/>
  <pageSetup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E32"/>
  <sheetViews>
    <sheetView zoomScalePageLayoutView="0" workbookViewId="0" topLeftCell="A4">
      <selection activeCell="J13" sqref="J13"/>
    </sheetView>
  </sheetViews>
  <sheetFormatPr defaultColWidth="9.00390625" defaultRowHeight="14.25"/>
  <cols>
    <col min="1" max="1" width="8.125" style="15" customWidth="1"/>
    <col min="2" max="2" width="36.125" style="15" customWidth="1"/>
    <col min="3" max="3" width="31.875" style="15" customWidth="1"/>
    <col min="4" max="4" width="31.50390625" style="27" customWidth="1"/>
    <col min="5" max="5" width="9.00390625" style="19" customWidth="1"/>
    <col min="6" max="16384" width="9.00390625" style="15" customWidth="1"/>
  </cols>
  <sheetData>
    <row r="1" spans="1:4" ht="27">
      <c r="A1" s="148" t="s">
        <v>19</v>
      </c>
      <c r="B1" s="148"/>
      <c r="C1" s="148"/>
      <c r="D1" s="148"/>
    </row>
    <row r="2" spans="1:4" ht="35.25">
      <c r="A2" s="149"/>
      <c r="B2" s="149"/>
      <c r="C2" s="149"/>
      <c r="D2" s="149"/>
    </row>
    <row r="3" spans="1:4" ht="40.5" customHeight="1">
      <c r="A3" s="146" t="s">
        <v>20</v>
      </c>
      <c r="B3" s="147"/>
      <c r="C3" s="22" t="s">
        <v>12</v>
      </c>
      <c r="D3" s="25" t="s">
        <v>41</v>
      </c>
    </row>
    <row r="4" spans="1:4" ht="37.5" customHeight="1">
      <c r="A4" s="146" t="s">
        <v>61</v>
      </c>
      <c r="B4" s="147"/>
      <c r="C4" s="44" t="s">
        <v>510</v>
      </c>
      <c r="D4" s="145" t="s">
        <v>65</v>
      </c>
    </row>
    <row r="5" spans="1:4" ht="42.75" customHeight="1">
      <c r="A5" s="146" t="s">
        <v>21</v>
      </c>
      <c r="B5" s="147"/>
      <c r="C5" s="46" t="s">
        <v>73</v>
      </c>
      <c r="D5" s="145"/>
    </row>
    <row r="6" spans="1:4" ht="23.25">
      <c r="A6" s="22" t="s">
        <v>13</v>
      </c>
      <c r="B6" s="22" t="s">
        <v>22</v>
      </c>
      <c r="C6" s="22" t="s">
        <v>38</v>
      </c>
      <c r="D6" s="25" t="s">
        <v>43</v>
      </c>
    </row>
    <row r="7" spans="1:5" s="117" customFormat="1" ht="27" customHeight="1">
      <c r="A7" s="113">
        <v>1</v>
      </c>
      <c r="B7" s="119" t="s">
        <v>47</v>
      </c>
      <c r="C7" s="120">
        <v>2</v>
      </c>
      <c r="D7" s="120">
        <v>13761</v>
      </c>
      <c r="E7" s="116"/>
    </row>
    <row r="8" spans="1:5" s="126" customFormat="1" ht="27" customHeight="1">
      <c r="A8" s="122">
        <v>2</v>
      </c>
      <c r="B8" s="123" t="s">
        <v>48</v>
      </c>
      <c r="C8" s="124">
        <v>2</v>
      </c>
      <c r="D8" s="124">
        <v>19084.86</v>
      </c>
      <c r="E8" s="125"/>
    </row>
    <row r="9" spans="1:5" ht="27" customHeight="1">
      <c r="A9" s="22">
        <v>3</v>
      </c>
      <c r="B9" s="38" t="s">
        <v>49</v>
      </c>
      <c r="C9" s="40">
        <v>1</v>
      </c>
      <c r="D9" s="40">
        <v>6361.62</v>
      </c>
      <c r="E9" s="20"/>
    </row>
    <row r="10" spans="1:5" ht="27" customHeight="1">
      <c r="A10" s="22">
        <v>4</v>
      </c>
      <c r="B10" s="38" t="s">
        <v>50</v>
      </c>
      <c r="C10" s="40">
        <v>2</v>
      </c>
      <c r="D10" s="40">
        <v>12723.24</v>
      </c>
      <c r="E10" s="20"/>
    </row>
    <row r="11" spans="1:5" s="131" customFormat="1" ht="27" customHeight="1">
      <c r="A11" s="127">
        <v>5</v>
      </c>
      <c r="B11" s="128" t="s">
        <v>51</v>
      </c>
      <c r="C11" s="129">
        <v>4</v>
      </c>
      <c r="D11" s="129">
        <v>50892.96</v>
      </c>
      <c r="E11" s="130"/>
    </row>
    <row r="12" spans="1:5" ht="27" customHeight="1">
      <c r="A12" s="22">
        <v>6</v>
      </c>
      <c r="B12" s="38" t="s">
        <v>52</v>
      </c>
      <c r="C12" s="40">
        <v>3</v>
      </c>
      <c r="D12" s="40">
        <v>9542.43</v>
      </c>
      <c r="E12" s="20"/>
    </row>
    <row r="13" spans="1:5" s="117" customFormat="1" ht="27" customHeight="1">
      <c r="A13" s="113">
        <v>7</v>
      </c>
      <c r="B13" s="119" t="s">
        <v>54</v>
      </c>
      <c r="C13" s="120">
        <v>5</v>
      </c>
      <c r="D13" s="120">
        <v>30747.83</v>
      </c>
      <c r="E13" s="116"/>
    </row>
    <row r="14" spans="1:5" ht="27" customHeight="1">
      <c r="A14" s="22">
        <v>8</v>
      </c>
      <c r="B14" s="39" t="s">
        <v>55</v>
      </c>
      <c r="C14" s="40">
        <v>4</v>
      </c>
      <c r="D14" s="40">
        <v>25446.48</v>
      </c>
      <c r="E14" s="20"/>
    </row>
    <row r="15" spans="1:5" ht="27" customHeight="1">
      <c r="A15" s="22">
        <v>9</v>
      </c>
      <c r="B15" s="39" t="s">
        <v>56</v>
      </c>
      <c r="C15" s="40">
        <v>2</v>
      </c>
      <c r="D15" s="40">
        <v>12723.24</v>
      </c>
      <c r="E15" s="20"/>
    </row>
    <row r="16" spans="1:5" ht="27" customHeight="1">
      <c r="A16" s="22">
        <v>10</v>
      </c>
      <c r="B16" s="39" t="s">
        <v>66</v>
      </c>
      <c r="C16" s="40">
        <v>1</v>
      </c>
      <c r="D16" s="40">
        <v>1947.58</v>
      </c>
      <c r="E16" s="20"/>
    </row>
    <row r="17" spans="1:5" ht="27" customHeight="1">
      <c r="A17" s="22">
        <v>11</v>
      </c>
      <c r="B17" s="38" t="s">
        <v>53</v>
      </c>
      <c r="C17" s="40">
        <v>3</v>
      </c>
      <c r="D17" s="40">
        <v>11317.05</v>
      </c>
      <c r="E17" s="20"/>
    </row>
    <row r="18" spans="1:5" s="131" customFormat="1" ht="27" customHeight="1">
      <c r="A18" s="127">
        <v>12</v>
      </c>
      <c r="B18" s="128" t="s">
        <v>58</v>
      </c>
      <c r="C18" s="129">
        <v>3</v>
      </c>
      <c r="D18" s="129">
        <v>22893.54</v>
      </c>
      <c r="E18" s="130"/>
    </row>
    <row r="19" spans="1:5" s="131" customFormat="1" ht="27" customHeight="1">
      <c r="A19" s="127">
        <v>13</v>
      </c>
      <c r="B19" s="128" t="s">
        <v>59</v>
      </c>
      <c r="C19" s="129">
        <v>3</v>
      </c>
      <c r="D19" s="129">
        <v>18024.59</v>
      </c>
      <c r="E19" s="130"/>
    </row>
    <row r="20" spans="1:5" ht="34.5" customHeight="1">
      <c r="A20" s="22">
        <v>14</v>
      </c>
      <c r="B20" s="43" t="s">
        <v>70</v>
      </c>
      <c r="C20" s="26">
        <v>13</v>
      </c>
      <c r="D20" s="26">
        <v>67179.75</v>
      </c>
      <c r="E20" s="20"/>
    </row>
    <row r="21" spans="1:5" s="117" customFormat="1" ht="27" customHeight="1">
      <c r="A21" s="113">
        <v>15</v>
      </c>
      <c r="B21" s="121" t="s">
        <v>71</v>
      </c>
      <c r="C21" s="115">
        <v>4</v>
      </c>
      <c r="D21" s="115">
        <v>23370.96</v>
      </c>
      <c r="E21" s="116"/>
    </row>
    <row r="22" spans="1:5" ht="27" customHeight="1">
      <c r="A22" s="22">
        <v>16</v>
      </c>
      <c r="B22" s="21"/>
      <c r="C22" s="26"/>
      <c r="D22" s="26"/>
      <c r="E22" s="20"/>
    </row>
    <row r="23" spans="1:5" ht="27" customHeight="1">
      <c r="A23" s="22">
        <v>17</v>
      </c>
      <c r="B23" s="21"/>
      <c r="C23" s="26"/>
      <c r="D23" s="26"/>
      <c r="E23" s="20"/>
    </row>
    <row r="24" spans="1:5" ht="27" customHeight="1">
      <c r="A24" s="22">
        <v>18</v>
      </c>
      <c r="B24" s="21"/>
      <c r="C24" s="26"/>
      <c r="D24" s="26"/>
      <c r="E24" s="20"/>
    </row>
    <row r="25" spans="1:5" ht="27" customHeight="1">
      <c r="A25" s="22">
        <v>19</v>
      </c>
      <c r="B25" s="21"/>
      <c r="C25" s="26"/>
      <c r="D25" s="26"/>
      <c r="E25" s="20"/>
    </row>
    <row r="26" spans="1:5" ht="27" customHeight="1">
      <c r="A26" s="22">
        <v>20</v>
      </c>
      <c r="B26" s="21"/>
      <c r="C26" s="26"/>
      <c r="D26" s="26"/>
      <c r="E26" s="20"/>
    </row>
    <row r="27" spans="1:4" ht="27" customHeight="1">
      <c r="A27" s="22">
        <v>21</v>
      </c>
      <c r="B27" s="21"/>
      <c r="C27" s="26"/>
      <c r="D27" s="26"/>
    </row>
    <row r="28" spans="1:4" ht="27" customHeight="1">
      <c r="A28" s="22">
        <v>22</v>
      </c>
      <c r="B28" s="21"/>
      <c r="C28" s="26"/>
      <c r="D28" s="26"/>
    </row>
    <row r="29" spans="1:5" s="32" customFormat="1" ht="27" customHeight="1">
      <c r="A29" s="28">
        <v>23</v>
      </c>
      <c r="B29" s="29"/>
      <c r="C29" s="30"/>
      <c r="D29" s="30"/>
      <c r="E29" s="31"/>
    </row>
    <row r="30" spans="1:4" ht="27" customHeight="1">
      <c r="A30" s="22" t="s">
        <v>14</v>
      </c>
      <c r="B30" s="12">
        <v>15</v>
      </c>
      <c r="C30" s="17">
        <v>52</v>
      </c>
      <c r="D30" s="13">
        <f>SUM(D7:D29)</f>
        <v>326017.13</v>
      </c>
    </row>
    <row r="31" spans="1:4" ht="66.75" customHeight="1">
      <c r="A31" s="141" t="s">
        <v>381</v>
      </c>
      <c r="B31" s="141"/>
      <c r="C31" s="142" t="s">
        <v>382</v>
      </c>
      <c r="D31" s="143"/>
    </row>
    <row r="32" spans="1:4" ht="62.25" customHeight="1">
      <c r="A32" s="144" t="s">
        <v>492</v>
      </c>
      <c r="B32" s="144"/>
      <c r="C32" s="144"/>
      <c r="D32" s="144"/>
    </row>
  </sheetData>
  <sheetProtection/>
  <mergeCells count="9">
    <mergeCell ref="A32:D32"/>
    <mergeCell ref="A31:B31"/>
    <mergeCell ref="A1:D1"/>
    <mergeCell ref="A2:D2"/>
    <mergeCell ref="A3:B3"/>
    <mergeCell ref="A4:B4"/>
    <mergeCell ref="D4:D5"/>
    <mergeCell ref="A5:B5"/>
    <mergeCell ref="C31:D31"/>
  </mergeCells>
  <printOptions/>
  <pageMargins left="0.7" right="0.7" top="0.75" bottom="0.75" header="0.3" footer="0.3"/>
  <pageSetup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dimension ref="A1:E21"/>
  <sheetViews>
    <sheetView zoomScalePageLayoutView="0" workbookViewId="0" topLeftCell="A1">
      <selection activeCell="A7" sqref="A7:IV8"/>
    </sheetView>
  </sheetViews>
  <sheetFormatPr defaultColWidth="9.00390625" defaultRowHeight="14.25"/>
  <cols>
    <col min="1" max="1" width="8.125" style="15" customWidth="1"/>
    <col min="2" max="2" width="36.125" style="15" customWidth="1"/>
    <col min="3" max="3" width="31.875" style="15" customWidth="1"/>
    <col min="4" max="4" width="31.50390625" style="27" customWidth="1"/>
    <col min="5" max="5" width="9.00390625" style="19" customWidth="1"/>
    <col min="6" max="16384" width="9.00390625" style="15" customWidth="1"/>
  </cols>
  <sheetData>
    <row r="1" spans="1:4" ht="27">
      <c r="A1" s="148" t="s">
        <v>19</v>
      </c>
      <c r="B1" s="148"/>
      <c r="C1" s="148"/>
      <c r="D1" s="148"/>
    </row>
    <row r="2" spans="1:4" ht="35.25">
      <c r="A2" s="149"/>
      <c r="B2" s="149"/>
      <c r="C2" s="149"/>
      <c r="D2" s="149"/>
    </row>
    <row r="3" spans="1:4" ht="40.5" customHeight="1">
      <c r="A3" s="146" t="s">
        <v>20</v>
      </c>
      <c r="B3" s="147"/>
      <c r="C3" s="22" t="s">
        <v>12</v>
      </c>
      <c r="D3" s="25" t="s">
        <v>41</v>
      </c>
    </row>
    <row r="4" spans="1:4" ht="37.5" customHeight="1">
      <c r="A4" s="146" t="s">
        <v>60</v>
      </c>
      <c r="B4" s="147"/>
      <c r="C4" s="47" t="s">
        <v>377</v>
      </c>
      <c r="D4" s="145" t="s">
        <v>75</v>
      </c>
    </row>
    <row r="5" spans="1:4" ht="42.75" customHeight="1">
      <c r="A5" s="146" t="s">
        <v>21</v>
      </c>
      <c r="B5" s="147"/>
      <c r="C5" s="48" t="s">
        <v>378</v>
      </c>
      <c r="D5" s="145"/>
    </row>
    <row r="6" spans="1:4" ht="23.25">
      <c r="A6" s="22" t="s">
        <v>13</v>
      </c>
      <c r="B6" s="22" t="s">
        <v>22</v>
      </c>
      <c r="C6" s="22" t="s">
        <v>38</v>
      </c>
      <c r="D6" s="25" t="s">
        <v>43</v>
      </c>
    </row>
    <row r="7" spans="1:5" ht="27" customHeight="1">
      <c r="A7" s="22">
        <v>1</v>
      </c>
      <c r="B7" s="49" t="s">
        <v>76</v>
      </c>
      <c r="C7" s="26">
        <v>127</v>
      </c>
      <c r="D7" s="26">
        <v>256800</v>
      </c>
      <c r="E7" s="20"/>
    </row>
    <row r="8" spans="1:5" ht="27" customHeight="1">
      <c r="A8" s="22">
        <v>2</v>
      </c>
      <c r="B8" s="49" t="s">
        <v>222</v>
      </c>
      <c r="C8" s="26">
        <v>235</v>
      </c>
      <c r="D8" s="26">
        <v>646000</v>
      </c>
      <c r="E8" s="20"/>
    </row>
    <row r="9" spans="1:5" ht="27" customHeight="1">
      <c r="A9" s="22">
        <v>3</v>
      </c>
      <c r="B9" s="49" t="s">
        <v>223</v>
      </c>
      <c r="C9" s="26">
        <v>200</v>
      </c>
      <c r="D9" s="26">
        <v>40000</v>
      </c>
      <c r="E9" s="20"/>
    </row>
    <row r="10" spans="1:5" ht="27" customHeight="1">
      <c r="A10" s="22">
        <v>4</v>
      </c>
      <c r="B10" s="49" t="s">
        <v>376</v>
      </c>
      <c r="C10" s="26">
        <v>726</v>
      </c>
      <c r="D10" s="26">
        <v>605300</v>
      </c>
      <c r="E10" s="20"/>
    </row>
    <row r="11" spans="1:5" ht="27" customHeight="1">
      <c r="A11" s="22">
        <v>5</v>
      </c>
      <c r="B11" s="21"/>
      <c r="C11" s="26"/>
      <c r="D11" s="26"/>
      <c r="E11" s="20"/>
    </row>
    <row r="12" spans="1:5" ht="27" customHeight="1">
      <c r="A12" s="22">
        <v>6</v>
      </c>
      <c r="B12" s="21"/>
      <c r="C12" s="26"/>
      <c r="D12" s="26"/>
      <c r="E12" s="20"/>
    </row>
    <row r="13" spans="1:5" ht="27" customHeight="1">
      <c r="A13" s="22">
        <v>7</v>
      </c>
      <c r="B13" s="21"/>
      <c r="C13" s="26"/>
      <c r="D13" s="26"/>
      <c r="E13" s="20"/>
    </row>
    <row r="14" spans="1:5" ht="27" customHeight="1">
      <c r="A14" s="22">
        <v>8</v>
      </c>
      <c r="B14" s="21"/>
      <c r="C14" s="26"/>
      <c r="D14" s="26"/>
      <c r="E14" s="20"/>
    </row>
    <row r="15" spans="1:5" ht="27" customHeight="1">
      <c r="A15" s="22">
        <v>9</v>
      </c>
      <c r="B15" s="21"/>
      <c r="C15" s="26"/>
      <c r="D15" s="26"/>
      <c r="E15" s="20"/>
    </row>
    <row r="16" spans="1:5" ht="27" customHeight="1">
      <c r="A16" s="22">
        <v>10</v>
      </c>
      <c r="B16" s="21"/>
      <c r="C16" s="26"/>
      <c r="D16" s="26"/>
      <c r="E16" s="20"/>
    </row>
    <row r="17" spans="1:5" ht="27" customHeight="1">
      <c r="A17" s="22">
        <v>11</v>
      </c>
      <c r="B17" s="21"/>
      <c r="C17" s="26"/>
      <c r="D17" s="26"/>
      <c r="E17" s="20"/>
    </row>
    <row r="18" spans="1:5" ht="27" customHeight="1">
      <c r="A18" s="22">
        <v>12</v>
      </c>
      <c r="B18" s="21"/>
      <c r="C18" s="26"/>
      <c r="D18" s="26"/>
      <c r="E18" s="20"/>
    </row>
    <row r="19" spans="1:4" ht="27" customHeight="1">
      <c r="A19" s="22" t="s">
        <v>14</v>
      </c>
      <c r="B19" s="12">
        <v>4</v>
      </c>
      <c r="C19" s="44">
        <v>1288</v>
      </c>
      <c r="D19" s="13">
        <f>SUM(D7:D18)</f>
        <v>1548100</v>
      </c>
    </row>
    <row r="20" spans="1:4" ht="66.75" customHeight="1">
      <c r="A20" s="141" t="s">
        <v>494</v>
      </c>
      <c r="B20" s="141"/>
      <c r="C20" s="142" t="s">
        <v>495</v>
      </c>
      <c r="D20" s="143"/>
    </row>
    <row r="21" spans="1:4" ht="135" customHeight="1">
      <c r="A21" s="144" t="s">
        <v>496</v>
      </c>
      <c r="B21" s="144"/>
      <c r="C21" s="144"/>
      <c r="D21" s="144"/>
    </row>
  </sheetData>
  <sheetProtection/>
  <mergeCells count="9">
    <mergeCell ref="A21:D21"/>
    <mergeCell ref="A20:B20"/>
    <mergeCell ref="A1:D1"/>
    <mergeCell ref="A2:D2"/>
    <mergeCell ref="A3:B3"/>
    <mergeCell ref="A4:B4"/>
    <mergeCell ref="D4:D5"/>
    <mergeCell ref="A5:B5"/>
    <mergeCell ref="C20:D2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17"/>
  <sheetViews>
    <sheetView workbookViewId="0" topLeftCell="A1">
      <selection activeCell="N13" sqref="N13"/>
    </sheetView>
  </sheetViews>
  <sheetFormatPr defaultColWidth="9.00390625" defaultRowHeight="32.25" customHeight="1"/>
  <cols>
    <col min="1" max="1" width="3.75390625" style="33" customWidth="1"/>
    <col min="2" max="2" width="9.875" style="33" customWidth="1"/>
    <col min="3" max="3" width="19.25390625" style="33" customWidth="1"/>
    <col min="4" max="4" width="20.50390625" style="33" customWidth="1"/>
    <col min="5" max="5" width="22.625" style="33" customWidth="1"/>
    <col min="6" max="6" width="34.625" style="33" customWidth="1"/>
    <col min="7" max="7" width="13.50390625" style="33" customWidth="1"/>
    <col min="8" max="8" width="20.125" style="33" customWidth="1"/>
    <col min="9" max="9" width="12.875" style="33" customWidth="1"/>
    <col min="10" max="10" width="14.125" style="33" customWidth="1"/>
    <col min="11" max="11" width="15.25390625" style="33" customWidth="1"/>
    <col min="12" max="16384" width="9.00390625" style="33" customWidth="1"/>
  </cols>
  <sheetData>
    <row r="1" spans="1:11" s="76" customFormat="1" ht="30.75" customHeight="1">
      <c r="A1" s="150" t="s">
        <v>383</v>
      </c>
      <c r="B1" s="151"/>
      <c r="C1" s="151"/>
      <c r="D1" s="151"/>
      <c r="E1" s="151"/>
      <c r="F1" s="151"/>
      <c r="G1" s="151"/>
      <c r="H1" s="151"/>
      <c r="I1" s="151"/>
      <c r="J1" s="151"/>
      <c r="K1" s="151"/>
    </row>
    <row r="2" spans="1:11" s="80" customFormat="1" ht="29.25" customHeight="1">
      <c r="A2" s="77" t="s">
        <v>384</v>
      </c>
      <c r="B2" s="77" t="s">
        <v>385</v>
      </c>
      <c r="C2" s="77" t="s">
        <v>386</v>
      </c>
      <c r="D2" s="77" t="s">
        <v>387</v>
      </c>
      <c r="E2" s="77" t="s">
        <v>388</v>
      </c>
      <c r="F2" s="77" t="s">
        <v>389</v>
      </c>
      <c r="G2" s="77" t="s">
        <v>390</v>
      </c>
      <c r="H2" s="77" t="s">
        <v>391</v>
      </c>
      <c r="I2" s="77" t="s">
        <v>392</v>
      </c>
      <c r="J2" s="78" t="s">
        <v>393</v>
      </c>
      <c r="K2" s="79" t="s">
        <v>394</v>
      </c>
    </row>
    <row r="3" spans="1:11" ht="61.5" customHeight="1">
      <c r="A3" s="81">
        <v>1</v>
      </c>
      <c r="B3" s="82" t="s">
        <v>395</v>
      </c>
      <c r="C3" s="83" t="s">
        <v>396</v>
      </c>
      <c r="D3" s="82" t="s">
        <v>397</v>
      </c>
      <c r="E3" s="84" t="s">
        <v>398</v>
      </c>
      <c r="F3" s="82" t="s">
        <v>399</v>
      </c>
      <c r="G3" s="85" t="s">
        <v>400</v>
      </c>
      <c r="H3" s="85" t="s">
        <v>401</v>
      </c>
      <c r="I3" s="85" t="s">
        <v>402</v>
      </c>
      <c r="J3" s="86" t="s">
        <v>403</v>
      </c>
      <c r="K3" s="87" t="s">
        <v>404</v>
      </c>
    </row>
    <row r="4" spans="1:11" ht="72.75" customHeight="1">
      <c r="A4" s="81">
        <v>2</v>
      </c>
      <c r="B4" s="34" t="s">
        <v>405</v>
      </c>
      <c r="C4" s="35" t="s">
        <v>406</v>
      </c>
      <c r="D4" s="82" t="s">
        <v>407</v>
      </c>
      <c r="E4" s="88" t="s">
        <v>408</v>
      </c>
      <c r="F4" s="35" t="s">
        <v>409</v>
      </c>
      <c r="G4" s="35" t="s">
        <v>410</v>
      </c>
      <c r="H4" s="85" t="s">
        <v>401</v>
      </c>
      <c r="I4" s="85" t="s">
        <v>402</v>
      </c>
      <c r="J4" s="86" t="s">
        <v>411</v>
      </c>
      <c r="K4" s="87" t="s">
        <v>412</v>
      </c>
    </row>
    <row r="5" spans="1:11" ht="74.25" customHeight="1">
      <c r="A5" s="81">
        <v>3</v>
      </c>
      <c r="B5" s="82" t="s">
        <v>413</v>
      </c>
      <c r="C5" s="83" t="s">
        <v>414</v>
      </c>
      <c r="D5" s="82" t="s">
        <v>415</v>
      </c>
      <c r="E5" s="84" t="s">
        <v>416</v>
      </c>
      <c r="F5" s="82" t="s">
        <v>417</v>
      </c>
      <c r="G5" s="85" t="s">
        <v>418</v>
      </c>
      <c r="H5" s="85" t="s">
        <v>419</v>
      </c>
      <c r="I5" s="85" t="s">
        <v>420</v>
      </c>
      <c r="J5" s="86" t="s">
        <v>421</v>
      </c>
      <c r="K5" s="87" t="s">
        <v>422</v>
      </c>
    </row>
    <row r="6" spans="1:11" ht="60.75" customHeight="1">
      <c r="A6" s="81">
        <v>4</v>
      </c>
      <c r="B6" s="89" t="s">
        <v>423</v>
      </c>
      <c r="C6" s="84" t="s">
        <v>424</v>
      </c>
      <c r="D6" s="82" t="s">
        <v>425</v>
      </c>
      <c r="E6" s="84" t="s">
        <v>426</v>
      </c>
      <c r="F6" s="89" t="s">
        <v>427</v>
      </c>
      <c r="G6" s="85" t="s">
        <v>428</v>
      </c>
      <c r="H6" s="85" t="s">
        <v>419</v>
      </c>
      <c r="I6" s="85" t="s">
        <v>420</v>
      </c>
      <c r="J6" s="86" t="s">
        <v>429</v>
      </c>
      <c r="K6" s="87" t="s">
        <v>430</v>
      </c>
    </row>
    <row r="7" spans="1:11" ht="74.25" customHeight="1">
      <c r="A7" s="81">
        <v>5</v>
      </c>
      <c r="B7" s="82" t="s">
        <v>431</v>
      </c>
      <c r="C7" s="84" t="s">
        <v>432</v>
      </c>
      <c r="D7" s="82" t="s">
        <v>433</v>
      </c>
      <c r="E7" s="84" t="s">
        <v>434</v>
      </c>
      <c r="F7" s="89" t="s">
        <v>435</v>
      </c>
      <c r="G7" s="85" t="s">
        <v>436</v>
      </c>
      <c r="H7" s="85" t="s">
        <v>437</v>
      </c>
      <c r="I7" s="85" t="s">
        <v>420</v>
      </c>
      <c r="J7" s="86" t="s">
        <v>438</v>
      </c>
      <c r="K7" s="87" t="s">
        <v>439</v>
      </c>
    </row>
    <row r="8" spans="1:11" ht="60.75" customHeight="1">
      <c r="A8" s="81">
        <v>6</v>
      </c>
      <c r="B8" s="89" t="s">
        <v>440</v>
      </c>
      <c r="C8" s="84" t="s">
        <v>441</v>
      </c>
      <c r="D8" s="82" t="s">
        <v>425</v>
      </c>
      <c r="E8" s="84" t="s">
        <v>442</v>
      </c>
      <c r="F8" s="89" t="s">
        <v>443</v>
      </c>
      <c r="G8" s="85" t="s">
        <v>444</v>
      </c>
      <c r="H8" s="85" t="s">
        <v>437</v>
      </c>
      <c r="I8" s="85" t="s">
        <v>420</v>
      </c>
      <c r="J8" s="86" t="s">
        <v>445</v>
      </c>
      <c r="K8" s="87" t="s">
        <v>446</v>
      </c>
    </row>
    <row r="9" spans="1:11" ht="69" customHeight="1">
      <c r="A9" s="81">
        <v>7</v>
      </c>
      <c r="B9" s="89" t="s">
        <v>447</v>
      </c>
      <c r="C9" s="84" t="s">
        <v>448</v>
      </c>
      <c r="D9" s="82" t="s">
        <v>449</v>
      </c>
      <c r="E9" s="84" t="s">
        <v>450</v>
      </c>
      <c r="F9" s="82" t="s">
        <v>451</v>
      </c>
      <c r="G9" s="85" t="s">
        <v>452</v>
      </c>
      <c r="H9" s="85" t="s">
        <v>453</v>
      </c>
      <c r="I9" s="85" t="s">
        <v>402</v>
      </c>
      <c r="J9" s="86" t="s">
        <v>454</v>
      </c>
      <c r="K9" s="87" t="s">
        <v>455</v>
      </c>
    </row>
    <row r="10" spans="1:11" ht="81" customHeight="1">
      <c r="A10" s="81">
        <v>8</v>
      </c>
      <c r="B10" s="89" t="s">
        <v>456</v>
      </c>
      <c r="C10" s="84" t="s">
        <v>457</v>
      </c>
      <c r="D10" s="89" t="s">
        <v>45</v>
      </c>
      <c r="E10" s="84" t="s">
        <v>458</v>
      </c>
      <c r="F10" s="89" t="s">
        <v>459</v>
      </c>
      <c r="G10" s="85" t="s">
        <v>460</v>
      </c>
      <c r="H10" s="85" t="s">
        <v>453</v>
      </c>
      <c r="I10" s="85" t="s">
        <v>402</v>
      </c>
      <c r="J10" s="86" t="s">
        <v>461</v>
      </c>
      <c r="K10" s="87" t="s">
        <v>462</v>
      </c>
    </row>
    <row r="11" spans="1:11" ht="71.25" customHeight="1">
      <c r="A11" s="81">
        <v>9</v>
      </c>
      <c r="B11" s="82" t="s">
        <v>463</v>
      </c>
      <c r="C11" s="83" t="s">
        <v>464</v>
      </c>
      <c r="D11" s="82" t="s">
        <v>465</v>
      </c>
      <c r="E11" s="83" t="s">
        <v>466</v>
      </c>
      <c r="F11" s="89" t="s">
        <v>467</v>
      </c>
      <c r="G11" s="85" t="s">
        <v>468</v>
      </c>
      <c r="H11" s="85" t="s">
        <v>437</v>
      </c>
      <c r="I11" s="85" t="s">
        <v>420</v>
      </c>
      <c r="J11" s="86" t="s">
        <v>469</v>
      </c>
      <c r="K11" s="87" t="s">
        <v>430</v>
      </c>
    </row>
    <row r="12" spans="1:11" ht="71.25" customHeight="1">
      <c r="A12" s="81">
        <v>10</v>
      </c>
      <c r="B12" s="34" t="s">
        <v>470</v>
      </c>
      <c r="C12" s="35" t="s">
        <v>471</v>
      </c>
      <c r="D12" s="35" t="s">
        <v>472</v>
      </c>
      <c r="E12" s="35" t="s">
        <v>473</v>
      </c>
      <c r="F12" s="82" t="s">
        <v>474</v>
      </c>
      <c r="G12" s="35" t="s">
        <v>475</v>
      </c>
      <c r="H12" s="85" t="s">
        <v>437</v>
      </c>
      <c r="I12" s="85" t="s">
        <v>420</v>
      </c>
      <c r="J12" s="86" t="s">
        <v>476</v>
      </c>
      <c r="K12" s="87" t="s">
        <v>446</v>
      </c>
    </row>
    <row r="13" spans="1:14" ht="73.5" customHeight="1">
      <c r="A13" s="81">
        <v>11</v>
      </c>
      <c r="B13" s="34" t="s">
        <v>477</v>
      </c>
      <c r="C13" s="35" t="s">
        <v>478</v>
      </c>
      <c r="D13" s="35" t="s">
        <v>479</v>
      </c>
      <c r="E13" s="35" t="s">
        <v>480</v>
      </c>
      <c r="F13" s="82" t="s">
        <v>481</v>
      </c>
      <c r="G13" s="35" t="s">
        <v>482</v>
      </c>
      <c r="H13" s="85" t="s">
        <v>437</v>
      </c>
      <c r="I13" s="85" t="s">
        <v>420</v>
      </c>
      <c r="J13" s="86" t="s">
        <v>476</v>
      </c>
      <c r="K13" s="87" t="s">
        <v>446</v>
      </c>
      <c r="N13" s="95"/>
    </row>
    <row r="14" spans="1:11" ht="70.5" customHeight="1">
      <c r="A14" s="81">
        <v>12</v>
      </c>
      <c r="B14" s="34" t="s">
        <v>483</v>
      </c>
      <c r="C14" s="35" t="s">
        <v>484</v>
      </c>
      <c r="D14" s="82" t="s">
        <v>485</v>
      </c>
      <c r="E14" s="35" t="s">
        <v>486</v>
      </c>
      <c r="F14" s="35" t="s">
        <v>487</v>
      </c>
      <c r="G14" s="35" t="s">
        <v>488</v>
      </c>
      <c r="H14" s="85" t="s">
        <v>437</v>
      </c>
      <c r="I14" s="85" t="s">
        <v>420</v>
      </c>
      <c r="J14" s="86" t="s">
        <v>489</v>
      </c>
      <c r="K14" s="87" t="s">
        <v>490</v>
      </c>
    </row>
    <row r="15" spans="1:11" ht="69" customHeight="1">
      <c r="A15" s="90">
        <v>13</v>
      </c>
      <c r="B15" s="34" t="s">
        <v>498</v>
      </c>
      <c r="C15" s="35" t="s">
        <v>499</v>
      </c>
      <c r="D15" s="91" t="s">
        <v>500</v>
      </c>
      <c r="E15" s="35" t="s">
        <v>501</v>
      </c>
      <c r="F15" s="35" t="s">
        <v>502</v>
      </c>
      <c r="G15" s="35" t="s">
        <v>503</v>
      </c>
      <c r="H15" s="92" t="s">
        <v>504</v>
      </c>
      <c r="I15" s="92" t="s">
        <v>505</v>
      </c>
      <c r="J15" s="93" t="s">
        <v>506</v>
      </c>
      <c r="K15" s="94" t="s">
        <v>507</v>
      </c>
    </row>
    <row r="16" spans="1:11" ht="60" customHeight="1">
      <c r="A16" s="152" t="s">
        <v>491</v>
      </c>
      <c r="B16" s="152"/>
      <c r="C16" s="152"/>
      <c r="D16" s="152"/>
      <c r="E16" s="152"/>
      <c r="F16" s="152"/>
      <c r="G16" s="152"/>
      <c r="H16" s="152"/>
      <c r="I16" s="152"/>
      <c r="J16" s="152"/>
      <c r="K16" s="152"/>
    </row>
    <row r="17" spans="3:4" ht="32.25" customHeight="1">
      <c r="C17" s="36"/>
      <c r="D17" s="37"/>
    </row>
  </sheetData>
  <sheetProtection/>
  <mergeCells count="2">
    <mergeCell ref="A1:K1"/>
    <mergeCell ref="A16:K16"/>
  </mergeCells>
  <printOptions horizontalCentered="1"/>
  <pageMargins left="0.31496062992125984" right="0.31496062992125984" top="0.7480314960629921" bottom="0.7480314960629921" header="0.31496062992125984" footer="0.31496062992125984"/>
  <pageSetup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1:G85"/>
  <sheetViews>
    <sheetView workbookViewId="0" topLeftCell="A43">
      <selection activeCell="K84" sqref="K84"/>
    </sheetView>
  </sheetViews>
  <sheetFormatPr defaultColWidth="9.00390625" defaultRowHeight="14.25"/>
  <cols>
    <col min="1" max="1" width="9.00390625" style="72" customWidth="1"/>
    <col min="2" max="2" width="10.50390625" style="72" customWidth="1"/>
    <col min="3" max="3" width="23.125" style="72" customWidth="1"/>
    <col min="4" max="4" width="24.50390625" style="0" customWidth="1"/>
    <col min="5" max="5" width="20.25390625" style="0" customWidth="1"/>
    <col min="6" max="6" width="18.00390625" style="0" customWidth="1"/>
    <col min="7" max="7" width="12.125" style="0" customWidth="1"/>
  </cols>
  <sheetData>
    <row r="1" spans="1:7" s="50" customFormat="1" ht="20.25">
      <c r="A1" s="156" t="s">
        <v>86</v>
      </c>
      <c r="B1" s="156"/>
      <c r="C1" s="156"/>
      <c r="D1" s="156"/>
      <c r="E1" s="156"/>
      <c r="F1" s="156"/>
      <c r="G1" s="156"/>
    </row>
    <row r="2" spans="1:7" s="50" customFormat="1" ht="14.25">
      <c r="A2" s="71"/>
      <c r="B2" s="71"/>
      <c r="C2" s="73"/>
      <c r="D2" s="52"/>
      <c r="E2" s="52"/>
      <c r="F2" s="53"/>
      <c r="G2" s="51"/>
    </row>
    <row r="3" spans="1:7" s="50" customFormat="1" ht="18" customHeight="1">
      <c r="A3" s="54" t="s">
        <v>77</v>
      </c>
      <c r="B3" s="157" t="s">
        <v>78</v>
      </c>
      <c r="C3" s="159" t="s">
        <v>79</v>
      </c>
      <c r="D3" s="159" t="s">
        <v>80</v>
      </c>
      <c r="E3" s="159" t="s">
        <v>81</v>
      </c>
      <c r="F3" s="161" t="s">
        <v>82</v>
      </c>
      <c r="G3" s="54" t="s">
        <v>83</v>
      </c>
    </row>
    <row r="4" spans="1:7" s="50" customFormat="1" ht="18" customHeight="1">
      <c r="A4" s="55" t="s">
        <v>84</v>
      </c>
      <c r="B4" s="158"/>
      <c r="C4" s="160"/>
      <c r="D4" s="160"/>
      <c r="E4" s="160"/>
      <c r="F4" s="162"/>
      <c r="G4" s="55" t="s">
        <v>85</v>
      </c>
    </row>
    <row r="5" spans="1:7" s="50" customFormat="1" ht="18" customHeight="1">
      <c r="A5" s="56">
        <v>1</v>
      </c>
      <c r="B5" s="63" t="s">
        <v>87</v>
      </c>
      <c r="C5" s="62" t="s">
        <v>88</v>
      </c>
      <c r="D5" s="62" t="s">
        <v>224</v>
      </c>
      <c r="E5" s="63" t="s">
        <v>225</v>
      </c>
      <c r="F5" s="63" t="s">
        <v>89</v>
      </c>
      <c r="G5" s="64">
        <v>1500</v>
      </c>
    </row>
    <row r="6" spans="1:7" ht="14.25">
      <c r="A6" s="56">
        <v>2</v>
      </c>
      <c r="B6" s="63" t="s">
        <v>90</v>
      </c>
      <c r="C6" s="62" t="s">
        <v>91</v>
      </c>
      <c r="D6" s="62" t="s">
        <v>226</v>
      </c>
      <c r="E6" s="65" t="s">
        <v>227</v>
      </c>
      <c r="F6" s="63" t="s">
        <v>92</v>
      </c>
      <c r="G6" s="64">
        <v>1500</v>
      </c>
    </row>
    <row r="7" spans="1:7" ht="14.25">
      <c r="A7" s="56">
        <v>3</v>
      </c>
      <c r="B7" s="57" t="s">
        <v>93</v>
      </c>
      <c r="C7" s="69" t="s">
        <v>94</v>
      </c>
      <c r="D7" s="66" t="s">
        <v>228</v>
      </c>
      <c r="E7" s="65" t="s">
        <v>227</v>
      </c>
      <c r="F7" s="57" t="s">
        <v>95</v>
      </c>
      <c r="G7" s="64">
        <v>1500</v>
      </c>
    </row>
    <row r="8" spans="1:7" ht="14.25">
      <c r="A8" s="56">
        <v>4</v>
      </c>
      <c r="B8" s="68" t="s">
        <v>96</v>
      </c>
      <c r="C8" s="67" t="s">
        <v>97</v>
      </c>
      <c r="D8" s="67" t="s">
        <v>229</v>
      </c>
      <c r="E8" s="65" t="s">
        <v>227</v>
      </c>
      <c r="F8" s="68" t="s">
        <v>98</v>
      </c>
      <c r="G8" s="64">
        <v>1500</v>
      </c>
    </row>
    <row r="9" spans="1:7" ht="14.25">
      <c r="A9" s="56">
        <v>5</v>
      </c>
      <c r="B9" s="68" t="s">
        <v>99</v>
      </c>
      <c r="C9" s="67" t="s">
        <v>100</v>
      </c>
      <c r="D9" s="67" t="s">
        <v>230</v>
      </c>
      <c r="E9" s="65" t="s">
        <v>231</v>
      </c>
      <c r="F9" s="68" t="s">
        <v>101</v>
      </c>
      <c r="G9" s="64">
        <v>1500</v>
      </c>
    </row>
    <row r="10" spans="1:7" ht="14.25">
      <c r="A10" s="56">
        <v>6</v>
      </c>
      <c r="B10" s="68" t="s">
        <v>102</v>
      </c>
      <c r="C10" s="67" t="s">
        <v>103</v>
      </c>
      <c r="D10" s="67" t="s">
        <v>232</v>
      </c>
      <c r="E10" s="65" t="s">
        <v>233</v>
      </c>
      <c r="F10" s="68" t="s">
        <v>104</v>
      </c>
      <c r="G10" s="64">
        <v>1500</v>
      </c>
    </row>
    <row r="11" spans="1:7" ht="14.25">
      <c r="A11" s="56">
        <v>7</v>
      </c>
      <c r="B11" s="57" t="s">
        <v>105</v>
      </c>
      <c r="C11" s="66" t="s">
        <v>106</v>
      </c>
      <c r="D11" s="66" t="s">
        <v>234</v>
      </c>
      <c r="E11" s="63" t="s">
        <v>225</v>
      </c>
      <c r="F11" s="57" t="s">
        <v>107</v>
      </c>
      <c r="G11" s="64">
        <v>1500</v>
      </c>
    </row>
    <row r="12" spans="1:7" ht="14.25">
      <c r="A12" s="56">
        <v>8</v>
      </c>
      <c r="B12" s="69" t="s">
        <v>108</v>
      </c>
      <c r="C12" s="67" t="s">
        <v>109</v>
      </c>
      <c r="D12" s="67" t="s">
        <v>235</v>
      </c>
      <c r="E12" s="65" t="s">
        <v>233</v>
      </c>
      <c r="F12" s="69" t="s">
        <v>110</v>
      </c>
      <c r="G12" s="64">
        <v>1500</v>
      </c>
    </row>
    <row r="13" spans="1:7" ht="14.25">
      <c r="A13" s="56">
        <v>9</v>
      </c>
      <c r="B13" s="69" t="s">
        <v>111</v>
      </c>
      <c r="C13" s="67" t="s">
        <v>112</v>
      </c>
      <c r="D13" s="67" t="s">
        <v>236</v>
      </c>
      <c r="E13" s="63" t="s">
        <v>225</v>
      </c>
      <c r="F13" s="69" t="s">
        <v>113</v>
      </c>
      <c r="G13" s="64">
        <v>1500</v>
      </c>
    </row>
    <row r="14" spans="1:7" ht="14.25">
      <c r="A14" s="56">
        <v>10</v>
      </c>
      <c r="B14" s="57" t="s">
        <v>114</v>
      </c>
      <c r="C14" s="67" t="s">
        <v>115</v>
      </c>
      <c r="D14" s="67" t="s">
        <v>237</v>
      </c>
      <c r="E14" s="63" t="s">
        <v>225</v>
      </c>
      <c r="F14" s="57" t="s">
        <v>116</v>
      </c>
      <c r="G14" s="64">
        <v>1500</v>
      </c>
    </row>
    <row r="15" spans="1:7" ht="14.25">
      <c r="A15" s="56">
        <v>11</v>
      </c>
      <c r="B15" s="57" t="s">
        <v>238</v>
      </c>
      <c r="C15" s="67" t="s">
        <v>117</v>
      </c>
      <c r="D15" s="67" t="s">
        <v>239</v>
      </c>
      <c r="E15" s="65" t="s">
        <v>227</v>
      </c>
      <c r="F15" s="57" t="s">
        <v>118</v>
      </c>
      <c r="G15" s="64">
        <v>1500</v>
      </c>
    </row>
    <row r="16" spans="1:7" ht="14.25">
      <c r="A16" s="56">
        <v>12</v>
      </c>
      <c r="B16" s="69" t="s">
        <v>119</v>
      </c>
      <c r="C16" s="67" t="s">
        <v>120</v>
      </c>
      <c r="D16" s="67" t="s">
        <v>240</v>
      </c>
      <c r="E16" s="63" t="s">
        <v>225</v>
      </c>
      <c r="F16" s="69" t="s">
        <v>121</v>
      </c>
      <c r="G16" s="64">
        <v>1500</v>
      </c>
    </row>
    <row r="17" spans="1:7" ht="14.25">
      <c r="A17" s="56">
        <v>13</v>
      </c>
      <c r="B17" s="69" t="s">
        <v>122</v>
      </c>
      <c r="C17" s="67" t="s">
        <v>123</v>
      </c>
      <c r="D17" s="67" t="s">
        <v>241</v>
      </c>
      <c r="E17" s="63" t="s">
        <v>225</v>
      </c>
      <c r="F17" s="69" t="s">
        <v>124</v>
      </c>
      <c r="G17" s="64">
        <v>1500</v>
      </c>
    </row>
    <row r="18" spans="1:7" ht="14.25">
      <c r="A18" s="56">
        <v>14</v>
      </c>
      <c r="B18" s="57" t="s">
        <v>125</v>
      </c>
      <c r="C18" s="67" t="s">
        <v>126</v>
      </c>
      <c r="D18" s="67" t="s">
        <v>242</v>
      </c>
      <c r="E18" s="63" t="s">
        <v>225</v>
      </c>
      <c r="F18" s="57" t="s">
        <v>127</v>
      </c>
      <c r="G18" s="64">
        <v>1500</v>
      </c>
    </row>
    <row r="19" spans="1:7" ht="14.25">
      <c r="A19" s="56">
        <v>15</v>
      </c>
      <c r="B19" s="69" t="s">
        <v>128</v>
      </c>
      <c r="C19" s="70" t="s">
        <v>129</v>
      </c>
      <c r="D19" s="70" t="s">
        <v>243</v>
      </c>
      <c r="E19" s="63" t="s">
        <v>225</v>
      </c>
      <c r="F19" s="69" t="s">
        <v>130</v>
      </c>
      <c r="G19" s="64">
        <v>1500</v>
      </c>
    </row>
    <row r="20" spans="1:7" ht="14.25">
      <c r="A20" s="56">
        <v>16</v>
      </c>
      <c r="B20" s="63" t="s">
        <v>131</v>
      </c>
      <c r="C20" s="62" t="s">
        <v>132</v>
      </c>
      <c r="D20" s="62" t="s">
        <v>244</v>
      </c>
      <c r="E20" s="65" t="s">
        <v>227</v>
      </c>
      <c r="F20" s="63" t="s">
        <v>133</v>
      </c>
      <c r="G20" s="64">
        <v>1500</v>
      </c>
    </row>
    <row r="21" spans="1:7" ht="14.25">
      <c r="A21" s="56">
        <v>17</v>
      </c>
      <c r="B21" s="63" t="s">
        <v>134</v>
      </c>
      <c r="C21" s="62" t="s">
        <v>135</v>
      </c>
      <c r="D21" s="62" t="s">
        <v>245</v>
      </c>
      <c r="E21" s="65" t="s">
        <v>227</v>
      </c>
      <c r="F21" s="63" t="s">
        <v>136</v>
      </c>
      <c r="G21" s="64">
        <v>1500</v>
      </c>
    </row>
    <row r="22" spans="1:7" ht="14.25">
      <c r="A22" s="56">
        <v>18</v>
      </c>
      <c r="B22" s="57" t="s">
        <v>137</v>
      </c>
      <c r="C22" s="69" t="s">
        <v>138</v>
      </c>
      <c r="D22" s="66" t="s">
        <v>246</v>
      </c>
      <c r="E22" s="65" t="s">
        <v>247</v>
      </c>
      <c r="F22" s="57" t="s">
        <v>139</v>
      </c>
      <c r="G22" s="64">
        <v>1500</v>
      </c>
    </row>
    <row r="23" spans="1:7" ht="14.25">
      <c r="A23" s="56">
        <v>19</v>
      </c>
      <c r="B23" s="68" t="s">
        <v>140</v>
      </c>
      <c r="C23" s="67" t="s">
        <v>141</v>
      </c>
      <c r="D23" s="67" t="s">
        <v>248</v>
      </c>
      <c r="E23" s="65" t="s">
        <v>247</v>
      </c>
      <c r="F23" s="68" t="s">
        <v>142</v>
      </c>
      <c r="G23" s="64">
        <v>1500</v>
      </c>
    </row>
    <row r="24" spans="1:7" ht="14.25">
      <c r="A24" s="56">
        <v>20</v>
      </c>
      <c r="B24" s="68" t="s">
        <v>143</v>
      </c>
      <c r="C24" s="67" t="s">
        <v>144</v>
      </c>
      <c r="D24" s="67" t="s">
        <v>249</v>
      </c>
      <c r="E24" s="63" t="s">
        <v>225</v>
      </c>
      <c r="F24" s="68" t="s">
        <v>145</v>
      </c>
      <c r="G24" s="64">
        <v>1500</v>
      </c>
    </row>
    <row r="25" spans="1:7" ht="14.25">
      <c r="A25" s="56">
        <v>21</v>
      </c>
      <c r="B25" s="68" t="s">
        <v>146</v>
      </c>
      <c r="C25" s="67" t="s">
        <v>147</v>
      </c>
      <c r="D25" s="67" t="s">
        <v>250</v>
      </c>
      <c r="E25" s="63" t="s">
        <v>225</v>
      </c>
      <c r="F25" s="68" t="s">
        <v>148</v>
      </c>
      <c r="G25" s="64">
        <v>1500</v>
      </c>
    </row>
    <row r="26" spans="1:7" ht="14.25">
      <c r="A26" s="56">
        <v>22</v>
      </c>
      <c r="B26" s="57" t="s">
        <v>149</v>
      </c>
      <c r="C26" s="66" t="s">
        <v>150</v>
      </c>
      <c r="D26" s="66" t="s">
        <v>251</v>
      </c>
      <c r="E26" s="65" t="s">
        <v>231</v>
      </c>
      <c r="F26" s="57" t="s">
        <v>151</v>
      </c>
      <c r="G26" s="64">
        <v>1500</v>
      </c>
    </row>
    <row r="27" spans="1:7" ht="14.25">
      <c r="A27" s="56">
        <v>23</v>
      </c>
      <c r="B27" s="69" t="s">
        <v>152</v>
      </c>
      <c r="C27" s="67" t="s">
        <v>153</v>
      </c>
      <c r="D27" s="67" t="s">
        <v>252</v>
      </c>
      <c r="E27" s="65" t="s">
        <v>233</v>
      </c>
      <c r="F27" s="69" t="s">
        <v>154</v>
      </c>
      <c r="G27" s="64">
        <v>1500</v>
      </c>
    </row>
    <row r="28" spans="1:7" ht="14.25">
      <c r="A28" s="56">
        <v>24</v>
      </c>
      <c r="B28" s="69" t="s">
        <v>155</v>
      </c>
      <c r="C28" s="67" t="s">
        <v>156</v>
      </c>
      <c r="D28" s="67" t="s">
        <v>253</v>
      </c>
      <c r="E28" s="65" t="s">
        <v>227</v>
      </c>
      <c r="F28" s="69" t="s">
        <v>157</v>
      </c>
      <c r="G28" s="64">
        <v>1500</v>
      </c>
    </row>
    <row r="29" spans="1:7" ht="14.25">
      <c r="A29" s="56">
        <v>25</v>
      </c>
      <c r="B29" s="69" t="s">
        <v>158</v>
      </c>
      <c r="C29" s="67" t="s">
        <v>159</v>
      </c>
      <c r="D29" s="67" t="s">
        <v>254</v>
      </c>
      <c r="E29" s="63" t="s">
        <v>225</v>
      </c>
      <c r="F29" s="69">
        <v>13882346979</v>
      </c>
      <c r="G29" s="64">
        <v>1500</v>
      </c>
    </row>
    <row r="30" spans="1:7" ht="14.25">
      <c r="A30" s="56">
        <v>26</v>
      </c>
      <c r="B30" s="69" t="s">
        <v>160</v>
      </c>
      <c r="C30" s="67" t="s">
        <v>255</v>
      </c>
      <c r="D30" s="67" t="s">
        <v>256</v>
      </c>
      <c r="E30" s="63" t="s">
        <v>225</v>
      </c>
      <c r="F30" s="69">
        <v>13183703087</v>
      </c>
      <c r="G30" s="64">
        <v>1500</v>
      </c>
    </row>
    <row r="31" spans="1:7" ht="14.25">
      <c r="A31" s="56">
        <v>27</v>
      </c>
      <c r="B31" s="57" t="s">
        <v>161</v>
      </c>
      <c r="C31" s="67" t="s">
        <v>162</v>
      </c>
      <c r="D31" s="67" t="s">
        <v>257</v>
      </c>
      <c r="E31" s="65" t="s">
        <v>227</v>
      </c>
      <c r="F31" s="57" t="s">
        <v>163</v>
      </c>
      <c r="G31" s="64">
        <v>1500</v>
      </c>
    </row>
    <row r="32" spans="1:7" ht="14.25">
      <c r="A32" s="56">
        <v>28</v>
      </c>
      <c r="B32" s="69" t="s">
        <v>164</v>
      </c>
      <c r="C32" s="70" t="s">
        <v>165</v>
      </c>
      <c r="D32" s="70" t="s">
        <v>258</v>
      </c>
      <c r="E32" s="65" t="s">
        <v>227</v>
      </c>
      <c r="F32" s="69" t="s">
        <v>166</v>
      </c>
      <c r="G32" s="64">
        <v>1500</v>
      </c>
    </row>
    <row r="33" spans="1:7" ht="14.25">
      <c r="A33" s="56">
        <v>29</v>
      </c>
      <c r="B33" s="63" t="s">
        <v>167</v>
      </c>
      <c r="C33" s="62" t="s">
        <v>168</v>
      </c>
      <c r="D33" s="62" t="s">
        <v>259</v>
      </c>
      <c r="E33" s="63" t="s">
        <v>225</v>
      </c>
      <c r="F33" s="63" t="s">
        <v>169</v>
      </c>
      <c r="G33" s="64">
        <v>1500</v>
      </c>
    </row>
    <row r="34" spans="1:7" ht="14.25">
      <c r="A34" s="56">
        <v>30</v>
      </c>
      <c r="B34" s="63" t="s">
        <v>170</v>
      </c>
      <c r="C34" s="62" t="s">
        <v>171</v>
      </c>
      <c r="D34" s="62" t="s">
        <v>260</v>
      </c>
      <c r="E34" s="65" t="s">
        <v>233</v>
      </c>
      <c r="F34" s="63" t="s">
        <v>169</v>
      </c>
      <c r="G34" s="64">
        <v>1500</v>
      </c>
    </row>
    <row r="35" spans="1:7" ht="14.25">
      <c r="A35" s="56">
        <v>31</v>
      </c>
      <c r="B35" s="57" t="s">
        <v>172</v>
      </c>
      <c r="C35" s="69" t="s">
        <v>173</v>
      </c>
      <c r="D35" s="66" t="s">
        <v>261</v>
      </c>
      <c r="E35" s="63" t="s">
        <v>225</v>
      </c>
      <c r="F35" s="57">
        <v>13388318612</v>
      </c>
      <c r="G35" s="64">
        <v>1500</v>
      </c>
    </row>
    <row r="36" spans="1:7" ht="14.25">
      <c r="A36" s="56">
        <v>32</v>
      </c>
      <c r="B36" s="68" t="s">
        <v>174</v>
      </c>
      <c r="C36" s="67" t="s">
        <v>175</v>
      </c>
      <c r="D36" s="67" t="s">
        <v>262</v>
      </c>
      <c r="E36" s="65" t="s">
        <v>227</v>
      </c>
      <c r="F36" s="68">
        <v>18982350900</v>
      </c>
      <c r="G36" s="64">
        <v>1500</v>
      </c>
    </row>
    <row r="37" spans="1:7" ht="14.25">
      <c r="A37" s="56">
        <v>33</v>
      </c>
      <c r="B37" s="68" t="s">
        <v>176</v>
      </c>
      <c r="C37" s="67" t="s">
        <v>177</v>
      </c>
      <c r="D37" s="67" t="s">
        <v>263</v>
      </c>
      <c r="E37" s="63" t="s">
        <v>225</v>
      </c>
      <c r="F37" s="68">
        <v>13568640920</v>
      </c>
      <c r="G37" s="64">
        <v>1500</v>
      </c>
    </row>
    <row r="38" spans="1:7" ht="14.25">
      <c r="A38" s="56">
        <v>34</v>
      </c>
      <c r="B38" s="68" t="s">
        <v>178</v>
      </c>
      <c r="C38" s="67" t="s">
        <v>179</v>
      </c>
      <c r="D38" s="67" t="s">
        <v>264</v>
      </c>
      <c r="E38" s="65" t="s">
        <v>227</v>
      </c>
      <c r="F38" s="68">
        <v>13568640920</v>
      </c>
      <c r="G38" s="64">
        <v>1500</v>
      </c>
    </row>
    <row r="39" spans="1:7" ht="14.25">
      <c r="A39" s="56">
        <v>35</v>
      </c>
      <c r="B39" s="57" t="s">
        <v>180</v>
      </c>
      <c r="C39" s="66" t="s">
        <v>181</v>
      </c>
      <c r="D39" s="66" t="s">
        <v>265</v>
      </c>
      <c r="E39" s="65" t="s">
        <v>233</v>
      </c>
      <c r="F39" s="57">
        <v>13198486252</v>
      </c>
      <c r="G39" s="64">
        <v>1500</v>
      </c>
    </row>
    <row r="40" spans="1:7" ht="14.25">
      <c r="A40" s="56">
        <v>36</v>
      </c>
      <c r="B40" s="69" t="s">
        <v>182</v>
      </c>
      <c r="C40" s="67" t="s">
        <v>183</v>
      </c>
      <c r="D40" s="67" t="s">
        <v>266</v>
      </c>
      <c r="E40" s="65" t="s">
        <v>233</v>
      </c>
      <c r="F40" s="69">
        <v>18784377726</v>
      </c>
      <c r="G40" s="64">
        <v>1500</v>
      </c>
    </row>
    <row r="41" spans="1:7" ht="14.25">
      <c r="A41" s="56">
        <v>37</v>
      </c>
      <c r="B41" s="69" t="s">
        <v>184</v>
      </c>
      <c r="C41" s="67" t="s">
        <v>185</v>
      </c>
      <c r="D41" s="67" t="s">
        <v>186</v>
      </c>
      <c r="E41" s="63" t="s">
        <v>225</v>
      </c>
      <c r="F41" s="69" t="s">
        <v>187</v>
      </c>
      <c r="G41" s="64">
        <v>1500</v>
      </c>
    </row>
    <row r="42" spans="1:7" ht="14.25">
      <c r="A42" s="56">
        <v>38</v>
      </c>
      <c r="B42" s="57" t="s">
        <v>188</v>
      </c>
      <c r="C42" s="67" t="s">
        <v>189</v>
      </c>
      <c r="D42" s="67" t="s">
        <v>267</v>
      </c>
      <c r="E42" s="65" t="s">
        <v>227</v>
      </c>
      <c r="F42" s="57" t="s">
        <v>190</v>
      </c>
      <c r="G42" s="64">
        <v>1500</v>
      </c>
    </row>
    <row r="43" spans="1:7" ht="14.25">
      <c r="A43" s="56">
        <v>39</v>
      </c>
      <c r="B43" s="57" t="s">
        <v>191</v>
      </c>
      <c r="C43" s="67" t="s">
        <v>192</v>
      </c>
      <c r="D43" s="67" t="s">
        <v>268</v>
      </c>
      <c r="E43" s="63" t="s">
        <v>225</v>
      </c>
      <c r="F43" s="57" t="s">
        <v>193</v>
      </c>
      <c r="G43" s="64">
        <v>1500</v>
      </c>
    </row>
    <row r="44" spans="1:7" ht="14.25">
      <c r="A44" s="56">
        <v>40</v>
      </c>
      <c r="B44" s="69" t="s">
        <v>194</v>
      </c>
      <c r="C44" s="67" t="s">
        <v>195</v>
      </c>
      <c r="D44" s="67" t="s">
        <v>269</v>
      </c>
      <c r="E44" s="63" t="s">
        <v>225</v>
      </c>
      <c r="F44" s="69" t="s">
        <v>196</v>
      </c>
      <c r="G44" s="64">
        <v>1500</v>
      </c>
    </row>
    <row r="45" spans="1:7" ht="14.25">
      <c r="A45" s="56">
        <v>41</v>
      </c>
      <c r="B45" s="69" t="s">
        <v>197</v>
      </c>
      <c r="C45" s="67" t="s">
        <v>198</v>
      </c>
      <c r="D45" s="67" t="s">
        <v>270</v>
      </c>
      <c r="E45" s="65" t="s">
        <v>227</v>
      </c>
      <c r="F45" s="69" t="s">
        <v>199</v>
      </c>
      <c r="G45" s="64">
        <v>1500</v>
      </c>
    </row>
    <row r="46" spans="1:7" ht="14.25">
      <c r="A46" s="56">
        <v>42</v>
      </c>
      <c r="B46" s="57" t="s">
        <v>200</v>
      </c>
      <c r="C46" s="67" t="s">
        <v>201</v>
      </c>
      <c r="D46" s="67" t="s">
        <v>271</v>
      </c>
      <c r="E46" s="63" t="s">
        <v>225</v>
      </c>
      <c r="F46" s="57" t="s">
        <v>202</v>
      </c>
      <c r="G46" s="64">
        <v>1500</v>
      </c>
    </row>
    <row r="47" spans="1:7" ht="14.25">
      <c r="A47" s="56">
        <v>43</v>
      </c>
      <c r="B47" s="69" t="s">
        <v>203</v>
      </c>
      <c r="C47" s="70" t="s">
        <v>204</v>
      </c>
      <c r="D47" s="70" t="s">
        <v>272</v>
      </c>
      <c r="E47" s="63" t="s">
        <v>225</v>
      </c>
      <c r="F47" s="69" t="s">
        <v>205</v>
      </c>
      <c r="G47" s="64">
        <v>1500</v>
      </c>
    </row>
    <row r="48" spans="1:7" ht="14.25">
      <c r="A48" s="56">
        <v>44</v>
      </c>
      <c r="B48" s="63" t="s">
        <v>206</v>
      </c>
      <c r="C48" s="62" t="s">
        <v>207</v>
      </c>
      <c r="D48" s="62" t="s">
        <v>273</v>
      </c>
      <c r="E48" s="63" t="s">
        <v>225</v>
      </c>
      <c r="F48" s="63" t="s">
        <v>127</v>
      </c>
      <c r="G48" s="64">
        <v>1500</v>
      </c>
    </row>
    <row r="49" spans="1:7" ht="14.25">
      <c r="A49" s="56">
        <v>45</v>
      </c>
      <c r="B49" s="63" t="s">
        <v>208</v>
      </c>
      <c r="C49" s="62" t="s">
        <v>209</v>
      </c>
      <c r="D49" s="62" t="s">
        <v>274</v>
      </c>
      <c r="E49" s="63" t="s">
        <v>225</v>
      </c>
      <c r="F49" s="63" t="s">
        <v>210</v>
      </c>
      <c r="G49" s="64">
        <v>1500</v>
      </c>
    </row>
    <row r="50" spans="1:7" ht="14.25">
      <c r="A50" s="56">
        <v>46</v>
      </c>
      <c r="B50" s="57" t="s">
        <v>211</v>
      </c>
      <c r="C50" s="69" t="s">
        <v>212</v>
      </c>
      <c r="D50" s="66" t="s">
        <v>275</v>
      </c>
      <c r="E50" s="65" t="s">
        <v>227</v>
      </c>
      <c r="F50" s="57" t="s">
        <v>213</v>
      </c>
      <c r="G50" s="64">
        <v>1500</v>
      </c>
    </row>
    <row r="51" spans="1:7" ht="14.25">
      <c r="A51" s="56">
        <v>47</v>
      </c>
      <c r="B51" s="68" t="s">
        <v>214</v>
      </c>
      <c r="C51" s="67" t="s">
        <v>215</v>
      </c>
      <c r="D51" s="67" t="s">
        <v>276</v>
      </c>
      <c r="E51" s="65" t="s">
        <v>227</v>
      </c>
      <c r="F51" s="68" t="s">
        <v>216</v>
      </c>
      <c r="G51" s="64">
        <v>1500</v>
      </c>
    </row>
    <row r="52" spans="1:7" ht="14.25">
      <c r="A52" s="56">
        <v>48</v>
      </c>
      <c r="B52" s="57" t="s">
        <v>217</v>
      </c>
      <c r="C52" s="67" t="s">
        <v>218</v>
      </c>
      <c r="D52" s="67" t="s">
        <v>277</v>
      </c>
      <c r="E52" s="65" t="s">
        <v>227</v>
      </c>
      <c r="F52" s="57" t="s">
        <v>219</v>
      </c>
      <c r="G52" s="64">
        <v>1500</v>
      </c>
    </row>
    <row r="53" spans="1:7" ht="14.25">
      <c r="A53" s="56">
        <v>49</v>
      </c>
      <c r="B53" s="57" t="s">
        <v>278</v>
      </c>
      <c r="C53" s="58" t="s">
        <v>279</v>
      </c>
      <c r="D53" s="58" t="s">
        <v>280</v>
      </c>
      <c r="E53" s="58" t="s">
        <v>281</v>
      </c>
      <c r="F53" s="59">
        <v>18908148757</v>
      </c>
      <c r="G53" s="60">
        <v>1500</v>
      </c>
    </row>
    <row r="54" spans="1:7" ht="14.25">
      <c r="A54" s="56">
        <v>50</v>
      </c>
      <c r="B54" s="57" t="s">
        <v>282</v>
      </c>
      <c r="C54" s="58" t="s">
        <v>283</v>
      </c>
      <c r="D54" s="58" t="s">
        <v>284</v>
      </c>
      <c r="E54" s="58" t="s">
        <v>281</v>
      </c>
      <c r="F54" s="59">
        <v>15881266793</v>
      </c>
      <c r="G54" s="60">
        <v>1500</v>
      </c>
    </row>
    <row r="55" spans="1:7" ht="14.25">
      <c r="A55" s="56">
        <v>51</v>
      </c>
      <c r="B55" s="57" t="s">
        <v>285</v>
      </c>
      <c r="C55" s="58" t="s">
        <v>286</v>
      </c>
      <c r="D55" s="58" t="s">
        <v>287</v>
      </c>
      <c r="E55" s="58" t="s">
        <v>288</v>
      </c>
      <c r="F55" s="59">
        <v>13648160666</v>
      </c>
      <c r="G55" s="60">
        <v>1500</v>
      </c>
    </row>
    <row r="56" spans="1:7" ht="14.25">
      <c r="A56" s="56">
        <v>52</v>
      </c>
      <c r="B56" s="57" t="s">
        <v>289</v>
      </c>
      <c r="C56" s="58" t="s">
        <v>290</v>
      </c>
      <c r="D56" s="58" t="s">
        <v>291</v>
      </c>
      <c r="E56" s="58" t="s">
        <v>292</v>
      </c>
      <c r="F56" s="59">
        <v>15181277923</v>
      </c>
      <c r="G56" s="60">
        <v>1500</v>
      </c>
    </row>
    <row r="57" spans="1:7" ht="14.25">
      <c r="A57" s="56">
        <v>53</v>
      </c>
      <c r="B57" s="57" t="s">
        <v>293</v>
      </c>
      <c r="C57" s="58" t="s">
        <v>294</v>
      </c>
      <c r="D57" s="58" t="s">
        <v>295</v>
      </c>
      <c r="E57" s="58" t="s">
        <v>281</v>
      </c>
      <c r="F57" s="59">
        <v>13882392426</v>
      </c>
      <c r="G57" s="60">
        <v>1500</v>
      </c>
    </row>
    <row r="58" spans="1:7" ht="14.25">
      <c r="A58" s="56">
        <v>54</v>
      </c>
      <c r="B58" s="57" t="s">
        <v>296</v>
      </c>
      <c r="C58" s="58" t="s">
        <v>297</v>
      </c>
      <c r="D58" s="58" t="s">
        <v>298</v>
      </c>
      <c r="E58" s="58" t="s">
        <v>227</v>
      </c>
      <c r="F58" s="59">
        <v>13548206129</v>
      </c>
      <c r="G58" s="60">
        <v>1500</v>
      </c>
    </row>
    <row r="59" spans="1:7" ht="14.25">
      <c r="A59" s="56">
        <v>55</v>
      </c>
      <c r="B59" s="57" t="s">
        <v>299</v>
      </c>
      <c r="C59" s="58" t="s">
        <v>300</v>
      </c>
      <c r="D59" s="58" t="s">
        <v>301</v>
      </c>
      <c r="E59" s="58" t="s">
        <v>281</v>
      </c>
      <c r="F59" s="59">
        <v>13550900191</v>
      </c>
      <c r="G59" s="60">
        <v>1500</v>
      </c>
    </row>
    <row r="60" spans="1:7" ht="14.25">
      <c r="A60" s="56">
        <v>56</v>
      </c>
      <c r="B60" s="57" t="s">
        <v>302</v>
      </c>
      <c r="C60" s="58" t="s">
        <v>303</v>
      </c>
      <c r="D60" s="58" t="s">
        <v>304</v>
      </c>
      <c r="E60" s="58" t="s">
        <v>281</v>
      </c>
      <c r="F60" s="75">
        <v>15892568171</v>
      </c>
      <c r="G60" s="60">
        <v>1500</v>
      </c>
    </row>
    <row r="61" spans="1:7" ht="14.25">
      <c r="A61" s="56">
        <v>57</v>
      </c>
      <c r="B61" s="57" t="s">
        <v>305</v>
      </c>
      <c r="C61" s="58" t="s">
        <v>306</v>
      </c>
      <c r="D61" s="58" t="s">
        <v>307</v>
      </c>
      <c r="E61" s="58" t="s">
        <v>288</v>
      </c>
      <c r="F61" s="59">
        <v>18081719452</v>
      </c>
      <c r="G61" s="60">
        <v>1500</v>
      </c>
    </row>
    <row r="62" spans="1:7" ht="14.25">
      <c r="A62" s="56">
        <v>58</v>
      </c>
      <c r="B62" s="57" t="s">
        <v>308</v>
      </c>
      <c r="C62" s="58" t="s">
        <v>309</v>
      </c>
      <c r="D62" s="58" t="s">
        <v>310</v>
      </c>
      <c r="E62" s="58" t="s">
        <v>281</v>
      </c>
      <c r="F62" s="59">
        <v>13419329027</v>
      </c>
      <c r="G62" s="60">
        <v>1500</v>
      </c>
    </row>
    <row r="63" spans="1:7" ht="14.25">
      <c r="A63" s="56">
        <v>59</v>
      </c>
      <c r="B63" s="57" t="s">
        <v>311</v>
      </c>
      <c r="C63" s="58" t="s">
        <v>312</v>
      </c>
      <c r="D63" s="58" t="s">
        <v>313</v>
      </c>
      <c r="E63" s="58" t="s">
        <v>227</v>
      </c>
      <c r="F63" s="59">
        <v>13551752880</v>
      </c>
      <c r="G63" s="60">
        <v>1500</v>
      </c>
    </row>
    <row r="64" spans="1:7" ht="14.25">
      <c r="A64" s="56">
        <v>60</v>
      </c>
      <c r="B64" s="57" t="s">
        <v>314</v>
      </c>
      <c r="C64" s="58" t="s">
        <v>315</v>
      </c>
      <c r="D64" s="58" t="s">
        <v>316</v>
      </c>
      <c r="E64" s="58" t="s">
        <v>227</v>
      </c>
      <c r="F64" s="75">
        <v>15181258148</v>
      </c>
      <c r="G64" s="60">
        <v>1500</v>
      </c>
    </row>
    <row r="65" spans="1:7" ht="14.25">
      <c r="A65" s="56">
        <v>61</v>
      </c>
      <c r="B65" s="57" t="s">
        <v>317</v>
      </c>
      <c r="C65" s="58" t="s">
        <v>318</v>
      </c>
      <c r="D65" s="58" t="s">
        <v>319</v>
      </c>
      <c r="E65" s="58" t="s">
        <v>320</v>
      </c>
      <c r="F65" s="59" t="s">
        <v>321</v>
      </c>
      <c r="G65" s="60">
        <v>1500</v>
      </c>
    </row>
    <row r="66" spans="1:7" ht="14.25">
      <c r="A66" s="56">
        <v>62</v>
      </c>
      <c r="B66" s="57" t="s">
        <v>322</v>
      </c>
      <c r="C66" s="58" t="s">
        <v>323</v>
      </c>
      <c r="D66" s="58" t="s">
        <v>324</v>
      </c>
      <c r="E66" s="58" t="s">
        <v>281</v>
      </c>
      <c r="F66" s="59">
        <v>13548219054</v>
      </c>
      <c r="G66" s="60">
        <v>1500</v>
      </c>
    </row>
    <row r="67" spans="1:7" ht="14.25">
      <c r="A67" s="56">
        <v>63</v>
      </c>
      <c r="B67" s="57" t="s">
        <v>325</v>
      </c>
      <c r="C67" s="58" t="s">
        <v>326</v>
      </c>
      <c r="D67" s="58" t="s">
        <v>327</v>
      </c>
      <c r="E67" s="58" t="s">
        <v>227</v>
      </c>
      <c r="F67" s="59" t="s">
        <v>328</v>
      </c>
      <c r="G67" s="60">
        <v>1500</v>
      </c>
    </row>
    <row r="68" spans="1:7" ht="14.25">
      <c r="A68" s="56">
        <v>64</v>
      </c>
      <c r="B68" s="57" t="s">
        <v>329</v>
      </c>
      <c r="C68" s="58" t="s">
        <v>330</v>
      </c>
      <c r="D68" s="58" t="s">
        <v>331</v>
      </c>
      <c r="E68" s="58" t="s">
        <v>227</v>
      </c>
      <c r="F68" s="59" t="s">
        <v>332</v>
      </c>
      <c r="G68" s="60">
        <v>1500</v>
      </c>
    </row>
    <row r="69" spans="1:7" ht="14.25">
      <c r="A69" s="56">
        <v>65</v>
      </c>
      <c r="B69" s="57" t="s">
        <v>333</v>
      </c>
      <c r="C69" s="58" t="s">
        <v>334</v>
      </c>
      <c r="D69" s="58" t="s">
        <v>335</v>
      </c>
      <c r="E69" s="58" t="s">
        <v>281</v>
      </c>
      <c r="F69" s="59">
        <v>13340716726</v>
      </c>
      <c r="G69" s="60">
        <v>1500</v>
      </c>
    </row>
    <row r="70" spans="1:7" ht="14.25">
      <c r="A70" s="56">
        <v>66</v>
      </c>
      <c r="B70" s="57" t="s">
        <v>336</v>
      </c>
      <c r="C70" s="58" t="s">
        <v>337</v>
      </c>
      <c r="D70" s="58" t="s">
        <v>338</v>
      </c>
      <c r="E70" s="58" t="s">
        <v>227</v>
      </c>
      <c r="F70" s="61">
        <v>13698206891</v>
      </c>
      <c r="G70" s="60">
        <v>1500</v>
      </c>
    </row>
    <row r="71" spans="1:7" ht="14.25">
      <c r="A71" s="56">
        <v>67</v>
      </c>
      <c r="B71" s="57" t="s">
        <v>339</v>
      </c>
      <c r="C71" s="58" t="s">
        <v>340</v>
      </c>
      <c r="D71" s="58" t="s">
        <v>341</v>
      </c>
      <c r="E71" s="58" t="s">
        <v>288</v>
      </c>
      <c r="F71" s="59">
        <v>15983597817</v>
      </c>
      <c r="G71" s="60">
        <v>1500</v>
      </c>
    </row>
    <row r="72" spans="1:7" ht="14.25">
      <c r="A72" s="56">
        <v>68</v>
      </c>
      <c r="B72" s="57" t="s">
        <v>342</v>
      </c>
      <c r="C72" s="58" t="s">
        <v>343</v>
      </c>
      <c r="D72" s="58" t="s">
        <v>344</v>
      </c>
      <c r="E72" s="58" t="s">
        <v>227</v>
      </c>
      <c r="F72" s="59">
        <v>13982342955</v>
      </c>
      <c r="G72" s="60">
        <v>1500</v>
      </c>
    </row>
    <row r="73" spans="1:7" ht="14.25">
      <c r="A73" s="56">
        <v>69</v>
      </c>
      <c r="B73" s="57" t="s">
        <v>345</v>
      </c>
      <c r="C73" s="58" t="s">
        <v>346</v>
      </c>
      <c r="D73" s="58" t="s">
        <v>347</v>
      </c>
      <c r="E73" s="58" t="s">
        <v>281</v>
      </c>
      <c r="F73" s="59">
        <v>18180121706</v>
      </c>
      <c r="G73" s="60">
        <v>1500</v>
      </c>
    </row>
    <row r="74" spans="1:7" ht="14.25">
      <c r="A74" s="56">
        <v>70</v>
      </c>
      <c r="B74" s="57" t="s">
        <v>348</v>
      </c>
      <c r="C74" s="58" t="s">
        <v>349</v>
      </c>
      <c r="D74" s="58" t="s">
        <v>350</v>
      </c>
      <c r="E74" s="58" t="s">
        <v>281</v>
      </c>
      <c r="F74" s="59">
        <v>13551742057</v>
      </c>
      <c r="G74" s="60">
        <v>1500</v>
      </c>
    </row>
    <row r="75" spans="1:7" ht="14.25">
      <c r="A75" s="56">
        <v>71</v>
      </c>
      <c r="B75" s="57" t="s">
        <v>351</v>
      </c>
      <c r="C75" s="58" t="s">
        <v>352</v>
      </c>
      <c r="D75" s="58" t="s">
        <v>353</v>
      </c>
      <c r="E75" s="58" t="s">
        <v>227</v>
      </c>
      <c r="F75" s="59">
        <v>18982317305</v>
      </c>
      <c r="G75" s="60">
        <v>1500</v>
      </c>
    </row>
    <row r="76" spans="1:7" ht="14.25">
      <c r="A76" s="56">
        <v>72</v>
      </c>
      <c r="B76" s="57" t="s">
        <v>354</v>
      </c>
      <c r="C76" s="58" t="s">
        <v>355</v>
      </c>
      <c r="D76" s="58" t="s">
        <v>356</v>
      </c>
      <c r="E76" s="58" t="s">
        <v>281</v>
      </c>
      <c r="F76" s="59">
        <v>13408291577</v>
      </c>
      <c r="G76" s="60">
        <v>1500</v>
      </c>
    </row>
    <row r="77" spans="1:7" ht="14.25">
      <c r="A77" s="56">
        <v>73</v>
      </c>
      <c r="B77" s="57" t="s">
        <v>357</v>
      </c>
      <c r="C77" s="58" t="s">
        <v>358</v>
      </c>
      <c r="D77" s="58" t="s">
        <v>359</v>
      </c>
      <c r="E77" s="58" t="s">
        <v>281</v>
      </c>
      <c r="F77" s="59">
        <v>13882303851</v>
      </c>
      <c r="G77" s="60">
        <v>1500</v>
      </c>
    </row>
    <row r="78" spans="1:7" ht="14.25">
      <c r="A78" s="56">
        <v>74</v>
      </c>
      <c r="B78" s="57" t="s">
        <v>360</v>
      </c>
      <c r="C78" s="58" t="s">
        <v>361</v>
      </c>
      <c r="D78" s="58" t="s">
        <v>362</v>
      </c>
      <c r="E78" s="58" t="s">
        <v>227</v>
      </c>
      <c r="F78" s="59" t="s">
        <v>363</v>
      </c>
      <c r="G78" s="60">
        <v>1500</v>
      </c>
    </row>
    <row r="79" spans="1:7" ht="14.25">
      <c r="A79" s="56">
        <v>75</v>
      </c>
      <c r="B79" s="57" t="s">
        <v>364</v>
      </c>
      <c r="C79" s="58" t="s">
        <v>365</v>
      </c>
      <c r="D79" s="58" t="s">
        <v>366</v>
      </c>
      <c r="E79" s="58" t="s">
        <v>281</v>
      </c>
      <c r="F79" s="59">
        <v>15983560477</v>
      </c>
      <c r="G79" s="60">
        <v>1500</v>
      </c>
    </row>
    <row r="80" spans="1:7" ht="14.25">
      <c r="A80" s="56">
        <v>76</v>
      </c>
      <c r="B80" s="57" t="s">
        <v>367</v>
      </c>
      <c r="C80" s="58" t="s">
        <v>368</v>
      </c>
      <c r="D80" s="58" t="s">
        <v>369</v>
      </c>
      <c r="E80" s="58" t="s">
        <v>281</v>
      </c>
      <c r="F80" s="59">
        <v>13547607322</v>
      </c>
      <c r="G80" s="60">
        <v>1500</v>
      </c>
    </row>
    <row r="81" spans="1:7" ht="14.25">
      <c r="A81" s="56">
        <v>77</v>
      </c>
      <c r="B81" s="57" t="s">
        <v>370</v>
      </c>
      <c r="C81" s="58" t="s">
        <v>371</v>
      </c>
      <c r="D81" s="58" t="s">
        <v>372</v>
      </c>
      <c r="E81" s="58" t="s">
        <v>227</v>
      </c>
      <c r="F81" s="59">
        <v>18881209335</v>
      </c>
      <c r="G81" s="60">
        <v>1500</v>
      </c>
    </row>
    <row r="82" spans="1:7" ht="14.25">
      <c r="A82" s="56">
        <v>78</v>
      </c>
      <c r="B82" s="57" t="s">
        <v>373</v>
      </c>
      <c r="C82" s="58" t="s">
        <v>374</v>
      </c>
      <c r="D82" s="58" t="s">
        <v>375</v>
      </c>
      <c r="E82" s="58" t="s">
        <v>281</v>
      </c>
      <c r="F82" s="59">
        <v>18782325159</v>
      </c>
      <c r="G82" s="60">
        <v>1500</v>
      </c>
    </row>
    <row r="83" spans="1:7" ht="14.25">
      <c r="A83" s="155" t="s">
        <v>220</v>
      </c>
      <c r="B83" s="155"/>
      <c r="C83" s="155"/>
      <c r="D83" s="155"/>
      <c r="E83" s="155"/>
      <c r="F83" s="155"/>
      <c r="G83" s="74">
        <f>SUM(G5:G82)</f>
        <v>117000</v>
      </c>
    </row>
    <row r="84" spans="1:7" s="15" customFormat="1" ht="66.75" customHeight="1">
      <c r="A84" s="154" t="s">
        <v>494</v>
      </c>
      <c r="B84" s="154"/>
      <c r="C84" s="154"/>
      <c r="D84" s="154"/>
      <c r="E84" s="154" t="s">
        <v>495</v>
      </c>
      <c r="F84" s="154"/>
      <c r="G84" s="154"/>
    </row>
    <row r="85" spans="1:7" s="15" customFormat="1" ht="135" customHeight="1">
      <c r="A85" s="153" t="s">
        <v>497</v>
      </c>
      <c r="B85" s="153"/>
      <c r="C85" s="153"/>
      <c r="D85" s="153"/>
      <c r="E85" s="153"/>
      <c r="F85" s="153"/>
      <c r="G85" s="153"/>
    </row>
  </sheetData>
  <sheetProtection/>
  <mergeCells count="10">
    <mergeCell ref="A85:G85"/>
    <mergeCell ref="A84:D84"/>
    <mergeCell ref="E84:G84"/>
    <mergeCell ref="A83:F83"/>
    <mergeCell ref="A1:G1"/>
    <mergeCell ref="B3:B4"/>
    <mergeCell ref="C3:C4"/>
    <mergeCell ref="D3:D4"/>
    <mergeCell ref="E3:E4"/>
    <mergeCell ref="F3:F4"/>
  </mergeCells>
  <conditionalFormatting sqref="B1:B4">
    <cfRule type="duplicateValues" priority="317" dxfId="65" stopIfTrue="1">
      <formula>AND(COUNTIF($B$1:$B$4,B1)&gt;1,NOT(ISBLANK(B1)))</formula>
    </cfRule>
  </conditionalFormatting>
  <conditionalFormatting sqref="B11">
    <cfRule type="duplicateValues" priority="115" dxfId="28" stopIfTrue="1">
      <formula>AND(COUNTIF($B$11:$B$11,B11)&gt;1,NOT(ISBLANK(B11)))</formula>
    </cfRule>
    <cfRule type="duplicateValues" priority="118" dxfId="28" stopIfTrue="1">
      <formula>AND(COUNTIF($B$11:$B$11,B11)&gt;1,NOT(ISBLANK(B11)))</formula>
    </cfRule>
    <cfRule type="duplicateValues" priority="121" dxfId="28" stopIfTrue="1">
      <formula>AND(COUNTIF($B$11:$B$11,B11)&gt;1,NOT(ISBLANK(B11)))</formula>
    </cfRule>
    <cfRule type="duplicateValues" priority="124" dxfId="66">
      <formula>AND(COUNTIF($B$11:$B$11,B11)&gt;1,NOT(ISBLANK(B11)))</formula>
    </cfRule>
    <cfRule type="duplicateValues" priority="127" dxfId="28" stopIfTrue="1">
      <formula>AND(COUNTIF($B$11:$B$11,B11)&gt;1,NOT(ISBLANK(B11)))</formula>
    </cfRule>
    <cfRule type="duplicateValues" priority="130" dxfId="66">
      <formula>AND(COUNTIF($B$11:$B$11,B11)&gt;1,NOT(ISBLANK(B11)))</formula>
    </cfRule>
    <cfRule type="duplicateValues" priority="133" dxfId="28">
      <formula>AND(COUNTIF($B$11:$B$11,B11)&gt;1,NOT(ISBLANK(B11)))</formula>
    </cfRule>
    <cfRule type="duplicateValues" priority="136" dxfId="28" stopIfTrue="1">
      <formula>AND(COUNTIF($B$11:$B$11,B11)&gt;1,NOT(ISBLANK(B11)))</formula>
    </cfRule>
    <cfRule type="duplicateValues" priority="139" dxfId="28" stopIfTrue="1">
      <formula>AND(COUNTIF($B$11:$B$11,B11)&gt;1,NOT(ISBLANK(B11)))</formula>
    </cfRule>
    <cfRule type="duplicateValues" priority="142" dxfId="28" stopIfTrue="1">
      <formula>AND(COUNTIF($B$11:$B$11,B11)&gt;1,NOT(ISBLANK(B11)))</formula>
    </cfRule>
    <cfRule type="duplicateValues" priority="145" dxfId="28" stopIfTrue="1">
      <formula>AND(COUNTIF($B$11:$B$11,B11)&gt;1,NOT(ISBLANK(B11)))</formula>
    </cfRule>
    <cfRule type="duplicateValues" priority="148" dxfId="28" stopIfTrue="1">
      <formula>AND(COUNTIF($B$11:$B$11,B11)&gt;1,NOT(ISBLANK(B11)))</formula>
    </cfRule>
    <cfRule type="duplicateValues" priority="151" dxfId="28" stopIfTrue="1">
      <formula>AND(COUNTIF($B$11:$B$11,B11)&gt;1,NOT(ISBLANK(B11)))</formula>
    </cfRule>
    <cfRule type="duplicateValues" priority="154" dxfId="28" stopIfTrue="1">
      <formula>AND(COUNTIF($B$11:$B$11,B11)&gt;1,NOT(ISBLANK(B11)))</formula>
    </cfRule>
  </conditionalFormatting>
  <conditionalFormatting sqref="B26">
    <cfRule type="duplicateValues" priority="114" dxfId="28" stopIfTrue="1">
      <formula>AND(COUNTIF($B$26:$B$26,B26)&gt;1,NOT(ISBLANK(B26)))</formula>
    </cfRule>
    <cfRule type="duplicateValues" priority="117" dxfId="28" stopIfTrue="1">
      <formula>AND(COUNTIF($B$26:$B$26,B26)&gt;1,NOT(ISBLANK(B26)))</formula>
    </cfRule>
    <cfRule type="duplicateValues" priority="120" dxfId="28" stopIfTrue="1">
      <formula>AND(COUNTIF($B$26:$B$26,B26)&gt;1,NOT(ISBLANK(B26)))</formula>
    </cfRule>
    <cfRule type="duplicateValues" priority="123" dxfId="66">
      <formula>AND(COUNTIF($B$26:$B$26,B26)&gt;1,NOT(ISBLANK(B26)))</formula>
    </cfRule>
    <cfRule type="duplicateValues" priority="126" dxfId="28" stopIfTrue="1">
      <formula>AND(COUNTIF($B$26:$B$26,B26)&gt;1,NOT(ISBLANK(B26)))</formula>
    </cfRule>
    <cfRule type="duplicateValues" priority="129" dxfId="66">
      <formula>AND(COUNTIF($B$26:$B$26,B26)&gt;1,NOT(ISBLANK(B26)))</formula>
    </cfRule>
    <cfRule type="duplicateValues" priority="132" dxfId="28">
      <formula>AND(COUNTIF($B$26:$B$26,B26)&gt;1,NOT(ISBLANK(B26)))</formula>
    </cfRule>
    <cfRule type="duplicateValues" priority="135" dxfId="28" stopIfTrue="1">
      <formula>AND(COUNTIF($B$26:$B$26,B26)&gt;1,NOT(ISBLANK(B26)))</formula>
    </cfRule>
    <cfRule type="duplicateValues" priority="138" dxfId="28" stopIfTrue="1">
      <formula>AND(COUNTIF($B$26:$B$26,B26)&gt;1,NOT(ISBLANK(B26)))</formula>
    </cfRule>
    <cfRule type="duplicateValues" priority="141" dxfId="28" stopIfTrue="1">
      <formula>AND(COUNTIF($B$26:$B$26,B26)&gt;1,NOT(ISBLANK(B26)))</formula>
    </cfRule>
    <cfRule type="duplicateValues" priority="144" dxfId="28" stopIfTrue="1">
      <formula>AND(COUNTIF($B$26:$B$26,B26)&gt;1,NOT(ISBLANK(B26)))</formula>
    </cfRule>
    <cfRule type="duplicateValues" priority="147" dxfId="28" stopIfTrue="1">
      <formula>AND(COUNTIF($B$26:$B$26,B26)&gt;1,NOT(ISBLANK(B26)))</formula>
    </cfRule>
    <cfRule type="duplicateValues" priority="150" dxfId="28" stopIfTrue="1">
      <formula>AND(COUNTIF($B$26:$B$26,B26)&gt;1,NOT(ISBLANK(B26)))</formula>
    </cfRule>
    <cfRule type="duplicateValues" priority="153" dxfId="28" stopIfTrue="1">
      <formula>AND(COUNTIF($B$26:$B$26,B26)&gt;1,NOT(ISBLANK(B26)))</formula>
    </cfRule>
  </conditionalFormatting>
  <conditionalFormatting sqref="B39">
    <cfRule type="duplicateValues" priority="113" dxfId="28" stopIfTrue="1">
      <formula>AND(COUNTIF($B$39:$B$39,B39)&gt;1,NOT(ISBLANK(B39)))</formula>
    </cfRule>
    <cfRule type="duplicateValues" priority="116" dxfId="28" stopIfTrue="1">
      <formula>AND(COUNTIF($B$39:$B$39,B39)&gt;1,NOT(ISBLANK(B39)))</formula>
    </cfRule>
    <cfRule type="duplicateValues" priority="119" dxfId="28" stopIfTrue="1">
      <formula>AND(COUNTIF($B$39:$B$39,B39)&gt;1,NOT(ISBLANK(B39)))</formula>
    </cfRule>
    <cfRule type="duplicateValues" priority="122" dxfId="66">
      <formula>AND(COUNTIF($B$39:$B$39,B39)&gt;1,NOT(ISBLANK(B39)))</formula>
    </cfRule>
    <cfRule type="duplicateValues" priority="125" dxfId="28" stopIfTrue="1">
      <formula>AND(COUNTIF($B$39:$B$39,B39)&gt;1,NOT(ISBLANK(B39)))</formula>
    </cfRule>
    <cfRule type="duplicateValues" priority="128" dxfId="66">
      <formula>AND(COUNTIF($B$39:$B$39,B39)&gt;1,NOT(ISBLANK(B39)))</formula>
    </cfRule>
    <cfRule type="duplicateValues" priority="131" dxfId="28">
      <formula>AND(COUNTIF($B$39:$B$39,B39)&gt;1,NOT(ISBLANK(B39)))</formula>
    </cfRule>
    <cfRule type="duplicateValues" priority="134" dxfId="28" stopIfTrue="1">
      <formula>AND(COUNTIF($B$39:$B$39,B39)&gt;1,NOT(ISBLANK(B39)))</formula>
    </cfRule>
    <cfRule type="duplicateValues" priority="137" dxfId="28" stopIfTrue="1">
      <formula>AND(COUNTIF($B$39:$B$39,B39)&gt;1,NOT(ISBLANK(B39)))</formula>
    </cfRule>
    <cfRule type="duplicateValues" priority="140" dxfId="28" stopIfTrue="1">
      <formula>AND(COUNTIF($B$39:$B$39,B39)&gt;1,NOT(ISBLANK(B39)))</formula>
    </cfRule>
    <cfRule type="duplicateValues" priority="143" dxfId="28" stopIfTrue="1">
      <formula>AND(COUNTIF($B$39:$B$39,B39)&gt;1,NOT(ISBLANK(B39)))</formula>
    </cfRule>
    <cfRule type="duplicateValues" priority="146" dxfId="28" stopIfTrue="1">
      <formula>AND(COUNTIF($B$39:$B$39,B39)&gt;1,NOT(ISBLANK(B39)))</formula>
    </cfRule>
    <cfRule type="duplicateValues" priority="149" dxfId="28" stopIfTrue="1">
      <formula>AND(COUNTIF($B$39:$B$39,B39)&gt;1,NOT(ISBLANK(B39)))</formula>
    </cfRule>
    <cfRule type="duplicateValues" priority="152" dxfId="28" stopIfTrue="1">
      <formula>AND(COUNTIF($B$39:$B$39,B39)&gt;1,NOT(ISBLANK(B39)))</formula>
    </cfRule>
  </conditionalFormatting>
  <conditionalFormatting sqref="C11">
    <cfRule type="duplicateValues" priority="94" dxfId="28" stopIfTrue="1">
      <formula>AND(COUNTIF($C$11:$C$11,C11)&gt;1,NOT(ISBLANK(C11)))</formula>
    </cfRule>
    <cfRule type="duplicateValues" priority="97" dxfId="28" stopIfTrue="1">
      <formula>AND(COUNTIF($C$11:$C$11,C11)&gt;1,NOT(ISBLANK(C11)))</formula>
    </cfRule>
    <cfRule type="duplicateValues" priority="100" dxfId="28" stopIfTrue="1">
      <formula>AND(COUNTIF($C$11:$C$11,C11)&gt;1,NOT(ISBLANK(C11)))</formula>
    </cfRule>
    <cfRule type="duplicateValues" priority="103" dxfId="28">
      <formula>AND(COUNTIF($C$11:$C$11,C11)&gt;1,NOT(ISBLANK(C11)))</formula>
    </cfRule>
    <cfRule type="duplicateValues" priority="106" dxfId="28" stopIfTrue="1">
      <formula>AND(COUNTIF($C$11:$C$11,C11)&gt;1,NOT(ISBLANK(C11)))</formula>
    </cfRule>
    <cfRule type="duplicateValues" priority="109" dxfId="28" stopIfTrue="1">
      <formula>AND(COUNTIF($C$11:$C$11,C11)&gt;1,NOT(ISBLANK(C11)))</formula>
    </cfRule>
    <cfRule type="duplicateValues" priority="112" dxfId="28" stopIfTrue="1">
      <formula>AND(COUNTIF($C$11:$C$11,C11)&gt;1,NOT(ISBLANK(C11)))</formula>
    </cfRule>
  </conditionalFormatting>
  <conditionalFormatting sqref="C26">
    <cfRule type="duplicateValues" priority="93" dxfId="28" stopIfTrue="1">
      <formula>AND(COUNTIF($C$26:$C$26,C26)&gt;1,NOT(ISBLANK(C26)))</formula>
    </cfRule>
    <cfRule type="duplicateValues" priority="96" dxfId="28" stopIfTrue="1">
      <formula>AND(COUNTIF($C$26:$C$26,C26)&gt;1,NOT(ISBLANK(C26)))</formula>
    </cfRule>
    <cfRule type="duplicateValues" priority="99" dxfId="28" stopIfTrue="1">
      <formula>AND(COUNTIF($C$26:$C$26,C26)&gt;1,NOT(ISBLANK(C26)))</formula>
    </cfRule>
    <cfRule type="duplicateValues" priority="102" dxfId="28">
      <formula>AND(COUNTIF($C$26:$C$26,C26)&gt;1,NOT(ISBLANK(C26)))</formula>
    </cfRule>
    <cfRule type="duplicateValues" priority="105" dxfId="28" stopIfTrue="1">
      <formula>AND(COUNTIF($C$26:$C$26,C26)&gt;1,NOT(ISBLANK(C26)))</formula>
    </cfRule>
    <cfRule type="duplicateValues" priority="108" dxfId="28" stopIfTrue="1">
      <formula>AND(COUNTIF($C$26:$C$26,C26)&gt;1,NOT(ISBLANK(C26)))</formula>
    </cfRule>
    <cfRule type="duplicateValues" priority="111" dxfId="28" stopIfTrue="1">
      <formula>AND(COUNTIF($C$26:$C$26,C26)&gt;1,NOT(ISBLANK(C26)))</formula>
    </cfRule>
  </conditionalFormatting>
  <conditionalFormatting sqref="C39">
    <cfRule type="duplicateValues" priority="92" dxfId="28" stopIfTrue="1">
      <formula>AND(COUNTIF($C$39:$C$39,C39)&gt;1,NOT(ISBLANK(C39)))</formula>
    </cfRule>
    <cfRule type="duplicateValues" priority="95" dxfId="28" stopIfTrue="1">
      <formula>AND(COUNTIF($C$39:$C$39,C39)&gt;1,NOT(ISBLANK(C39)))</formula>
    </cfRule>
    <cfRule type="duplicateValues" priority="98" dxfId="28" stopIfTrue="1">
      <formula>AND(COUNTIF($C$39:$C$39,C39)&gt;1,NOT(ISBLANK(C39)))</formula>
    </cfRule>
    <cfRule type="duplicateValues" priority="101" dxfId="28">
      <formula>AND(COUNTIF($C$39:$C$39,C39)&gt;1,NOT(ISBLANK(C39)))</formula>
    </cfRule>
    <cfRule type="duplicateValues" priority="104" dxfId="28" stopIfTrue="1">
      <formula>AND(COUNTIF($C$39:$C$39,C39)&gt;1,NOT(ISBLANK(C39)))</formula>
    </cfRule>
    <cfRule type="duplicateValues" priority="107" dxfId="28" stopIfTrue="1">
      <formula>AND(COUNTIF($C$39:$C$39,C39)&gt;1,NOT(ISBLANK(C39)))</formula>
    </cfRule>
    <cfRule type="duplicateValues" priority="110" dxfId="28" stopIfTrue="1">
      <formula>AND(COUNTIF($C$39:$C$39,C39)&gt;1,NOT(ISBLANK(C39)))</formula>
    </cfRule>
  </conditionalFormatting>
  <conditionalFormatting sqref="D11">
    <cfRule type="duplicateValues" priority="73" dxfId="28" stopIfTrue="1">
      <formula>AND(COUNTIF($D$11:$D$11,D11)&gt;1,NOT(ISBLANK(D11)))</formula>
    </cfRule>
    <cfRule type="duplicateValues" priority="76" dxfId="28" stopIfTrue="1">
      <formula>AND(COUNTIF($D$11:$D$11,D11)&gt;1,NOT(ISBLANK(D11)))</formula>
    </cfRule>
    <cfRule type="duplicateValues" priority="79" dxfId="28" stopIfTrue="1">
      <formula>AND(COUNTIF($D$11:$D$11,D11)&gt;1,NOT(ISBLANK(D11)))</formula>
    </cfRule>
    <cfRule type="duplicateValues" priority="82" dxfId="28">
      <formula>AND(COUNTIF($D$11:$D$11,D11)&gt;1,NOT(ISBLANK(D11)))</formula>
    </cfRule>
    <cfRule type="duplicateValues" priority="85" dxfId="28" stopIfTrue="1">
      <formula>AND(COUNTIF($D$11:$D$11,D11)&gt;1,NOT(ISBLANK(D11)))</formula>
    </cfRule>
    <cfRule type="duplicateValues" priority="88" dxfId="28" stopIfTrue="1">
      <formula>AND(COUNTIF($D$11:$D$11,D11)&gt;1,NOT(ISBLANK(D11)))</formula>
    </cfRule>
    <cfRule type="duplicateValues" priority="91" dxfId="28" stopIfTrue="1">
      <formula>AND(COUNTIF($D$11:$D$11,D11)&gt;1,NOT(ISBLANK(D11)))</formula>
    </cfRule>
  </conditionalFormatting>
  <conditionalFormatting sqref="D26">
    <cfRule type="duplicateValues" priority="72" dxfId="28" stopIfTrue="1">
      <formula>AND(COUNTIF($D$26:$D$26,D26)&gt;1,NOT(ISBLANK(D26)))</formula>
    </cfRule>
    <cfRule type="duplicateValues" priority="75" dxfId="28" stopIfTrue="1">
      <formula>AND(COUNTIF($D$26:$D$26,D26)&gt;1,NOT(ISBLANK(D26)))</formula>
    </cfRule>
    <cfRule type="duplicateValues" priority="78" dxfId="28" stopIfTrue="1">
      <formula>AND(COUNTIF($D$26:$D$26,D26)&gt;1,NOT(ISBLANK(D26)))</formula>
    </cfRule>
    <cfRule type="duplicateValues" priority="81" dxfId="28">
      <formula>AND(COUNTIF($D$26:$D$26,D26)&gt;1,NOT(ISBLANK(D26)))</formula>
    </cfRule>
    <cfRule type="duplicateValues" priority="84" dxfId="28" stopIfTrue="1">
      <formula>AND(COUNTIF($D$26:$D$26,D26)&gt;1,NOT(ISBLANK(D26)))</formula>
    </cfRule>
    <cfRule type="duplicateValues" priority="87" dxfId="28" stopIfTrue="1">
      <formula>AND(COUNTIF($D$26:$D$26,D26)&gt;1,NOT(ISBLANK(D26)))</formula>
    </cfRule>
    <cfRule type="duplicateValues" priority="90" dxfId="28" stopIfTrue="1">
      <formula>AND(COUNTIF($D$26:$D$26,D26)&gt;1,NOT(ISBLANK(D26)))</formula>
    </cfRule>
  </conditionalFormatting>
  <conditionalFormatting sqref="D39">
    <cfRule type="duplicateValues" priority="71" dxfId="28" stopIfTrue="1">
      <formula>AND(COUNTIF($D$39:$D$39,D39)&gt;1,NOT(ISBLANK(D39)))</formula>
    </cfRule>
    <cfRule type="duplicateValues" priority="74" dxfId="28" stopIfTrue="1">
      <formula>AND(COUNTIF($D$39:$D$39,D39)&gt;1,NOT(ISBLANK(D39)))</formula>
    </cfRule>
    <cfRule type="duplicateValues" priority="77" dxfId="28" stopIfTrue="1">
      <formula>AND(COUNTIF($D$39:$D$39,D39)&gt;1,NOT(ISBLANK(D39)))</formula>
    </cfRule>
    <cfRule type="duplicateValues" priority="80" dxfId="28">
      <formula>AND(COUNTIF($D$39:$D$39,D39)&gt;1,NOT(ISBLANK(D39)))</formula>
    </cfRule>
    <cfRule type="duplicateValues" priority="83" dxfId="28" stopIfTrue="1">
      <formula>AND(COUNTIF($D$39:$D$39,D39)&gt;1,NOT(ISBLANK(D39)))</formula>
    </cfRule>
    <cfRule type="duplicateValues" priority="86" dxfId="28" stopIfTrue="1">
      <formula>AND(COUNTIF($D$39:$D$39,D39)&gt;1,NOT(ISBLANK(D39)))</formula>
    </cfRule>
    <cfRule type="duplicateValues" priority="89" dxfId="28" stopIfTrue="1">
      <formula>AND(COUNTIF($D$39:$D$39,D39)&gt;1,NOT(ISBLANK(D39)))</formula>
    </cfRule>
  </conditionalFormatting>
  <conditionalFormatting sqref="F11">
    <cfRule type="duplicateValues" priority="31" dxfId="28" stopIfTrue="1">
      <formula>AND(COUNTIF($F$11:$F$11,F11)&gt;1,NOT(ISBLANK(F11)))</formula>
    </cfRule>
    <cfRule type="duplicateValues" priority="34" dxfId="28" stopIfTrue="1">
      <formula>AND(COUNTIF($F$11:$F$11,F11)&gt;1,NOT(ISBLANK(F11)))</formula>
    </cfRule>
    <cfRule type="duplicateValues" priority="37" dxfId="28" stopIfTrue="1">
      <formula>AND(COUNTIF($F$11:$F$11,F11)&gt;1,NOT(ISBLANK(F11)))</formula>
    </cfRule>
    <cfRule type="duplicateValues" priority="40" dxfId="66">
      <formula>AND(COUNTIF($F$11:$F$11,F11)&gt;1,NOT(ISBLANK(F11)))</formula>
    </cfRule>
    <cfRule type="duplicateValues" priority="43" dxfId="28" stopIfTrue="1">
      <formula>AND(COUNTIF($F$11:$F$11,F11)&gt;1,NOT(ISBLANK(F11)))</formula>
    </cfRule>
    <cfRule type="duplicateValues" priority="46" dxfId="66">
      <formula>AND(COUNTIF($F$11:$F$11,F11)&gt;1,NOT(ISBLANK(F11)))</formula>
    </cfRule>
    <cfRule type="duplicateValues" priority="49" dxfId="28">
      <formula>AND(COUNTIF($F$11:$F$11,F11)&gt;1,NOT(ISBLANK(F11)))</formula>
    </cfRule>
    <cfRule type="duplicateValues" priority="52" dxfId="28" stopIfTrue="1">
      <formula>AND(COUNTIF($F$11:$F$11,F11)&gt;1,NOT(ISBLANK(F11)))</formula>
    </cfRule>
    <cfRule type="duplicateValues" priority="55" dxfId="28" stopIfTrue="1">
      <formula>AND(COUNTIF($F$11:$F$11,F11)&gt;1,NOT(ISBLANK(F11)))</formula>
    </cfRule>
    <cfRule type="duplicateValues" priority="58" dxfId="28" stopIfTrue="1">
      <formula>AND(COUNTIF($F$11:$F$11,F11)&gt;1,NOT(ISBLANK(F11)))</formula>
    </cfRule>
    <cfRule type="duplicateValues" priority="61" dxfId="28" stopIfTrue="1">
      <formula>AND(COUNTIF($F$11:$F$11,F11)&gt;1,NOT(ISBLANK(F11)))</formula>
    </cfRule>
    <cfRule type="duplicateValues" priority="64" dxfId="28" stopIfTrue="1">
      <formula>AND(COUNTIF($F$11:$F$11,F11)&gt;1,NOT(ISBLANK(F11)))</formula>
    </cfRule>
    <cfRule type="duplicateValues" priority="67" dxfId="28" stopIfTrue="1">
      <formula>AND(COUNTIF($F$11:$F$11,F11)&gt;1,NOT(ISBLANK(F11)))</formula>
    </cfRule>
    <cfRule type="duplicateValues" priority="70" dxfId="28" stopIfTrue="1">
      <formula>AND(COUNTIF($F$11:$F$11,F11)&gt;1,NOT(ISBLANK(F11)))</formula>
    </cfRule>
  </conditionalFormatting>
  <conditionalFormatting sqref="F26">
    <cfRule type="duplicateValues" priority="30" dxfId="28" stopIfTrue="1">
      <formula>AND(COUNTIF($F$26:$F$26,F26)&gt;1,NOT(ISBLANK(F26)))</formula>
    </cfRule>
    <cfRule type="duplicateValues" priority="33" dxfId="28" stopIfTrue="1">
      <formula>AND(COUNTIF($F$26:$F$26,F26)&gt;1,NOT(ISBLANK(F26)))</formula>
    </cfRule>
    <cfRule type="duplicateValues" priority="36" dxfId="28" stopIfTrue="1">
      <formula>AND(COUNTIF($F$26:$F$26,F26)&gt;1,NOT(ISBLANK(F26)))</formula>
    </cfRule>
    <cfRule type="duplicateValues" priority="39" dxfId="66">
      <formula>AND(COUNTIF($F$26:$F$26,F26)&gt;1,NOT(ISBLANK(F26)))</formula>
    </cfRule>
    <cfRule type="duplicateValues" priority="42" dxfId="28" stopIfTrue="1">
      <formula>AND(COUNTIF($F$26:$F$26,F26)&gt;1,NOT(ISBLANK(F26)))</formula>
    </cfRule>
    <cfRule type="duplicateValues" priority="45" dxfId="66">
      <formula>AND(COUNTIF($F$26:$F$26,F26)&gt;1,NOT(ISBLANK(F26)))</formula>
    </cfRule>
    <cfRule type="duplicateValues" priority="48" dxfId="28">
      <formula>AND(COUNTIF($F$26:$F$26,F26)&gt;1,NOT(ISBLANK(F26)))</formula>
    </cfRule>
    <cfRule type="duplicateValues" priority="51" dxfId="28" stopIfTrue="1">
      <formula>AND(COUNTIF($F$26:$F$26,F26)&gt;1,NOT(ISBLANK(F26)))</formula>
    </cfRule>
    <cfRule type="duplicateValues" priority="54" dxfId="28" stopIfTrue="1">
      <formula>AND(COUNTIF($F$26:$F$26,F26)&gt;1,NOT(ISBLANK(F26)))</formula>
    </cfRule>
    <cfRule type="duplicateValues" priority="57" dxfId="28" stopIfTrue="1">
      <formula>AND(COUNTIF($F$26:$F$26,F26)&gt;1,NOT(ISBLANK(F26)))</formula>
    </cfRule>
    <cfRule type="duplicateValues" priority="60" dxfId="28" stopIfTrue="1">
      <formula>AND(COUNTIF($F$26:$F$26,F26)&gt;1,NOT(ISBLANK(F26)))</formula>
    </cfRule>
    <cfRule type="duplicateValues" priority="63" dxfId="28" stopIfTrue="1">
      <formula>AND(COUNTIF($F$26:$F$26,F26)&gt;1,NOT(ISBLANK(F26)))</formula>
    </cfRule>
    <cfRule type="duplicateValues" priority="66" dxfId="28" stopIfTrue="1">
      <formula>AND(COUNTIF($F$26:$F$26,F26)&gt;1,NOT(ISBLANK(F26)))</formula>
    </cfRule>
    <cfRule type="duplicateValues" priority="69" dxfId="28" stopIfTrue="1">
      <formula>AND(COUNTIF($F$26:$F$26,F26)&gt;1,NOT(ISBLANK(F26)))</formula>
    </cfRule>
  </conditionalFormatting>
  <conditionalFormatting sqref="F39">
    <cfRule type="duplicateValues" priority="29" dxfId="28" stopIfTrue="1">
      <formula>AND(COUNTIF($F$39:$F$39,F39)&gt;1,NOT(ISBLANK(F39)))</formula>
    </cfRule>
    <cfRule type="duplicateValues" priority="32" dxfId="28" stopIfTrue="1">
      <formula>AND(COUNTIF($F$39:$F$39,F39)&gt;1,NOT(ISBLANK(F39)))</formula>
    </cfRule>
    <cfRule type="duplicateValues" priority="35" dxfId="28" stopIfTrue="1">
      <formula>AND(COUNTIF($F$39:$F$39,F39)&gt;1,NOT(ISBLANK(F39)))</formula>
    </cfRule>
    <cfRule type="duplicateValues" priority="38" dxfId="66">
      <formula>AND(COUNTIF($F$39:$F$39,F39)&gt;1,NOT(ISBLANK(F39)))</formula>
    </cfRule>
    <cfRule type="duplicateValues" priority="41" dxfId="28" stopIfTrue="1">
      <formula>AND(COUNTIF($F$39:$F$39,F39)&gt;1,NOT(ISBLANK(F39)))</formula>
    </cfRule>
    <cfRule type="duplicateValues" priority="44" dxfId="66">
      <formula>AND(COUNTIF($F$39:$F$39,F39)&gt;1,NOT(ISBLANK(F39)))</formula>
    </cfRule>
    <cfRule type="duplicateValues" priority="47" dxfId="28">
      <formula>AND(COUNTIF($F$39:$F$39,F39)&gt;1,NOT(ISBLANK(F39)))</formula>
    </cfRule>
    <cfRule type="duplicateValues" priority="50" dxfId="28" stopIfTrue="1">
      <formula>AND(COUNTIF($F$39:$F$39,F39)&gt;1,NOT(ISBLANK(F39)))</formula>
    </cfRule>
    <cfRule type="duplicateValues" priority="53" dxfId="28" stopIfTrue="1">
      <formula>AND(COUNTIF($F$39:$F$39,F39)&gt;1,NOT(ISBLANK(F39)))</formula>
    </cfRule>
    <cfRule type="duplicateValues" priority="56" dxfId="28" stopIfTrue="1">
      <formula>AND(COUNTIF($F$39:$F$39,F39)&gt;1,NOT(ISBLANK(F39)))</formula>
    </cfRule>
    <cfRule type="duplicateValues" priority="59" dxfId="28" stopIfTrue="1">
      <formula>AND(COUNTIF($F$39:$F$39,F39)&gt;1,NOT(ISBLANK(F39)))</formula>
    </cfRule>
    <cfRule type="duplicateValues" priority="62" dxfId="28" stopIfTrue="1">
      <formula>AND(COUNTIF($F$39:$F$39,F39)&gt;1,NOT(ISBLANK(F39)))</formula>
    </cfRule>
    <cfRule type="duplicateValues" priority="65" dxfId="28" stopIfTrue="1">
      <formula>AND(COUNTIF($F$39:$F$39,F39)&gt;1,NOT(ISBLANK(F39)))</formula>
    </cfRule>
    <cfRule type="duplicateValues" priority="68" dxfId="28" stopIfTrue="1">
      <formula>AND(COUNTIF($F$39:$F$39,F39)&gt;1,NOT(ISBLANK(F39)))</formula>
    </cfRule>
  </conditionalFormatting>
  <conditionalFormatting sqref="B53">
    <cfRule type="duplicateValues" priority="13" dxfId="65" stopIfTrue="1">
      <formula>AND(COUNTIF($B$53:$B$53,B53)&gt;1,NOT(ISBLANK(B53)))</formula>
    </cfRule>
  </conditionalFormatting>
  <conditionalFormatting sqref="B71">
    <cfRule type="duplicateValues" priority="12" dxfId="66">
      <formula>AND(COUNTIF($B$71:$B$71,B71)&gt;1,NOT(ISBLANK(B71)))</formula>
    </cfRule>
  </conditionalFormatting>
  <conditionalFormatting sqref="B64">
    <cfRule type="duplicateValues" priority="11" dxfId="65" stopIfTrue="1">
      <formula>AND(COUNTIF($B$64:$B$64,B64)&gt;1,NOT(ISBLANK(B64)))</formula>
    </cfRule>
  </conditionalFormatting>
  <conditionalFormatting sqref="C53:D53">
    <cfRule type="duplicateValues" priority="14" dxfId="65">
      <formula>AND(COUNTIF($C$53:$D$53,C53)&gt;1,NOT(ISBLANK(C53)))</formula>
    </cfRule>
  </conditionalFormatting>
  <conditionalFormatting sqref="C53:D53">
    <cfRule type="duplicateValues" priority="15" dxfId="65" stopIfTrue="1">
      <formula>AND(COUNTIF($C$53:$D$53,C53)&gt;1,NOT(ISBLANK(C53)))</formula>
    </cfRule>
  </conditionalFormatting>
  <conditionalFormatting sqref="C53:D53">
    <cfRule type="duplicateValues" priority="16" dxfId="65" stopIfTrue="1">
      <formula>AND(COUNTIF($C$53:$D$53,C53)&gt;1,NOT(ISBLANK(C53)))</formula>
    </cfRule>
  </conditionalFormatting>
  <conditionalFormatting sqref="B82">
    <cfRule type="duplicateValues" priority="3" dxfId="66">
      <formula>AND(COUNTIF($B$82:$B$82,B82)&gt;1,NOT(ISBLANK(B82)))</formula>
    </cfRule>
  </conditionalFormatting>
  <conditionalFormatting sqref="B82">
    <cfRule type="duplicateValues" priority="4" dxfId="65" stopIfTrue="1">
      <formula>AND(COUNTIF($B$82:$B$82,B82)&gt;1,NOT(ISBLANK(B82)))</formula>
    </cfRule>
    <cfRule type="duplicateValues" priority="5" dxfId="66">
      <formula>AND(COUNTIF($B$82:$B$82,B82)&gt;1,NOT(ISBLANK(B82)))</formula>
    </cfRule>
  </conditionalFormatting>
  <conditionalFormatting sqref="B82">
    <cfRule type="duplicateValues" priority="6" dxfId="65">
      <formula>AND(COUNTIF($B$82:$B$82,B82)&gt;1,NOT(ISBLANK(B82)))</formula>
    </cfRule>
  </conditionalFormatting>
  <conditionalFormatting sqref="B82">
    <cfRule type="duplicateValues" priority="7" dxfId="65" stopIfTrue="1">
      <formula>AND(COUNTIF($B$82:$B$82,B82)&gt;1,NOT(ISBLANK(B82)))</formula>
    </cfRule>
  </conditionalFormatting>
  <conditionalFormatting sqref="C82:D82">
    <cfRule type="duplicateValues" priority="8" dxfId="65">
      <formula>AND(COUNTIF($C$82:$D$82,C82)&gt;1,NOT(ISBLANK(C82)))</formula>
    </cfRule>
  </conditionalFormatting>
  <conditionalFormatting sqref="C82:D82">
    <cfRule type="duplicateValues" priority="9" dxfId="65" stopIfTrue="1">
      <formula>AND(COUNTIF($C$82:$D$82,C82)&gt;1,NOT(ISBLANK(C82)))</formula>
    </cfRule>
  </conditionalFormatting>
  <conditionalFormatting sqref="B82:D82">
    <cfRule type="duplicateValues" priority="10" dxfId="65" stopIfTrue="1">
      <formula>AND(COUNTIF($B$82:$D$82,B82)&gt;1,NOT(ISBLANK(B82)))</formula>
    </cfRule>
  </conditionalFormatting>
  <conditionalFormatting sqref="B76:B78 B54:B70">
    <cfRule type="duplicateValues" priority="17" dxfId="65" stopIfTrue="1">
      <formula>AND(COUNTIF($B$76:$B$78,B54)+COUNTIF($B$54:$B$70,B54)&gt;1,NOT(ISBLANK(B54)))</formula>
    </cfRule>
  </conditionalFormatting>
  <conditionalFormatting sqref="B79:B81 B72:B75">
    <cfRule type="duplicateValues" priority="18" dxfId="66">
      <formula>AND(COUNTIF($B$79:$B$81,B72)+COUNTIF($B$72:$B$75,B72)&gt;1,NOT(ISBLANK(B72)))</formula>
    </cfRule>
  </conditionalFormatting>
  <conditionalFormatting sqref="B53:B81">
    <cfRule type="duplicateValues" priority="19" dxfId="66">
      <formula>AND(COUNTIF($B$53:$B$81,B53)&gt;1,NOT(ISBLANK(B53)))</formula>
    </cfRule>
  </conditionalFormatting>
  <conditionalFormatting sqref="B53:B81">
    <cfRule type="duplicateValues" priority="20" dxfId="65" stopIfTrue="1">
      <formula>AND(COUNTIF($B$53:$B$81,B53)&gt;1,NOT(ISBLANK(B53)))</formula>
    </cfRule>
    <cfRule type="duplicateValues" priority="21" dxfId="66">
      <formula>AND(COUNTIF($B$53:$B$81,B53)&gt;1,NOT(ISBLANK(B53)))</formula>
    </cfRule>
  </conditionalFormatting>
  <conditionalFormatting sqref="B53:B81">
    <cfRule type="duplicateValues" priority="22" dxfId="65">
      <formula>AND(COUNTIF($B$53:$B$81,B53)&gt;1,NOT(ISBLANK(B53)))</formula>
    </cfRule>
  </conditionalFormatting>
  <conditionalFormatting sqref="B54:B81">
    <cfRule type="duplicateValues" priority="23" dxfId="65" stopIfTrue="1">
      <formula>AND(COUNTIF($B$54:$B$81,B54)&gt;1,NOT(ISBLANK(B54)))</formula>
    </cfRule>
  </conditionalFormatting>
  <conditionalFormatting sqref="C53:D53 B53:B81">
    <cfRule type="duplicateValues" priority="24" dxfId="65" stopIfTrue="1">
      <formula>AND(COUNTIF($C$53:$D$53,B53)+COUNTIF($B$53:$B$81,B53)&gt;1,NOT(ISBLANK(B53)))</formula>
    </cfRule>
  </conditionalFormatting>
  <conditionalFormatting sqref="C54:D57 C60:D81 C58:C59">
    <cfRule type="duplicateValues" priority="25" dxfId="65">
      <formula>AND(COUNTIF($C$54:$D$57,C54)+COUNTIF($C$60:$D$81,C54)+COUNTIF($C$58:$C$59,C54)&gt;1,NOT(ISBLANK(C54)))</formula>
    </cfRule>
  </conditionalFormatting>
  <conditionalFormatting sqref="B53:B81">
    <cfRule type="duplicateValues" priority="26" dxfId="65" stopIfTrue="1">
      <formula>AND(COUNTIF($B$53:$B$81,B53)&gt;1,NOT(ISBLANK(B53)))</formula>
    </cfRule>
  </conditionalFormatting>
  <conditionalFormatting sqref="C53:D57 C60:D81 C58:C59">
    <cfRule type="duplicateValues" priority="27" dxfId="65" stopIfTrue="1">
      <formula>AND(COUNTIF($C$53:$D$57,C53)+COUNTIF($C$60:$D$81,C53)+COUNTIF($C$58:$C$59,C53)&gt;1,NOT(ISBLANK(C53)))</formula>
    </cfRule>
  </conditionalFormatting>
  <conditionalFormatting sqref="B53:D57 B60:D81 B58:C59">
    <cfRule type="duplicateValues" priority="28" dxfId="65" stopIfTrue="1">
      <formula>AND(COUNTIF($B$53:$D$57,B53)+COUNTIF($B$60:$D$81,B53)+COUNTIF($B$58:$C$59,B53)&gt;1,NOT(ISBLANK(B53)))</formula>
    </cfRule>
  </conditionalFormatting>
  <conditionalFormatting sqref="B53:B82">
    <cfRule type="duplicateValues" priority="2" dxfId="65" stopIfTrue="1">
      <formula>AND(COUNTIF($B$53:$B$82,B53)&gt;1,NOT(ISBLANK(B53)))</formula>
    </cfRule>
  </conditionalFormatting>
  <conditionalFormatting sqref="F53:F82">
    <cfRule type="duplicateValues" priority="1" dxfId="65" stopIfTrue="1">
      <formula>AND(COUNTIF($F$53:$F$82,F53)&gt;1,NOT(ISBLANK(F53)))</formula>
    </cfRule>
  </conditionalFormatting>
  <dataValidations count="1">
    <dataValidation errorStyle="warning" type="textLength" operator="equal" allowBlank="1" showInputMessage="1" showErrorMessage="1" errorTitle="错" sqref="C59:D59">
      <formula1>18</formula1>
    </dataValidation>
  </dataValidations>
  <printOptions/>
  <pageMargins left="0.7" right="0.7" top="0.75" bottom="0.75" header="0.3" footer="0.3"/>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2015-11-16T06:16:03Z</cp:lastPrinted>
  <dcterms:created xsi:type="dcterms:W3CDTF">1996-12-17T01:32:42Z</dcterms:created>
  <dcterms:modified xsi:type="dcterms:W3CDTF">2019-11-27T08:46:41Z</dcterms:modified>
  <cp:category/>
  <cp:version/>
  <cp:contentType/>
  <cp:contentStatus/>
</cp:coreProperties>
</file>