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7"/>
  </bookViews>
  <sheets>
    <sheet name="收支总表" sheetId="1" r:id="rId1"/>
    <sheet name="支出预算总表" sheetId="2" r:id="rId2"/>
    <sheet name="收入预算总表" sheetId="3" r:id="rId3"/>
    <sheet name="项目支出表" sheetId="4" r:id="rId4"/>
    <sheet name="工资福利支出表" sheetId="5" r:id="rId5"/>
    <sheet name="公用支出表" sheetId="6" r:id="rId6"/>
    <sheet name="补助支出表" sheetId="7" r:id="rId7"/>
    <sheet name="三公经费" sheetId="8" r:id="rId8"/>
  </sheets>
  <definedNames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<sst xmlns="http://schemas.openxmlformats.org/spreadsheetml/2006/main" count="381" uniqueCount="184">
  <si>
    <t/>
  </si>
  <si>
    <t>收支预算总表</t>
  </si>
  <si>
    <t>单位：元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</si>
  <si>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</si>
  <si>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</si>
  <si>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</si>
  <si>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</si>
  <si>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</si>
  <si>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</si>
  <si>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一般性财政拨款收入</t>
  </si>
  <si>
    <t xml:space="preserve">    工资福利支出</t>
  </si>
  <si>
    <t xml:space="preserve">    非税收入</t>
  </si>
  <si>
    <t xml:space="preserve">    日常公用支出</t>
  </si>
  <si>
    <t xml:space="preserve">    政府性基金收入</t>
  </si>
  <si>
    <t xml:space="preserve">    对个人和家庭的补助支出</t>
  </si>
  <si>
    <t>二、事业收入</t>
  </si>
  <si>
    <t>二、项目支出</t>
  </si>
  <si>
    <t>三、事业单位经营收入</t>
  </si>
  <si>
    <t xml:space="preserve">    日常专项</t>
  </si>
  <si>
    <t>四、上级补助收入</t>
  </si>
  <si>
    <t xml:space="preserve">    基本建设项目支出</t>
  </si>
  <si>
    <t>五、附属单位上缴收入</t>
  </si>
  <si>
    <t xml:space="preserve">    其他项目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</si>
  <si>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</si>
  <si>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</si>
  <si>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</si>
  <si>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</si>
  <si>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</si>
  <si>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>五、结转下年</t>
  </si>
  <si>
    <t>八、上年结转</t>
  </si>
  <si>
    <t xml:space="preserve">    其中：专项资金</t>
  </si>
  <si>
    <t xml:space="preserve">          事业单位经营亏损</t>
  </si>
  <si>
    <t xml:space="preserve">       </t>
  </si>
  <si>
    <t>收      入      总      计</t>
  </si>
  <si>
    <t>支      出      总      计</t>
  </si>
  <si>
    <t>支出预算总表</t>
  </si>
  <si>
    <t>项    目</t>
  </si>
  <si>
    <t>功能科目</t>
  </si>
  <si>
    <t>合计</t>
  </si>
  <si>
    <t>基本支出</t>
  </si>
  <si>
    <t>项目支出</t>
  </si>
  <si>
    <t>科目编码</t>
  </si>
  <si>
    <t>单位代码</t>
  </si>
  <si>
    <t>小计</t>
  </si>
  <si>
    <t>工资福利支出</t>
  </si>
  <si>
    <t>日常公用支出</t>
  </si>
  <si>
    <t>对个人和家庭的补助支出</t>
  </si>
  <si>
    <t>日常专项</t>
  </si>
  <si>
    <t>基本建设项目支出</t>
  </si>
  <si>
    <t>其他项目</t>
  </si>
  <si>
    <t>类</t>
  </si>
  <si>
    <t>款</t>
  </si>
  <si>
    <t>项</t>
  </si>
  <si>
    <t>**</t>
  </si>
  <si>
    <t>314001</t>
  </si>
  <si>
    <t>攀枝花市东区投资促进局</t>
  </si>
  <si>
    <t>201</t>
  </si>
  <si>
    <t>13</t>
  </si>
  <si>
    <t>01</t>
  </si>
  <si>
    <t xml:space="preserve">  314001</t>
  </si>
  <si>
    <t xml:space="preserve">  行政运行</t>
  </si>
  <si>
    <t>08</t>
  </si>
  <si>
    <t xml:space="preserve">  招商引资</t>
  </si>
  <si>
    <t>50</t>
  </si>
  <si>
    <t xml:space="preserve">  事业运行</t>
  </si>
  <si>
    <t>99</t>
  </si>
  <si>
    <t xml:space="preserve">  其他商贸事务支出</t>
  </si>
  <si>
    <t>210</t>
  </si>
  <si>
    <t>05</t>
  </si>
  <si>
    <t xml:space="preserve">  行政单位医疗</t>
  </si>
  <si>
    <t>03</t>
  </si>
  <si>
    <t xml:space="preserve">  公务员医疗补助</t>
  </si>
  <si>
    <t>221</t>
  </si>
  <si>
    <t>02</t>
  </si>
  <si>
    <t xml:space="preserve">  住房公积金</t>
  </si>
  <si>
    <t>收入预算总表</t>
  </si>
  <si>
    <t>单位编码</t>
  </si>
  <si>
    <t>单位名称</t>
  </si>
  <si>
    <t>上年结转</t>
  </si>
  <si>
    <t>当年财政拨款收入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</si>
  <si>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</si>
  <si>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</si>
  <si>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</si>
  <si>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</si>
  <si>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</si>
  <si>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</si>
  <si>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其中：</t>
  </si>
  <si>
    <t>一般性财政拨款收入</t>
  </si>
  <si>
    <t>非税收入</t>
  </si>
  <si>
    <t>政府性基金收入</t>
  </si>
  <si>
    <t>上年预算内结转</t>
  </si>
  <si>
    <t>上年预算外结转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</si>
  <si>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</si>
  <si>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</si>
  <si>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</si>
  <si>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</si>
  <si>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</si>
  <si>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</si>
  <si>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</si>
  <si>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</si>
  <si>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</si>
  <si>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</si>
  <si>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</si>
  <si>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</si>
  <si>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</si>
  <si>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项 目 支 出 明 细 表</t>
  </si>
  <si>
    <t>支出项目类别</t>
  </si>
  <si>
    <t>项目名称</t>
  </si>
  <si>
    <t>项目内容</t>
  </si>
  <si>
    <t>经济科目</t>
  </si>
  <si>
    <t>是否政府采购</t>
  </si>
  <si>
    <t>总计</t>
  </si>
  <si>
    <t>当年财政拨款（补助）</t>
  </si>
  <si>
    <t>事业单位经营收入安排</t>
  </si>
  <si>
    <t>其他资金安排</t>
  </si>
  <si>
    <t>上年结转安排</t>
  </si>
  <si>
    <t>备注</t>
  </si>
  <si>
    <t>类名称</t>
  </si>
  <si>
    <t>款名称</t>
  </si>
  <si>
    <t>项名称</t>
  </si>
  <si>
    <t>上年预算内结转安排</t>
  </si>
  <si>
    <t>上年预算外结转安排</t>
  </si>
  <si>
    <t>上年其他资金结转安排</t>
  </si>
  <si>
    <t>一般性财政拨款（补助）安排</t>
  </si>
  <si>
    <t>非税收入补助安排</t>
  </si>
  <si>
    <t>政府性基金收入安排</t>
  </si>
  <si>
    <t xml:space="preserve">  攀枝花市东区投资促进局</t>
  </si>
  <si>
    <t>2011308</t>
  </si>
  <si>
    <t>一般公共服务支出</t>
  </si>
  <si>
    <t>商贸事务</t>
  </si>
  <si>
    <t>招商引资</t>
  </si>
  <si>
    <t>其他项目（总预算项目支出）</t>
  </si>
  <si>
    <t>招商引资专项工作经费</t>
  </si>
  <si>
    <t>参加各类招商说明会（夏洽会、深交会、泛珠三角贸易会、上海投资说明会、杭州投资说明会、东部十二省市招商活动等）。</t>
  </si>
  <si>
    <t>其他商品和服务支出</t>
  </si>
  <si>
    <t>否</t>
  </si>
  <si>
    <t>2016年第十六届西博会经费</t>
  </si>
  <si>
    <t>含展位费及布展费等。</t>
  </si>
  <si>
    <t>工资福利支出预算表</t>
  </si>
  <si>
    <t>基本工资</t>
  </si>
  <si>
    <t>津贴补贴</t>
  </si>
  <si>
    <t>奖金</t>
  </si>
  <si>
    <t>绩效工资</t>
  </si>
  <si>
    <t>社会保障缴费</t>
  </si>
  <si>
    <t>其他工资福利支出</t>
  </si>
  <si>
    <t>单位名称(科目)</t>
  </si>
  <si>
    <t>养老保险</t>
  </si>
  <si>
    <t>医疗保险</t>
  </si>
  <si>
    <t>失业保险</t>
  </si>
  <si>
    <t>生育保险</t>
  </si>
  <si>
    <t>工伤保险</t>
  </si>
  <si>
    <t>公务员医疗补助</t>
  </si>
  <si>
    <t>日常公用支出预算表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</si>
  <si>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</si>
  <si>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</si>
  <si>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</si>
  <si>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</si>
  <si>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</si>
  <si>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</si>
  <si>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</si>
  <si>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维修(护)费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</si>
  <si>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</si>
  <si>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</si>
  <si>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</si>
  <si>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</si>
  <si>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</si>
  <si>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</si>
  <si>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</si>
  <si>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单位名称  （科目）</t>
  </si>
  <si>
    <t>15</t>
  </si>
  <si>
    <t>16</t>
  </si>
  <si>
    <t>17</t>
  </si>
  <si>
    <t>对个人和家庭的补助支出预算表</t>
  </si>
  <si>
    <t>离休费</t>
  </si>
  <si>
    <t>退休费</t>
  </si>
  <si>
    <t>住房公积金</t>
  </si>
  <si>
    <t>其他对个人和家庭补助支出</t>
  </si>
  <si>
    <t>单位名称（科目）</t>
  </si>
  <si>
    <t>“三公”经费财政拨款预算表</t>
  </si>
  <si>
    <t>当年财政拨款预算安排</t>
  </si>
  <si>
    <t>因公出国(境)费用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</si>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</sst>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10">
    <font>
      <sz val="9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3" fillId="0" borderId="0">
      <alignment/>
      <protection/>
    </xf>
    <xf numFmtId="1" fontId="3" fillId="0" borderId="0">
      <alignment/>
      <protection/>
    </xf>
    <xf numFmtId="1" fontId="3" fillId="0" borderId="0">
      <alignment/>
      <protection/>
    </xf>
    <xf numFmtId="9" fontId="0" fillId="0" borderId="0" applyFont="0" applyFill="0" applyBorder="0" applyAlignment="0" applyProtection="0"/>
    <xf numFmtId="1" fontId="3" fillId="0" borderId="0">
      <alignment/>
      <protection/>
    </xf>
  </cellStyleXfs>
  <cellXfs count="1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" fontId="3" fillId="0" borderId="0" xfId="16" applyNumberFormat="1" applyFill="1">
      <alignment/>
      <protection/>
    </xf>
    <xf numFmtId="1" fontId="3" fillId="0" borderId="0" xfId="15" applyNumberFormat="1" applyFill="1">
      <alignment/>
      <protection/>
    </xf>
    <xf numFmtId="0" fontId="4" fillId="0" borderId="0" xfId="0" applyNumberFormat="1" applyFont="1" applyFill="1" applyAlignment="1">
      <alignment/>
    </xf>
    <xf numFmtId="0" fontId="4" fillId="0" borderId="0" xfId="16" applyNumberFormat="1" applyFont="1" applyFill="1" applyAlignment="1">
      <alignment horizontal="centerContinuous" vertical="center"/>
      <protection/>
    </xf>
    <xf numFmtId="0" fontId="4" fillId="0" borderId="0" xfId="15" applyNumberFormat="1" applyFont="1" applyFill="1" applyAlignment="1" applyProtection="1">
      <alignment horizontal="left"/>
      <protection/>
    </xf>
    <xf numFmtId="0" fontId="4" fillId="0" borderId="0" xfId="15" applyNumberFormat="1" applyFont="1" applyFill="1" applyAlignment="1">
      <alignment/>
      <protection/>
    </xf>
    <xf numFmtId="0" fontId="4" fillId="0" borderId="5" xfId="0" applyNumberFormat="1" applyFont="1" applyFill="1" applyBorder="1" applyAlignment="1" applyProtection="1">
      <alignment horizontal="centerContinuous" vertical="center"/>
      <protection/>
    </xf>
    <xf numFmtId="0" fontId="4" fillId="0" borderId="5" xfId="16" applyNumberFormat="1" applyFont="1" applyFill="1" applyBorder="1" applyAlignment="1" applyProtection="1">
      <alignment horizontal="centerContinuous" vertical="center" wrapText="1"/>
      <protection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16" applyNumberFormat="1" applyFont="1" applyFill="1" applyBorder="1" applyAlignment="1">
      <alignment horizontal="centerContinuous" vertical="center"/>
      <protection/>
    </xf>
    <xf numFmtId="1" fontId="4" fillId="0" borderId="5" xfId="16" applyNumberFormat="1" applyFont="1" applyFill="1" applyBorder="1" applyAlignment="1">
      <alignment horizontal="centerContinuous" vertical="center"/>
      <protection/>
    </xf>
    <xf numFmtId="0" fontId="4" fillId="0" borderId="5" xfId="16" applyNumberFormat="1" applyFont="1" applyFill="1" applyBorder="1" applyAlignment="1">
      <alignment horizontal="center" vertical="center" wrapText="1"/>
      <protection/>
    </xf>
    <xf numFmtId="0" fontId="5" fillId="0" borderId="8" xfId="16" applyNumberFormat="1" applyFont="1" applyFill="1" applyBorder="1" applyAlignment="1">
      <alignment horizontal="center" vertical="center"/>
      <protection/>
    </xf>
    <xf numFmtId="49" fontId="5" fillId="0" borderId="8" xfId="16" applyNumberFormat="1" applyFont="1" applyFill="1" applyBorder="1" applyAlignment="1">
      <alignment horizontal="center" vertical="center" wrapText="1"/>
      <protection/>
    </xf>
    <xf numFmtId="49" fontId="4" fillId="0" borderId="4" xfId="16" applyNumberFormat="1" applyFont="1" applyFill="1" applyBorder="1" applyAlignment="1" applyProtection="1">
      <alignment horizontal="center" vertical="center" wrapText="1"/>
      <protection/>
    </xf>
    <xf numFmtId="49" fontId="4" fillId="0" borderId="5" xfId="16" applyNumberFormat="1" applyFont="1" applyFill="1" applyBorder="1" applyAlignment="1" applyProtection="1">
      <alignment horizontal="center" vertical="center" wrapText="1"/>
      <protection/>
    </xf>
    <xf numFmtId="49" fontId="4" fillId="0" borderId="6" xfId="16" applyNumberFormat="1" applyFont="1" applyFill="1" applyBorder="1" applyAlignment="1" applyProtection="1">
      <alignment horizontal="center" vertical="center" wrapText="1"/>
      <protection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1" fontId="6" fillId="0" borderId="0" xfId="16" applyNumberFormat="1" applyFont="1" applyFill="1">
      <alignment/>
      <protection/>
    </xf>
    <xf numFmtId="1" fontId="6" fillId="0" borderId="0" xfId="15" applyNumberFormat="1" applyFont="1" applyFill="1">
      <alignment/>
      <protection/>
    </xf>
    <xf numFmtId="49" fontId="5" fillId="0" borderId="9" xfId="16" applyNumberFormat="1" applyFont="1" applyFill="1" applyBorder="1" applyAlignment="1">
      <alignment horizontal="center" vertical="center" wrapText="1"/>
      <protection/>
    </xf>
    <xf numFmtId="0" fontId="7" fillId="0" borderId="8" xfId="16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16" applyNumberFormat="1" applyFont="1" applyFill="1" applyBorder="1" applyAlignment="1" applyProtection="1">
      <alignment horizontal="left"/>
      <protection/>
    </xf>
    <xf numFmtId="49" fontId="5" fillId="0" borderId="8" xfId="15" applyNumberFormat="1" applyFont="1" applyFill="1" applyBorder="1" applyAlignment="1">
      <alignment horizontal="center" vertical="center"/>
      <protection/>
    </xf>
    <xf numFmtId="0" fontId="4" fillId="0" borderId="0" xfId="0" applyNumberFormat="1" applyFont="1" applyFill="1" applyAlignment="1">
      <alignment horizontal="right"/>
    </xf>
    <xf numFmtId="49" fontId="5" fillId="0" borderId="9" xfId="15" applyNumberFormat="1" applyFont="1" applyFill="1" applyBorder="1" applyAlignment="1">
      <alignment horizontal="center" vertical="center"/>
      <protection/>
    </xf>
    <xf numFmtId="49" fontId="7" fillId="0" borderId="8" xfId="15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11" xfId="16" applyNumberFormat="1" applyFont="1" applyFill="1" applyBorder="1" applyAlignment="1">
      <alignment horizontal="center" vertical="center" wrapText="1"/>
      <protection/>
    </xf>
    <xf numFmtId="0" fontId="4" fillId="0" borderId="8" xfId="16" applyNumberFormat="1" applyFont="1" applyFill="1" applyBorder="1" applyAlignment="1" applyProtection="1">
      <alignment horizontal="center" vertical="center" wrapText="1"/>
      <protection/>
    </xf>
    <xf numFmtId="0" fontId="4" fillId="0" borderId="12" xfId="16" applyNumberFormat="1" applyFont="1" applyFill="1" applyBorder="1" applyAlignment="1" applyProtection="1">
      <alignment horizontal="center" vertical="center" wrapText="1"/>
      <protection/>
    </xf>
    <xf numFmtId="0" fontId="5" fillId="0" borderId="8" xfId="16" applyNumberFormat="1" applyFont="1" applyFill="1" applyBorder="1" applyAlignment="1">
      <alignment horizontal="center" vertical="center" wrapText="1"/>
      <protection/>
    </xf>
    <xf numFmtId="49" fontId="5" fillId="0" borderId="13" xfId="16" applyNumberFormat="1" applyFont="1" applyFill="1" applyBorder="1" applyAlignment="1">
      <alignment horizontal="center" vertical="center" wrapText="1"/>
      <protection/>
    </xf>
    <xf numFmtId="0" fontId="0" fillId="0" borderId="8" xfId="0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 wrapText="1"/>
      <protection/>
    </xf>
    <xf numFmtId="3" fontId="4" fillId="0" borderId="6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>
      <alignment vertical="center"/>
    </xf>
    <xf numFmtId="0" fontId="0" fillId="0" borderId="8" xfId="0" applyFill="1" applyBorder="1" applyAlignment="1">
      <alignment horizontal="center" vertical="center"/>
    </xf>
    <xf numFmtId="49" fontId="5" fillId="0" borderId="2" xfId="16" applyNumberFormat="1" applyFont="1" applyFill="1" applyBorder="1" applyAlignment="1">
      <alignment horizontal="center" vertical="center" wrapText="1"/>
      <protection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Fill="1" applyAlignment="1">
      <alignment/>
    </xf>
    <xf numFmtId="0" fontId="4" fillId="0" borderId="0" xfId="16" applyNumberFormat="1" applyFont="1" applyFill="1" applyAlignment="1">
      <alignment horizontal="center" vertical="center" wrapText="1"/>
      <protection/>
    </xf>
    <xf numFmtId="1" fontId="3" fillId="0" borderId="0" xfId="16" applyNumberFormat="1" applyFill="1" applyAlignment="1">
      <alignment horizontal="center" vertical="center" wrapText="1"/>
      <protection/>
    </xf>
    <xf numFmtId="0" fontId="4" fillId="0" borderId="0" xfId="16" applyNumberFormat="1" applyFont="1" applyFill="1" applyAlignment="1" applyProtection="1">
      <alignment horizontal="center" vertical="center" wrapText="1"/>
      <protection/>
    </xf>
    <xf numFmtId="0" fontId="5" fillId="0" borderId="2" xfId="16" applyNumberFormat="1" applyFont="1" applyFill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1" fontId="3" fillId="0" borderId="2" xfId="16" applyNumberFormat="1" applyFill="1" applyBorder="1" applyAlignment="1">
      <alignment horizontal="center" vertical="center" wrapText="1"/>
      <protection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16" applyNumberFormat="1" applyFont="1" applyFill="1" applyAlignment="1" applyProtection="1">
      <alignment vertical="center" wrapText="1"/>
      <protection/>
    </xf>
    <xf numFmtId="0" fontId="8" fillId="0" borderId="0" xfId="16" applyNumberFormat="1" applyFont="1" applyFill="1" applyAlignment="1" applyProtection="1">
      <alignment vertical="center" wrapText="1"/>
      <protection/>
    </xf>
    <xf numFmtId="0" fontId="6" fillId="0" borderId="0" xfId="16" applyNumberFormat="1" applyFont="1" applyFill="1">
      <alignment/>
      <protection/>
    </xf>
    <xf numFmtId="0" fontId="9" fillId="0" borderId="0" xfId="16" applyNumberFormat="1" applyFont="1" applyFill="1">
      <alignment/>
      <protection/>
    </xf>
    <xf numFmtId="0" fontId="4" fillId="0" borderId="0" xfId="16" applyNumberFormat="1" applyFont="1" applyFill="1" applyAlignment="1" applyProtection="1">
      <alignment vertical="center"/>
      <protection/>
    </xf>
    <xf numFmtId="0" fontId="6" fillId="0" borderId="0" xfId="16" applyNumberFormat="1" applyFont="1" applyFill="1" applyBorder="1">
      <alignment/>
      <protection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16" applyNumberFormat="1" applyFont="1" applyFill="1" applyAlignment="1">
      <alignment horizontal="center" vertical="center"/>
      <protection/>
    </xf>
    <xf numFmtId="0" fontId="6" fillId="0" borderId="0" xfId="16" applyNumberFormat="1" applyFont="1" applyFill="1" applyAlignment="1">
      <alignment horizontal="center" vertical="center" wrapText="1"/>
      <protection/>
    </xf>
    <xf numFmtId="0" fontId="4" fillId="0" borderId="0" xfId="16" applyNumberFormat="1" applyFont="1" applyFill="1" applyAlignment="1">
      <alignment horizontal="center" wrapText="1"/>
      <protection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16" applyNumberFormat="1" applyFont="1" applyFill="1" applyBorder="1" applyAlignment="1">
      <alignment horizontal="center" vertical="center" wrapText="1"/>
      <protection/>
    </xf>
    <xf numFmtId="1" fontId="4" fillId="0" borderId="0" xfId="0" applyNumberFormat="1" applyFont="1" applyFill="1" applyAlignment="1">
      <alignment horizontal="right" vertical="center"/>
    </xf>
    <xf numFmtId="0" fontId="6" fillId="0" borderId="0" xfId="15" applyNumberFormat="1" applyFont="1" applyFill="1" applyBorder="1">
      <alignment/>
      <protection/>
    </xf>
    <xf numFmtId="3" fontId="6" fillId="0" borderId="0" xfId="15" applyNumberFormat="1" applyFont="1" applyFill="1" applyBorder="1">
      <alignment/>
      <protection/>
    </xf>
    <xf numFmtId="0" fontId="4" fillId="0" borderId="10" xfId="16" applyNumberFormat="1" applyFont="1" applyFill="1" applyBorder="1" applyAlignment="1" applyProtection="1">
      <alignment horizontal="center" vertical="center" wrapText="1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6" fillId="0" borderId="0" xfId="15" applyNumberFormat="1" applyFont="1" applyFill="1">
      <alignment/>
      <protection/>
    </xf>
    <xf numFmtId="49" fontId="5" fillId="0" borderId="5" xfId="15" applyNumberFormat="1" applyFont="1" applyFill="1" applyBorder="1" applyAlignment="1">
      <alignment horizontal="center" vertical="center"/>
      <protection/>
    </xf>
    <xf numFmtId="3" fontId="6" fillId="0" borderId="0" xfId="15" applyNumberFormat="1" applyFont="1" applyFill="1">
      <alignment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5" xfId="0" applyNumberFormat="1" applyFont="1" applyFill="1" applyBorder="1" applyAlignment="1">
      <alignment horizontal="centerContinuous" vertical="center"/>
    </xf>
    <xf numFmtId="0" fontId="4" fillId="0" borderId="16" xfId="0" applyNumberFormat="1" applyFont="1" applyFill="1" applyBorder="1" applyAlignment="1">
      <alignment horizontal="centerContinuous" vertical="center"/>
    </xf>
    <xf numFmtId="0" fontId="4" fillId="0" borderId="5" xfId="0" applyNumberFormat="1" applyFont="1" applyFill="1" applyBorder="1" applyAlignment="1">
      <alignment horizontal="centerContinuous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 applyProtection="1">
      <alignment vertical="center" wrapText="1"/>
      <protection/>
    </xf>
    <xf numFmtId="3" fontId="4" fillId="0" borderId="2" xfId="0" applyNumberFormat="1" applyFont="1" applyFill="1" applyBorder="1" applyAlignment="1" applyProtection="1">
      <alignment vertical="center" wrapText="1"/>
      <protection/>
    </xf>
    <xf numFmtId="0" fontId="0" fillId="0" borderId="5" xfId="0" applyBorder="1" applyAlignment="1">
      <alignment/>
    </xf>
    <xf numFmtId="0" fontId="4" fillId="0" borderId="17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21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center"/>
    </xf>
    <xf numFmtId="1" fontId="7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3" fontId="4" fillId="0" borderId="22" xfId="0" applyNumberFormat="1" applyFont="1" applyFill="1" applyBorder="1" applyAlignment="1">
      <alignment vertical="center" wrapText="1"/>
    </xf>
    <xf numFmtId="3" fontId="4" fillId="0" borderId="17" xfId="0" applyNumberFormat="1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16" applyNumberFormat="1" applyFont="1" applyFill="1" applyAlignment="1" applyProtection="1">
      <alignment horizontal="center" vertical="center" wrapText="1"/>
      <protection/>
    </xf>
    <xf numFmtId="0" fontId="4" fillId="0" borderId="4" xfId="16" applyNumberFormat="1" applyFont="1" applyFill="1" applyBorder="1" applyAlignment="1">
      <alignment horizontal="center" vertical="center" wrapText="1"/>
      <protection/>
    </xf>
    <xf numFmtId="0" fontId="4" fillId="0" borderId="6" xfId="16" applyNumberFormat="1" applyFont="1" applyFill="1" applyBorder="1" applyAlignment="1">
      <alignment horizontal="center" vertical="center" wrapText="1"/>
      <protection/>
    </xf>
    <xf numFmtId="0" fontId="4" fillId="0" borderId="7" xfId="16" applyNumberFormat="1" applyFont="1" applyFill="1" applyBorder="1" applyAlignment="1">
      <alignment horizontal="center" vertical="center" wrapText="1"/>
      <protection/>
    </xf>
    <xf numFmtId="0" fontId="4" fillId="0" borderId="4" xfId="15" applyNumberFormat="1" applyFont="1" applyFill="1" applyBorder="1" applyAlignment="1">
      <alignment horizontal="center" vertical="center" wrapText="1"/>
      <protection/>
    </xf>
    <xf numFmtId="0" fontId="4" fillId="0" borderId="6" xfId="15" applyNumberFormat="1" applyFont="1" applyFill="1" applyBorder="1" applyAlignment="1">
      <alignment horizontal="center" vertical="center" wrapText="1"/>
      <protection/>
    </xf>
    <xf numFmtId="0" fontId="4" fillId="0" borderId="7" xfId="15" applyNumberFormat="1" applyFont="1" applyFill="1" applyBorder="1" applyAlignment="1">
      <alignment horizontal="center" vertical="center" wrapText="1"/>
      <protection/>
    </xf>
    <xf numFmtId="0" fontId="4" fillId="0" borderId="5" xfId="15" applyNumberFormat="1" applyFont="1" applyFill="1" applyBorder="1" applyAlignment="1">
      <alignment horizontal="center" vertical="center" wrapText="1"/>
      <protection/>
    </xf>
    <xf numFmtId="0" fontId="4" fillId="0" borderId="8" xfId="16" applyNumberFormat="1" applyFont="1" applyFill="1" applyBorder="1" applyAlignment="1" applyProtection="1">
      <alignment horizontal="center" vertical="center" wrapText="1"/>
      <protection/>
    </xf>
    <xf numFmtId="0" fontId="4" fillId="0" borderId="12" xfId="16" applyNumberFormat="1" applyFont="1" applyFill="1" applyBorder="1" applyAlignment="1" applyProtection="1">
      <alignment horizontal="center" vertical="center" wrapText="1"/>
      <protection/>
    </xf>
    <xf numFmtId="0" fontId="4" fillId="0" borderId="5" xfId="15" applyNumberFormat="1" applyFont="1" applyFill="1" applyBorder="1" applyAlignment="1" applyProtection="1">
      <alignment horizontal="center" vertical="center"/>
      <protection/>
    </xf>
    <xf numFmtId="0" fontId="4" fillId="0" borderId="5" xfId="15" applyNumberFormat="1" applyFont="1" applyFill="1" applyBorder="1" applyAlignment="1" applyProtection="1">
      <alignment horizontal="center" vertical="center"/>
      <protection/>
    </xf>
    <xf numFmtId="0" fontId="4" fillId="0" borderId="7" xfId="15" applyNumberFormat="1" applyFont="1" applyFill="1" applyBorder="1" applyAlignment="1">
      <alignment horizontal="center" vertical="center"/>
      <protection/>
    </xf>
    <xf numFmtId="0" fontId="4" fillId="0" borderId="8" xfId="15" applyNumberFormat="1" applyFont="1" applyFill="1" applyBorder="1" applyAlignment="1">
      <alignment horizontal="center" vertical="center" wrapText="1"/>
      <protection/>
    </xf>
    <xf numFmtId="0" fontId="4" fillId="0" borderId="12" xfId="15" applyNumberFormat="1" applyFont="1" applyFill="1" applyBorder="1" applyAlignment="1">
      <alignment horizontal="center" vertical="center" wrapText="1"/>
      <protection/>
    </xf>
    <xf numFmtId="0" fontId="4" fillId="0" borderId="9" xfId="15" applyNumberFormat="1" applyFont="1" applyFill="1" applyBorder="1" applyAlignment="1">
      <alignment horizontal="center" vertical="center" wrapText="1"/>
      <protection/>
    </xf>
    <xf numFmtId="0" fontId="4" fillId="0" borderId="14" xfId="15" applyNumberFormat="1" applyFont="1" applyFill="1" applyBorder="1" applyAlignment="1">
      <alignment horizontal="center" vertical="center" wrapText="1"/>
      <protection/>
    </xf>
    <xf numFmtId="0" fontId="4" fillId="0" borderId="5" xfId="15" applyNumberFormat="1" applyFont="1" applyFill="1" applyBorder="1" applyAlignment="1" applyProtection="1">
      <alignment horizontal="center" vertical="center" wrapText="1"/>
      <protection/>
    </xf>
    <xf numFmtId="0" fontId="4" fillId="0" borderId="4" xfId="16" applyNumberFormat="1" applyFont="1" applyFill="1" applyBorder="1" applyAlignment="1" applyProtection="1">
      <alignment horizontal="center" vertical="center" wrapText="1"/>
      <protection/>
    </xf>
    <xf numFmtId="0" fontId="4" fillId="0" borderId="6" xfId="16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7" xfId="16" applyNumberFormat="1" applyFont="1" applyFill="1" applyBorder="1" applyAlignment="1" applyProtection="1">
      <alignment horizontal="center" vertical="center" wrapText="1"/>
      <protection/>
    </xf>
    <xf numFmtId="0" fontId="4" fillId="0" borderId="5" xfId="16" applyNumberFormat="1" applyFont="1" applyFill="1" applyBorder="1" applyAlignment="1" applyProtection="1">
      <alignment horizontal="center" vertical="center" wrapText="1"/>
      <protection/>
    </xf>
    <xf numFmtId="1" fontId="4" fillId="0" borderId="14" xfId="17" applyNumberFormat="1" applyFont="1" applyFill="1" applyBorder="1" applyAlignment="1" applyProtection="1">
      <alignment horizontal="center" vertical="center" wrapText="1"/>
      <protection/>
    </xf>
    <xf numFmtId="1" fontId="4" fillId="0" borderId="4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/>
      <protection/>
    </xf>
    <xf numFmtId="1" fontId="4" fillId="0" borderId="11" xfId="16" applyNumberFormat="1" applyFont="1" applyFill="1" applyBorder="1" applyAlignment="1">
      <alignment horizontal="center" vertical="center" wrapText="1"/>
      <protection/>
    </xf>
    <xf numFmtId="1" fontId="4" fillId="0" borderId="7" xfId="16" applyNumberFormat="1" applyFont="1" applyFill="1" applyBorder="1" applyAlignment="1">
      <alignment horizontal="center" vertical="center" wrapText="1"/>
      <protection/>
    </xf>
    <xf numFmtId="1" fontId="4" fillId="0" borderId="12" xfId="16" applyNumberFormat="1" applyFont="1" applyFill="1" applyBorder="1" applyAlignment="1">
      <alignment horizontal="center" vertical="center" wrapText="1"/>
      <protection/>
    </xf>
    <xf numFmtId="1" fontId="4" fillId="0" borderId="5" xfId="16" applyNumberFormat="1" applyFont="1" applyFill="1" applyBorder="1" applyAlignment="1">
      <alignment horizontal="center" vertical="center" wrapText="1"/>
      <protection/>
    </xf>
    <xf numFmtId="1" fontId="4" fillId="0" borderId="14" xfId="16" applyNumberFormat="1" applyFont="1" applyFill="1" applyBorder="1" applyAlignment="1">
      <alignment horizontal="center" vertical="center" wrapText="1"/>
      <protection/>
    </xf>
    <xf numFmtId="1" fontId="4" fillId="0" borderId="4" xfId="16" applyNumberFormat="1" applyFont="1" applyFill="1" applyBorder="1" applyAlignment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1" fontId="0" fillId="0" borderId="7" xfId="15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5" xfId="16" applyNumberFormat="1" applyFont="1" applyFill="1" applyBorder="1" applyAlignment="1">
      <alignment horizontal="center" vertical="center" wrapText="1"/>
      <protection/>
    </xf>
    <xf numFmtId="0" fontId="6" fillId="0" borderId="5" xfId="16" applyNumberFormat="1" applyFont="1" applyFill="1" applyBorder="1" applyAlignment="1">
      <alignment horizontal="center" vertical="center" wrapText="1"/>
      <protection/>
    </xf>
    <xf numFmtId="0" fontId="4" fillId="0" borderId="10" xfId="16" applyNumberFormat="1" applyFont="1" applyFill="1" applyBorder="1" applyAlignment="1">
      <alignment horizontal="center" vertical="center" wrapText="1"/>
      <protection/>
    </xf>
    <xf numFmtId="0" fontId="4" fillId="0" borderId="11" xfId="16" applyNumberFormat="1" applyFont="1" applyFill="1" applyBorder="1" applyAlignment="1">
      <alignment horizontal="center" vertical="center" wrapText="1"/>
      <protection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16" applyNumberFormat="1" applyFont="1" applyFill="1" applyBorder="1" applyAlignment="1" applyProtection="1">
      <alignment horizontal="center" vertical="center" wrapText="1"/>
      <protection/>
    </xf>
    <xf numFmtId="0" fontId="4" fillId="0" borderId="4" xfId="16" applyNumberFormat="1" applyFont="1" applyFill="1" applyBorder="1" applyAlignment="1">
      <alignment horizontal="center" vertical="center"/>
      <protection/>
    </xf>
    <xf numFmtId="0" fontId="4" fillId="0" borderId="6" xfId="16" applyNumberFormat="1" applyFont="1" applyFill="1" applyBorder="1" applyAlignment="1">
      <alignment horizontal="center" vertical="center"/>
      <protection/>
    </xf>
    <xf numFmtId="0" fontId="4" fillId="0" borderId="7" xfId="16" applyNumberFormat="1" applyFont="1" applyFill="1" applyBorder="1" applyAlignment="1">
      <alignment horizontal="center" vertical="center"/>
      <protection/>
    </xf>
    <xf numFmtId="0" fontId="4" fillId="0" borderId="8" xfId="16" applyNumberFormat="1" applyFont="1" applyFill="1" applyBorder="1" applyAlignment="1">
      <alignment horizontal="center" vertical="center" wrapText="1"/>
      <protection/>
    </xf>
    <xf numFmtId="0" fontId="4" fillId="0" borderId="12" xfId="16" applyNumberFormat="1" applyFont="1" applyFill="1" applyBorder="1" applyAlignment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showGridLines="0" showZeros="0" workbookViewId="0" topLeftCell="A1">
      <selection activeCell="K24" sqref="K24"/>
    </sheetView>
  </sheetViews>
  <sheetFormatPr defaultColWidth="6.5" defaultRowHeight="18" customHeight="1"/>
  <cols>
    <col min="1" max="1" width="33.5" style="54" customWidth="1"/>
    <col min="2" max="2" width="29.83203125" style="54" customWidth="1"/>
    <col min="3" max="3" width="32.5" style="54" customWidth="1"/>
    <col min="4" max="4" width="31.66015625" style="54" customWidth="1"/>
    <col min="5" max="248" width="6.5" style="54" customWidth="1"/>
    <col min="249" max="16384" width="6.5" style="30" customWidth="1"/>
  </cols>
  <sheetData>
    <row r="1" spans="1:4" ht="18" customHeight="1">
      <c r="A1" s="69"/>
      <c r="B1" s="69"/>
      <c r="C1" s="69"/>
      <c r="D1" s="84"/>
    </row>
    <row r="2" spans="1:4" ht="22.5" customHeight="1">
      <c r="A2" s="110" t="s">
        <v>1</v>
      </c>
      <c r="B2" s="110"/>
      <c r="C2" s="110"/>
      <c r="D2" s="110"/>
    </row>
    <row r="3" spans="1:4" ht="18" customHeight="1">
      <c r="A3" s="85"/>
      <c r="B3" s="85"/>
      <c r="C3" s="13"/>
      <c r="D3" s="37" t="s">
        <v>2</v>
      </c>
    </row>
    <row r="4" spans="1:4" ht="18" customHeight="1">
      <c r="A4" s="86" t="s">
        <v>3</v>
      </c>
      <c r="B4" s="87"/>
      <c r="C4" s="88" t="s">
        <v>4</v>
      </c>
      <c r="D4" s="88"/>
    </row>
    <row r="5" spans="1:4" ht="18" customHeight="1">
      <c r="A5" s="89" t="s">
        <v>5</v>
      </c>
      <c r="B5" s="90" t="s">
        <v>6</v>
      </c>
      <c r="C5" s="89" t="s">
        <v>5</v>
      </c>
      <c r="D5" s="90" t="s">
        <v>6</v>
      </c>
    </row>
    <row r="6" spans="1:4" ht="18" customHeight="1">
      <c r="A6" s="91" t="s">
        <v>7</v>
      </c>
      <c r="B6" s="92">
        <v>2515829</v>
      </c>
      <c r="C6" s="93" t="s">
        <v>8</v>
      </c>
      <c r="D6" s="92">
        <v>1515829</v>
      </c>
    </row>
    <row r="7" spans="1:4" ht="18" customHeight="1">
      <c r="A7" s="91" t="s">
        <v>9</v>
      </c>
      <c r="B7" s="92">
        <v>2515829</v>
      </c>
      <c r="C7" s="93" t="s">
        <v>10</v>
      </c>
      <c r="D7" s="92">
        <v>1143860</v>
      </c>
    </row>
    <row r="8" spans="1:4" ht="18" customHeight="1">
      <c r="A8" s="91" t="s">
        <v>11</v>
      </c>
      <c r="B8" s="92">
        <v>0</v>
      </c>
      <c r="C8" s="93" t="s">
        <v>12</v>
      </c>
      <c r="D8" s="92">
        <v>256441</v>
      </c>
    </row>
    <row r="9" spans="1:4" ht="18" customHeight="1">
      <c r="A9" s="91" t="s">
        <v>13</v>
      </c>
      <c r="B9" s="94">
        <v>0</v>
      </c>
      <c r="C9" s="93" t="s">
        <v>14</v>
      </c>
      <c r="D9" s="92">
        <v>115528</v>
      </c>
    </row>
    <row r="10" spans="1:4" ht="18" customHeight="1">
      <c r="A10" s="91" t="s">
        <v>15</v>
      </c>
      <c r="B10" s="95">
        <v>0</v>
      </c>
      <c r="C10" s="93" t="s">
        <v>16</v>
      </c>
      <c r="D10" s="92">
        <v>1000000</v>
      </c>
    </row>
    <row r="11" spans="1:4" ht="18" customHeight="1">
      <c r="A11" s="91" t="s">
        <v>17</v>
      </c>
      <c r="B11" s="92">
        <v>0</v>
      </c>
      <c r="C11" s="93" t="s">
        <v>18</v>
      </c>
      <c r="D11" s="92">
        <v>0</v>
      </c>
    </row>
    <row r="12" spans="1:4" ht="18" customHeight="1">
      <c r="A12" s="91" t="s">
        <v>19</v>
      </c>
      <c r="B12" s="92">
        <v>0</v>
      </c>
      <c r="C12" s="93" t="s">
        <v>20</v>
      </c>
      <c r="D12" s="92">
        <v>0</v>
      </c>
    </row>
    <row r="13" spans="1:4" ht="18" customHeight="1">
      <c r="A13" s="91" t="s">
        <v>21</v>
      </c>
      <c r="B13" s="92">
        <v>0</v>
      </c>
      <c r="C13" s="93" t="s">
        <v>22</v>
      </c>
      <c r="D13" s="92">
        <v>1000000</v>
      </c>
    </row>
    <row r="14" spans="1:4" ht="18" customHeight="1">
      <c r="A14" s="91" t="s">
        <v>23</v>
      </c>
      <c r="B14" s="94">
        <v>0</v>
      </c>
      <c r="C14" s="93"/>
      <c r="D14" s="96"/>
    </row>
    <row r="15" spans="1:4" ht="18" customHeight="1">
      <c r="A15" s="97"/>
      <c r="B15" s="98"/>
      <c r="C15" s="91"/>
      <c r="D15" s="96"/>
    </row>
    <row r="16" spans="1:4" ht="18" customHeight="1">
      <c r="A16" s="91"/>
      <c r="B16" s="99"/>
      <c r="C16" s="93"/>
      <c r="D16" s="94"/>
    </row>
    <row r="17" spans="1:4" ht="18" customHeight="1">
      <c r="A17" s="91"/>
      <c r="B17" s="99"/>
      <c r="C17" s="93"/>
      <c r="D17" s="98"/>
    </row>
    <row r="18" spans="1:7" ht="18" customHeight="1">
      <c r="A18" s="89" t="s">
        <v>24</v>
      </c>
      <c r="B18" s="100">
        <f>SUM(B6,B10:B14)</f>
        <v>2515829</v>
      </c>
      <c r="C18" s="89" t="s">
        <v>25</v>
      </c>
      <c r="D18" s="101">
        <f>SUM(D6)+SUM(D10)</f>
        <v>2515829</v>
      </c>
      <c r="G18" s="102" t="s">
        <v>26</v>
      </c>
    </row>
    <row r="19" spans="1:4" ht="18" customHeight="1">
      <c r="A19" s="91" t="s">
        <v>27</v>
      </c>
      <c r="B19" s="94">
        <v>0</v>
      </c>
      <c r="C19" s="93" t="s">
        <v>28</v>
      </c>
      <c r="D19" s="92">
        <f>B26-D18</f>
        <v>0</v>
      </c>
    </row>
    <row r="20" spans="1:4" ht="18" customHeight="1">
      <c r="A20" s="91" t="s">
        <v>29</v>
      </c>
      <c r="B20" s="95">
        <v>0</v>
      </c>
      <c r="C20" s="93"/>
      <c r="D20" s="92">
        <v>0</v>
      </c>
    </row>
    <row r="21" spans="1:4" ht="18" customHeight="1">
      <c r="A21" s="91" t="s">
        <v>30</v>
      </c>
      <c r="B21" s="94">
        <v>0</v>
      </c>
      <c r="C21" s="93"/>
      <c r="D21" s="92">
        <v>0</v>
      </c>
    </row>
    <row r="22" spans="1:4" ht="18" customHeight="1">
      <c r="A22" s="91" t="s">
        <v>31</v>
      </c>
      <c r="B22" s="103">
        <v>0</v>
      </c>
      <c r="C22" s="93"/>
      <c r="D22" s="92">
        <v>0</v>
      </c>
    </row>
    <row r="23" spans="1:4" ht="18" customHeight="1">
      <c r="A23" s="91"/>
      <c r="B23" s="103"/>
      <c r="C23" s="93" t="s">
        <v>32</v>
      </c>
      <c r="D23" s="94">
        <v>0</v>
      </c>
    </row>
    <row r="24" spans="1:4" ht="18" customHeight="1">
      <c r="A24" s="97"/>
      <c r="B24" s="104"/>
      <c r="C24" s="97"/>
      <c r="D24" s="104"/>
    </row>
    <row r="25" spans="1:18" ht="18" customHeight="1">
      <c r="A25" s="97"/>
      <c r="B25" s="105"/>
      <c r="C25" s="97"/>
      <c r="D25" s="105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1:18" ht="18" customHeight="1">
      <c r="A26" s="89" t="s">
        <v>33</v>
      </c>
      <c r="B26" s="105">
        <f>SUM(B18:B20)</f>
        <v>2515829</v>
      </c>
      <c r="C26" s="89" t="s">
        <v>34</v>
      </c>
      <c r="D26" s="105">
        <f>D18+D19</f>
        <v>2515829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1:18" ht="18" customHeight="1">
      <c r="A27" s="106"/>
      <c r="B27" s="68"/>
      <c r="C27" s="107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8" customHeight="1">
      <c r="A28" s="106"/>
      <c r="B28" s="68"/>
      <c r="C28" s="107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1:18" ht="18" customHeight="1">
      <c r="A29" s="106"/>
      <c r="B29" s="68"/>
      <c r="C29" s="107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1:18" ht="18" customHeight="1">
      <c r="A30" s="106"/>
      <c r="B30" s="68"/>
      <c r="C30" s="107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1:18" ht="18" customHeight="1">
      <c r="A31" s="73"/>
      <c r="B31" s="73"/>
      <c r="C31" s="73"/>
      <c r="D31" s="73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1:18" ht="18" customHeight="1">
      <c r="A32" s="108"/>
      <c r="B32" s="108"/>
      <c r="C32" s="108"/>
      <c r="D32" s="10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1:18" ht="18" customHeight="1">
      <c r="A33" s="109"/>
      <c r="B33" s="109"/>
      <c r="C33" s="109"/>
      <c r="D33" s="10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1:18" ht="18" customHeight="1">
      <c r="A34" s="109"/>
      <c r="B34" s="109"/>
      <c r="C34" s="109"/>
      <c r="D34" s="10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</sheetData>
  <sheetProtection/>
  <mergeCells count="1">
    <mergeCell ref="A2:D2"/>
  </mergeCells>
  <printOptions horizontalCentered="1"/>
  <pageMargins left="0.7083333333333334" right="0.7083333333333334" top="0.8263888888888888" bottom="0.8263888888888888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2"/>
  <sheetViews>
    <sheetView showGridLines="0" showZeros="0" workbookViewId="0" topLeftCell="A1">
      <selection activeCell="M25" sqref="M25"/>
    </sheetView>
  </sheetViews>
  <sheetFormatPr defaultColWidth="6.83203125" defaultRowHeight="12.75" customHeight="1"/>
  <cols>
    <col min="1" max="1" width="5.5" style="11" customWidth="1"/>
    <col min="2" max="2" width="4.66015625" style="11" customWidth="1"/>
    <col min="3" max="3" width="5" style="11" customWidth="1"/>
    <col min="4" max="4" width="8.83203125" style="11" customWidth="1"/>
    <col min="5" max="5" width="38.16015625" style="12" customWidth="1"/>
    <col min="6" max="14" width="15.33203125" style="12" customWidth="1"/>
    <col min="15" max="254" width="8" style="12" customWidth="1"/>
  </cols>
  <sheetData>
    <row r="1" spans="1:254" ht="18" customHeight="1">
      <c r="A1" s="55"/>
      <c r="B1" s="55"/>
      <c r="C1" s="55"/>
      <c r="D1" s="55"/>
      <c r="E1" s="13"/>
      <c r="F1" s="13"/>
      <c r="G1" s="13"/>
      <c r="H1" s="13"/>
      <c r="I1" s="13"/>
      <c r="J1" s="13"/>
      <c r="K1" s="13"/>
      <c r="L1" s="13"/>
      <c r="M1" s="13"/>
      <c r="N1" s="13"/>
      <c r="O1" s="69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81"/>
      <c r="IT1" s="81"/>
    </row>
    <row r="2" spans="1:254" ht="24.75" customHeight="1">
      <c r="A2" s="111" t="s">
        <v>35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69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</row>
    <row r="3" spans="1:254" ht="18" customHeight="1">
      <c r="A3" s="79" t="s">
        <v>0</v>
      </c>
      <c r="B3" s="79"/>
      <c r="C3" s="79"/>
      <c r="D3" s="79"/>
      <c r="E3" s="15"/>
      <c r="F3" s="16"/>
      <c r="G3" s="16"/>
      <c r="H3" s="16"/>
      <c r="I3" s="16"/>
      <c r="J3" s="16"/>
      <c r="K3" s="16"/>
      <c r="L3" s="16"/>
      <c r="M3" s="16"/>
      <c r="N3" s="16" t="s">
        <v>2</v>
      </c>
      <c r="O3" s="69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</row>
    <row r="4" spans="1:254" ht="18" customHeight="1">
      <c r="A4" s="112" t="s">
        <v>36</v>
      </c>
      <c r="B4" s="113"/>
      <c r="C4" s="113"/>
      <c r="D4" s="114"/>
      <c r="E4" s="121" t="s">
        <v>37</v>
      </c>
      <c r="F4" s="123" t="s">
        <v>38</v>
      </c>
      <c r="G4" s="115" t="s">
        <v>39</v>
      </c>
      <c r="H4" s="116"/>
      <c r="I4" s="116"/>
      <c r="J4" s="117"/>
      <c r="K4" s="118" t="s">
        <v>40</v>
      </c>
      <c r="L4" s="118"/>
      <c r="M4" s="118"/>
      <c r="N4" s="118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</row>
    <row r="5" spans="1:254" ht="18" customHeight="1">
      <c r="A5" s="112" t="s">
        <v>41</v>
      </c>
      <c r="B5" s="113"/>
      <c r="C5" s="114"/>
      <c r="D5" s="119" t="s">
        <v>42</v>
      </c>
      <c r="E5" s="122"/>
      <c r="F5" s="123"/>
      <c r="G5" s="124" t="s">
        <v>43</v>
      </c>
      <c r="H5" s="124" t="s">
        <v>44</v>
      </c>
      <c r="I5" s="124" t="s">
        <v>45</v>
      </c>
      <c r="J5" s="126" t="s">
        <v>46</v>
      </c>
      <c r="K5" s="118" t="s">
        <v>43</v>
      </c>
      <c r="L5" s="118" t="s">
        <v>47</v>
      </c>
      <c r="M5" s="118" t="s">
        <v>48</v>
      </c>
      <c r="N5" s="128" t="s">
        <v>49</v>
      </c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  <c r="IR5" s="81"/>
      <c r="IS5" s="81"/>
      <c r="IT5" s="81"/>
    </row>
    <row r="6" spans="1:254" ht="18" customHeight="1">
      <c r="A6" s="22" t="s">
        <v>50</v>
      </c>
      <c r="B6" s="22" t="s">
        <v>51</v>
      </c>
      <c r="C6" s="22" t="s">
        <v>52</v>
      </c>
      <c r="D6" s="120"/>
      <c r="E6" s="122"/>
      <c r="F6" s="123"/>
      <c r="G6" s="125"/>
      <c r="H6" s="125"/>
      <c r="I6" s="125"/>
      <c r="J6" s="127"/>
      <c r="K6" s="118"/>
      <c r="L6" s="118"/>
      <c r="M6" s="118"/>
      <c r="N6" s="128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/>
      <c r="IS6" s="81"/>
      <c r="IT6" s="81"/>
    </row>
    <row r="7" spans="1:15" s="77" customFormat="1" ht="18" customHeight="1">
      <c r="A7" s="45" t="s">
        <v>53</v>
      </c>
      <c r="B7" s="45" t="s">
        <v>53</v>
      </c>
      <c r="C7" s="45" t="s">
        <v>53</v>
      </c>
      <c r="D7" s="45" t="s">
        <v>53</v>
      </c>
      <c r="E7" s="80" t="s">
        <v>53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82">
        <v>6</v>
      </c>
      <c r="L7" s="82">
        <v>7</v>
      </c>
      <c r="M7" s="82">
        <v>8</v>
      </c>
      <c r="N7" s="82">
        <v>9</v>
      </c>
      <c r="O7" s="69"/>
    </row>
    <row r="8" spans="1:15" s="78" customFormat="1" ht="18" customHeight="1">
      <c r="A8" s="25"/>
      <c r="B8" s="25"/>
      <c r="C8" s="26"/>
      <c r="D8" s="27"/>
      <c r="E8" s="25" t="s">
        <v>38</v>
      </c>
      <c r="F8" s="34">
        <v>2515829</v>
      </c>
      <c r="G8" s="49">
        <v>1515829</v>
      </c>
      <c r="H8" s="28">
        <v>1143860</v>
      </c>
      <c r="I8" s="28">
        <v>256441</v>
      </c>
      <c r="J8" s="28">
        <v>115528</v>
      </c>
      <c r="K8" s="34">
        <v>1000000</v>
      </c>
      <c r="L8" s="34">
        <v>0</v>
      </c>
      <c r="M8" s="34">
        <v>0</v>
      </c>
      <c r="N8" s="34">
        <v>1000000</v>
      </c>
      <c r="O8" s="83"/>
    </row>
    <row r="9" spans="1:254" ht="18" customHeight="1">
      <c r="A9" s="25"/>
      <c r="B9" s="25"/>
      <c r="C9" s="26"/>
      <c r="D9" s="27" t="s">
        <v>54</v>
      </c>
      <c r="E9" s="25" t="s">
        <v>55</v>
      </c>
      <c r="F9" s="34">
        <v>2515829</v>
      </c>
      <c r="G9" s="49">
        <v>1515829</v>
      </c>
      <c r="H9" s="28">
        <v>1143860</v>
      </c>
      <c r="I9" s="28">
        <v>256441</v>
      </c>
      <c r="J9" s="28">
        <v>115528</v>
      </c>
      <c r="K9" s="34">
        <v>1000000</v>
      </c>
      <c r="L9" s="34">
        <v>0</v>
      </c>
      <c r="M9" s="34">
        <v>0</v>
      </c>
      <c r="N9" s="34">
        <v>1000000</v>
      </c>
      <c r="O9" s="81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18" customHeight="1">
      <c r="A10" s="25" t="s">
        <v>56</v>
      </c>
      <c r="B10" s="25" t="s">
        <v>57</v>
      </c>
      <c r="C10" s="26" t="s">
        <v>58</v>
      </c>
      <c r="D10" s="27" t="s">
        <v>59</v>
      </c>
      <c r="E10" s="25" t="s">
        <v>60</v>
      </c>
      <c r="F10" s="34">
        <v>547954</v>
      </c>
      <c r="G10" s="49">
        <v>547954</v>
      </c>
      <c r="H10" s="28">
        <v>438425</v>
      </c>
      <c r="I10" s="28">
        <v>107053</v>
      </c>
      <c r="J10" s="28">
        <v>2476</v>
      </c>
      <c r="K10" s="34">
        <v>0</v>
      </c>
      <c r="L10" s="34">
        <v>0</v>
      </c>
      <c r="M10" s="34">
        <v>0</v>
      </c>
      <c r="N10" s="34">
        <v>0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18" customHeight="1">
      <c r="A11" s="25" t="s">
        <v>56</v>
      </c>
      <c r="B11" s="25" t="s">
        <v>57</v>
      </c>
      <c r="C11" s="26" t="s">
        <v>61</v>
      </c>
      <c r="D11" s="27" t="s">
        <v>59</v>
      </c>
      <c r="E11" s="25" t="s">
        <v>62</v>
      </c>
      <c r="F11" s="34">
        <v>1000000</v>
      </c>
      <c r="G11" s="49">
        <v>0</v>
      </c>
      <c r="H11" s="28">
        <v>0</v>
      </c>
      <c r="I11" s="28">
        <v>0</v>
      </c>
      <c r="J11" s="28">
        <v>0</v>
      </c>
      <c r="K11" s="34">
        <v>1000000</v>
      </c>
      <c r="L11" s="34">
        <v>0</v>
      </c>
      <c r="M11" s="34">
        <v>0</v>
      </c>
      <c r="N11" s="34">
        <v>1000000</v>
      </c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18" customHeight="1">
      <c r="A12" s="25" t="s">
        <v>56</v>
      </c>
      <c r="B12" s="25" t="s">
        <v>57</v>
      </c>
      <c r="C12" s="26" t="s">
        <v>63</v>
      </c>
      <c r="D12" s="27" t="s">
        <v>59</v>
      </c>
      <c r="E12" s="25" t="s">
        <v>64</v>
      </c>
      <c r="F12" s="34">
        <v>759215</v>
      </c>
      <c r="G12" s="49">
        <v>759215</v>
      </c>
      <c r="H12" s="28">
        <v>624114</v>
      </c>
      <c r="I12" s="28">
        <v>135101</v>
      </c>
      <c r="J12" s="28">
        <v>0</v>
      </c>
      <c r="K12" s="34">
        <v>0</v>
      </c>
      <c r="L12" s="34">
        <v>0</v>
      </c>
      <c r="M12" s="34">
        <v>0</v>
      </c>
      <c r="N12" s="34">
        <v>0</v>
      </c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18" customHeight="1">
      <c r="A13" s="25" t="s">
        <v>56</v>
      </c>
      <c r="B13" s="25" t="s">
        <v>57</v>
      </c>
      <c r="C13" s="26" t="s">
        <v>65</v>
      </c>
      <c r="D13" s="27" t="s">
        <v>59</v>
      </c>
      <c r="E13" s="25" t="s">
        <v>66</v>
      </c>
      <c r="F13" s="34">
        <v>14287</v>
      </c>
      <c r="G13" s="49">
        <v>14287</v>
      </c>
      <c r="H13" s="28">
        <v>0</v>
      </c>
      <c r="I13" s="28">
        <v>14287</v>
      </c>
      <c r="J13" s="28">
        <v>0</v>
      </c>
      <c r="K13" s="34">
        <v>0</v>
      </c>
      <c r="L13" s="34">
        <v>0</v>
      </c>
      <c r="M13" s="34">
        <v>0</v>
      </c>
      <c r="N13" s="34">
        <v>0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18" customHeight="1">
      <c r="A14" s="25" t="s">
        <v>67</v>
      </c>
      <c r="B14" s="25" t="s">
        <v>68</v>
      </c>
      <c r="C14" s="26" t="s">
        <v>58</v>
      </c>
      <c r="D14" s="27" t="s">
        <v>59</v>
      </c>
      <c r="E14" s="25" t="s">
        <v>69</v>
      </c>
      <c r="F14" s="34">
        <v>76921</v>
      </c>
      <c r="G14" s="49">
        <v>76921</v>
      </c>
      <c r="H14" s="28">
        <v>76921</v>
      </c>
      <c r="I14" s="28">
        <v>0</v>
      </c>
      <c r="J14" s="28">
        <v>0</v>
      </c>
      <c r="K14" s="34">
        <v>0</v>
      </c>
      <c r="L14" s="34">
        <v>0</v>
      </c>
      <c r="M14" s="34">
        <v>0</v>
      </c>
      <c r="N14" s="34">
        <v>0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18" customHeight="1">
      <c r="A15" s="25" t="s">
        <v>67</v>
      </c>
      <c r="B15" s="25" t="s">
        <v>68</v>
      </c>
      <c r="C15" s="26" t="s">
        <v>70</v>
      </c>
      <c r="D15" s="27" t="s">
        <v>59</v>
      </c>
      <c r="E15" s="25" t="s">
        <v>71</v>
      </c>
      <c r="F15" s="34">
        <v>4400</v>
      </c>
      <c r="G15" s="49">
        <v>4400</v>
      </c>
      <c r="H15" s="28">
        <v>4400</v>
      </c>
      <c r="I15" s="28">
        <v>0</v>
      </c>
      <c r="J15" s="28">
        <v>0</v>
      </c>
      <c r="K15" s="34">
        <v>0</v>
      </c>
      <c r="L15" s="34">
        <v>0</v>
      </c>
      <c r="M15" s="34">
        <v>0</v>
      </c>
      <c r="N15" s="34">
        <v>0</v>
      </c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18" customHeight="1">
      <c r="A16" s="25" t="s">
        <v>72</v>
      </c>
      <c r="B16" s="25" t="s">
        <v>73</v>
      </c>
      <c r="C16" s="26" t="s">
        <v>58</v>
      </c>
      <c r="D16" s="27" t="s">
        <v>59</v>
      </c>
      <c r="E16" s="25" t="s">
        <v>74</v>
      </c>
      <c r="F16" s="34">
        <v>113052</v>
      </c>
      <c r="G16" s="49">
        <v>113052</v>
      </c>
      <c r="H16" s="28">
        <v>0</v>
      </c>
      <c r="I16" s="28">
        <v>0</v>
      </c>
      <c r="J16" s="28">
        <v>113052</v>
      </c>
      <c r="K16" s="34">
        <v>0</v>
      </c>
      <c r="L16" s="34">
        <v>0</v>
      </c>
      <c r="M16" s="34">
        <v>0</v>
      </c>
      <c r="N16" s="34">
        <v>0</v>
      </c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18" customHeight="1">
      <c r="A17" s="29"/>
      <c r="B17" s="29"/>
      <c r="C17" s="29"/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18" customHeight="1">
      <c r="A18" s="29"/>
      <c r="B18" s="29"/>
      <c r="C18" s="29"/>
      <c r="D18" s="29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18" customHeight="1">
      <c r="A19" s="29"/>
      <c r="B19" s="29"/>
      <c r="C19" s="29"/>
      <c r="D19" s="29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18" customHeight="1">
      <c r="A20" s="29"/>
      <c r="B20" s="29"/>
      <c r="C20" s="29"/>
      <c r="D20" s="29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spans="1:254" ht="18" customHeight="1">
      <c r="A21" s="29"/>
      <c r="B21" s="29"/>
      <c r="C21" s="29"/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</row>
    <row r="22" spans="1:254" ht="18" customHeight="1">
      <c r="A22" s="29"/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</row>
  </sheetData>
  <sheetProtection/>
  <mergeCells count="16"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4:E6"/>
    <mergeCell ref="F4:F6"/>
    <mergeCell ref="A2:N2"/>
    <mergeCell ref="A4:D4"/>
    <mergeCell ref="G4:J4"/>
    <mergeCell ref="K4:N4"/>
  </mergeCells>
  <printOptions horizontalCentered="1"/>
  <pageMargins left="0.7083333333333334" right="0.7083333333333334" top="0.8263888888888888" bottom="0.8263888888888888" header="0.5118055555555555" footer="0.5118055555555555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8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8.83203125" style="11" customWidth="1"/>
    <col min="2" max="2" width="28.5" style="11" customWidth="1"/>
    <col min="3" max="3" width="17.5" style="11" customWidth="1"/>
    <col min="4" max="4" width="10.66015625" style="11" customWidth="1"/>
    <col min="5" max="6" width="10.16015625" style="11" customWidth="1"/>
    <col min="7" max="8" width="16" style="11" customWidth="1"/>
    <col min="9" max="9" width="16" style="12" customWidth="1"/>
    <col min="10" max="10" width="16" style="11" customWidth="1"/>
    <col min="11" max="16" width="10.16015625" style="11" customWidth="1"/>
    <col min="17" max="248" width="8" style="11" customWidth="1"/>
    <col min="249" max="16384" width="6.83203125" style="11" customWidth="1"/>
  </cols>
  <sheetData>
    <row r="1" spans="1:248" ht="18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76"/>
      <c r="Q1" s="69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</row>
    <row r="2" spans="1:248" ht="22.5" customHeight="1">
      <c r="A2" s="110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69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</row>
    <row r="3" spans="1:248" ht="18" customHeight="1">
      <c r="A3" s="74"/>
      <c r="B3" s="7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37" t="s">
        <v>2</v>
      </c>
      <c r="Q3" s="69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</row>
    <row r="4" spans="1:248" ht="18" customHeight="1">
      <c r="A4" s="132" t="s">
        <v>76</v>
      </c>
      <c r="B4" s="131" t="s">
        <v>77</v>
      </c>
      <c r="C4" s="133" t="s">
        <v>38</v>
      </c>
      <c r="D4" s="129" t="s">
        <v>78</v>
      </c>
      <c r="E4" s="130"/>
      <c r="F4" s="130"/>
      <c r="G4" s="131" t="s">
        <v>79</v>
      </c>
      <c r="H4" s="131"/>
      <c r="I4" s="131"/>
      <c r="J4" s="131"/>
      <c r="K4" s="130" t="s">
        <v>80</v>
      </c>
      <c r="L4" s="129" t="s">
        <v>81</v>
      </c>
      <c r="M4" s="129" t="s">
        <v>82</v>
      </c>
      <c r="N4" s="129" t="s">
        <v>83</v>
      </c>
      <c r="O4" s="129" t="s">
        <v>84</v>
      </c>
      <c r="P4" s="131" t="s">
        <v>85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</row>
    <row r="5" spans="1:248" ht="18" customHeight="1">
      <c r="A5" s="132"/>
      <c r="B5" s="131"/>
      <c r="C5" s="133"/>
      <c r="D5" s="129" t="s">
        <v>43</v>
      </c>
      <c r="E5" s="132" t="s">
        <v>86</v>
      </c>
      <c r="F5" s="133"/>
      <c r="G5" s="135" t="s">
        <v>43</v>
      </c>
      <c r="H5" s="135" t="s">
        <v>87</v>
      </c>
      <c r="I5" s="135" t="s">
        <v>88</v>
      </c>
      <c r="J5" s="135" t="s">
        <v>89</v>
      </c>
      <c r="K5" s="132"/>
      <c r="L5" s="129"/>
      <c r="M5" s="129"/>
      <c r="N5" s="129"/>
      <c r="O5" s="129"/>
      <c r="P5" s="131"/>
      <c r="Q5" s="69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</row>
    <row r="6" spans="1:248" ht="20.25" customHeight="1">
      <c r="A6" s="132"/>
      <c r="B6" s="131"/>
      <c r="C6" s="133"/>
      <c r="D6" s="134"/>
      <c r="E6" s="42" t="s">
        <v>90</v>
      </c>
      <c r="F6" s="75" t="s">
        <v>91</v>
      </c>
      <c r="G6" s="136"/>
      <c r="H6" s="136"/>
      <c r="I6" s="136"/>
      <c r="J6" s="136"/>
      <c r="K6" s="129"/>
      <c r="L6" s="129"/>
      <c r="M6" s="129"/>
      <c r="N6" s="129"/>
      <c r="O6" s="129"/>
      <c r="P6" s="131"/>
      <c r="Q6" s="69"/>
      <c r="R6" s="69"/>
      <c r="S6" s="69"/>
      <c r="T6" s="69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</row>
    <row r="7" spans="1:248" ht="18" customHeight="1">
      <c r="A7" s="58" t="s">
        <v>53</v>
      </c>
      <c r="B7" s="58" t="s">
        <v>53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99</v>
      </c>
      <c r="K7" s="52" t="s">
        <v>100</v>
      </c>
      <c r="L7" s="52" t="s">
        <v>101</v>
      </c>
      <c r="M7" s="52" t="s">
        <v>102</v>
      </c>
      <c r="N7" s="52" t="s">
        <v>103</v>
      </c>
      <c r="O7" s="52" t="s">
        <v>57</v>
      </c>
      <c r="P7" s="52" t="s">
        <v>104</v>
      </c>
      <c r="Q7" s="69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</row>
    <row r="8" spans="1:248" ht="18" customHeight="1">
      <c r="A8" s="25" t="s">
        <v>54</v>
      </c>
      <c r="B8" s="25" t="s">
        <v>55</v>
      </c>
      <c r="C8" s="28">
        <v>2515829</v>
      </c>
      <c r="D8" s="28">
        <v>0</v>
      </c>
      <c r="E8" s="28">
        <v>0</v>
      </c>
      <c r="F8" s="28">
        <v>0</v>
      </c>
      <c r="G8" s="28">
        <v>2515829</v>
      </c>
      <c r="H8" s="28">
        <v>2515829</v>
      </c>
      <c r="I8" s="28">
        <v>0</v>
      </c>
      <c r="J8" s="34">
        <v>0</v>
      </c>
      <c r="K8" s="49">
        <v>0</v>
      </c>
      <c r="L8" s="28">
        <v>0</v>
      </c>
      <c r="M8" s="28">
        <v>0</v>
      </c>
      <c r="N8" s="28">
        <v>0</v>
      </c>
      <c r="O8" s="28">
        <v>0</v>
      </c>
      <c r="P8" s="34">
        <v>0</v>
      </c>
      <c r="Q8" s="69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</row>
    <row r="9" spans="1:248" ht="18" customHeight="1">
      <c r="A9" s="69"/>
      <c r="B9" s="2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</row>
    <row r="10" spans="1:248" ht="18" customHeight="1">
      <c r="A10" s="29"/>
      <c r="B10" s="29"/>
      <c r="C10" s="29"/>
      <c r="D10" s="29"/>
      <c r="E10" s="29"/>
      <c r="F10" s="29"/>
      <c r="G10" s="29"/>
      <c r="H10" s="29"/>
      <c r="I10" s="30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</row>
    <row r="11" spans="1:248" ht="18" customHeight="1">
      <c r="A11" s="29"/>
      <c r="B11" s="29"/>
      <c r="C11" s="29"/>
      <c r="D11" s="29"/>
      <c r="E11" s="29"/>
      <c r="F11" s="29"/>
      <c r="G11" s="29"/>
      <c r="H11" s="29"/>
      <c r="I11" s="30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</row>
    <row r="12" spans="1:248" ht="18" customHeight="1">
      <c r="A12" s="29"/>
      <c r="B12" s="29"/>
      <c r="C12" s="29"/>
      <c r="D12" s="29"/>
      <c r="E12" s="29"/>
      <c r="F12" s="29"/>
      <c r="G12" s="29"/>
      <c r="H12" s="29"/>
      <c r="I12" s="30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</row>
    <row r="13" spans="1:248" ht="18" customHeight="1">
      <c r="A13" s="29"/>
      <c r="B13" s="29"/>
      <c r="C13" s="29"/>
      <c r="D13" s="29"/>
      <c r="E13" s="29"/>
      <c r="F13" s="29"/>
      <c r="G13" s="29"/>
      <c r="H13" s="29"/>
      <c r="I13" s="30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</row>
    <row r="14" spans="1:248" ht="18" customHeight="1">
      <c r="A14" s="29"/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</row>
    <row r="15" spans="1:248" ht="18" customHeight="1">
      <c r="A15" s="29"/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</row>
    <row r="16" spans="1:248" ht="18" customHeight="1">
      <c r="A16" s="29"/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</row>
    <row r="17" spans="1:248" ht="18" customHeight="1">
      <c r="A17" s="29"/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</row>
    <row r="18" spans="1:248" ht="18" customHeight="1">
      <c r="A18" s="29"/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</row>
    <row r="19" spans="1:248" ht="18" customHeight="1">
      <c r="A19" s="29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</row>
    <row r="20" spans="1:248" ht="18" customHeight="1">
      <c r="A20" s="29"/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</row>
    <row r="21" spans="1:248" ht="18" customHeight="1">
      <c r="A21" s="29"/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</row>
    <row r="22" spans="1:248" ht="18" customHeight="1">
      <c r="A22" s="29"/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</row>
    <row r="23" spans="1:248" ht="18" customHeight="1">
      <c r="A23" s="29"/>
      <c r="B23" s="29"/>
      <c r="C23" s="29"/>
      <c r="D23" s="29"/>
      <c r="E23" s="29"/>
      <c r="F23" s="29"/>
      <c r="G23" s="29"/>
      <c r="H23" s="29"/>
      <c r="I23" s="30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</row>
    <row r="24" spans="1:248" ht="18" customHeight="1">
      <c r="A24" s="29"/>
      <c r="B24" s="29"/>
      <c r="C24" s="29"/>
      <c r="D24" s="29"/>
      <c r="E24" s="29"/>
      <c r="F24" s="29"/>
      <c r="G24" s="29"/>
      <c r="H24" s="29"/>
      <c r="I24" s="30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</row>
    <row r="25" spans="1:248" ht="18" customHeight="1">
      <c r="A25" s="29"/>
      <c r="B25" s="29"/>
      <c r="C25" s="29"/>
      <c r="D25" s="29"/>
      <c r="E25" s="29"/>
      <c r="F25" s="29"/>
      <c r="G25" s="29"/>
      <c r="H25" s="29"/>
      <c r="I25" s="30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</row>
    <row r="26" spans="1:248" ht="18" customHeight="1">
      <c r="A26" s="29"/>
      <c r="B26" s="29"/>
      <c r="C26" s="29"/>
      <c r="D26" s="29"/>
      <c r="E26" s="29"/>
      <c r="F26" s="29"/>
      <c r="G26" s="29"/>
      <c r="H26" s="29"/>
      <c r="I26" s="30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</row>
    <row r="27" spans="1:248" ht="18" customHeight="1">
      <c r="A27" s="29"/>
      <c r="B27" s="29"/>
      <c r="C27" s="29"/>
      <c r="D27" s="29"/>
      <c r="E27" s="29"/>
      <c r="F27" s="29"/>
      <c r="G27" s="29"/>
      <c r="H27" s="29"/>
      <c r="I27" s="30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</row>
    <row r="28" spans="1:248" ht="18" customHeight="1">
      <c r="A28" s="29"/>
      <c r="B28" s="29"/>
      <c r="C28" s="29"/>
      <c r="D28" s="29"/>
      <c r="E28" s="29"/>
      <c r="F28" s="29"/>
      <c r="G28" s="29"/>
      <c r="H28" s="29"/>
      <c r="I28" s="30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</row>
  </sheetData>
  <sheetProtection/>
  <mergeCells count="18">
    <mergeCell ref="M4:M6"/>
    <mergeCell ref="N4:N6"/>
    <mergeCell ref="O4:O6"/>
    <mergeCell ref="P4:P6"/>
    <mergeCell ref="I5:I6"/>
    <mergeCell ref="J5:J6"/>
    <mergeCell ref="K4:K6"/>
    <mergeCell ref="L4:L6"/>
    <mergeCell ref="A2:P2"/>
    <mergeCell ref="D4:F4"/>
    <mergeCell ref="G4:J4"/>
    <mergeCell ref="E5:F5"/>
    <mergeCell ref="A4:A6"/>
    <mergeCell ref="B4:B6"/>
    <mergeCell ref="C4:C6"/>
    <mergeCell ref="D5:D6"/>
    <mergeCell ref="G5:G6"/>
    <mergeCell ref="H5:H6"/>
  </mergeCells>
  <printOptions horizontalCentered="1"/>
  <pageMargins left="0.7083333333333334" right="0.7083333333333334" top="0.8263888888888888" bottom="0.8263888888888888" header="0.5118055555555555" footer="0.5118055555555555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6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9.83203125" style="11" customWidth="1"/>
    <col min="2" max="2" width="25.33203125" style="11" customWidth="1"/>
    <col min="3" max="3" width="11.83203125" style="11" customWidth="1"/>
    <col min="4" max="4" width="9.5" style="11" customWidth="1"/>
    <col min="5" max="6" width="10.16015625" style="11" customWidth="1"/>
    <col min="7" max="7" width="17" style="0" customWidth="1"/>
    <col min="8" max="8" width="12.33203125" style="11" customWidth="1"/>
    <col min="9" max="9" width="22.66015625" style="11" customWidth="1"/>
    <col min="10" max="10" width="14.66015625" style="12" customWidth="1"/>
    <col min="11" max="11" width="6.16015625" style="11" customWidth="1"/>
    <col min="12" max="12" width="16.66015625" style="11" customWidth="1"/>
    <col min="13" max="13" width="12" style="11" customWidth="1"/>
    <col min="14" max="14" width="15.16015625" style="11" customWidth="1"/>
    <col min="15" max="15" width="12" style="12" customWidth="1"/>
    <col min="16" max="22" width="12" style="11" customWidth="1"/>
    <col min="23" max="23" width="15.66015625" style="11" customWidth="1"/>
    <col min="24" max="217" width="8" style="11" customWidth="1"/>
    <col min="218" max="16384" width="6.83203125" style="11" customWidth="1"/>
  </cols>
  <sheetData>
    <row r="1" spans="1:217" ht="18" customHeight="1">
      <c r="A1" s="55"/>
      <c r="B1" s="55"/>
      <c r="C1" s="55"/>
      <c r="D1" s="55"/>
      <c r="E1" s="55"/>
      <c r="F1" s="55"/>
      <c r="H1" s="56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69"/>
      <c r="X1" s="69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</row>
    <row r="2" spans="1:217" ht="18" customHeight="1">
      <c r="A2" s="111" t="s">
        <v>105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69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</row>
    <row r="3" spans="1:217" ht="18" customHeight="1">
      <c r="A3" s="57"/>
      <c r="B3" s="57"/>
      <c r="C3" s="57"/>
      <c r="D3" s="57"/>
      <c r="E3" s="57"/>
      <c r="F3" s="57"/>
      <c r="H3" s="56"/>
      <c r="I3" s="57"/>
      <c r="J3" s="57"/>
      <c r="K3" s="55"/>
      <c r="L3" s="55"/>
      <c r="M3" s="55"/>
      <c r="N3" s="55"/>
      <c r="O3" s="55"/>
      <c r="P3" s="55"/>
      <c r="Q3" s="71"/>
      <c r="R3" s="71"/>
      <c r="S3" s="71"/>
      <c r="T3" s="71"/>
      <c r="U3" s="71"/>
      <c r="V3" s="72" t="s">
        <v>2</v>
      </c>
      <c r="W3" s="69"/>
      <c r="X3" s="69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</row>
    <row r="4" spans="1:217" ht="18" customHeight="1">
      <c r="A4" s="132" t="s">
        <v>76</v>
      </c>
      <c r="B4" s="131" t="s">
        <v>77</v>
      </c>
      <c r="C4" s="133" t="s">
        <v>37</v>
      </c>
      <c r="D4" s="131"/>
      <c r="E4" s="131"/>
      <c r="F4" s="132"/>
      <c r="G4" s="144" t="s">
        <v>106</v>
      </c>
      <c r="H4" s="145" t="s">
        <v>107</v>
      </c>
      <c r="I4" s="133" t="s">
        <v>108</v>
      </c>
      <c r="J4" s="133" t="s">
        <v>109</v>
      </c>
      <c r="K4" s="147" t="s">
        <v>110</v>
      </c>
      <c r="L4" s="112" t="s">
        <v>111</v>
      </c>
      <c r="M4" s="131" t="s">
        <v>112</v>
      </c>
      <c r="N4" s="131"/>
      <c r="O4" s="131"/>
      <c r="P4" s="131"/>
      <c r="Q4" s="133" t="s">
        <v>113</v>
      </c>
      <c r="R4" s="131" t="s">
        <v>114</v>
      </c>
      <c r="S4" s="131" t="s">
        <v>115</v>
      </c>
      <c r="T4" s="131"/>
      <c r="U4" s="131"/>
      <c r="V4" s="131"/>
      <c r="W4" s="148" t="s">
        <v>116</v>
      </c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64"/>
      <c r="GH4" s="64"/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</row>
    <row r="5" spans="1:217" ht="18" customHeight="1">
      <c r="A5" s="132"/>
      <c r="B5" s="131"/>
      <c r="C5" s="138" t="s">
        <v>41</v>
      </c>
      <c r="D5" s="140" t="s">
        <v>117</v>
      </c>
      <c r="E5" s="140" t="s">
        <v>118</v>
      </c>
      <c r="F5" s="142" t="s">
        <v>119</v>
      </c>
      <c r="G5" s="144"/>
      <c r="H5" s="145"/>
      <c r="I5" s="146"/>
      <c r="J5" s="133"/>
      <c r="K5" s="147"/>
      <c r="L5" s="112"/>
      <c r="M5" s="131"/>
      <c r="N5" s="131"/>
      <c r="O5" s="131"/>
      <c r="P5" s="131"/>
      <c r="Q5" s="133"/>
      <c r="R5" s="131"/>
      <c r="S5" s="131" t="s">
        <v>38</v>
      </c>
      <c r="T5" s="131" t="s">
        <v>120</v>
      </c>
      <c r="U5" s="131" t="s">
        <v>121</v>
      </c>
      <c r="V5" s="131" t="s">
        <v>122</v>
      </c>
      <c r="W5" s="148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</row>
    <row r="6" spans="1:217" ht="30" customHeight="1">
      <c r="A6" s="132"/>
      <c r="B6" s="131"/>
      <c r="C6" s="139"/>
      <c r="D6" s="141"/>
      <c r="E6" s="141"/>
      <c r="F6" s="143"/>
      <c r="G6" s="144"/>
      <c r="H6" s="145"/>
      <c r="I6" s="146"/>
      <c r="J6" s="133"/>
      <c r="K6" s="147"/>
      <c r="L6" s="118"/>
      <c r="M6" s="44" t="s">
        <v>43</v>
      </c>
      <c r="N6" s="44" t="s">
        <v>123</v>
      </c>
      <c r="O6" s="44" t="s">
        <v>124</v>
      </c>
      <c r="P6" s="44" t="s">
        <v>125</v>
      </c>
      <c r="Q6" s="131"/>
      <c r="R6" s="131"/>
      <c r="S6" s="131"/>
      <c r="T6" s="131"/>
      <c r="U6" s="131"/>
      <c r="V6" s="131"/>
      <c r="W6" s="148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</row>
    <row r="7" spans="1:217" ht="18" customHeight="1">
      <c r="A7" s="58" t="s">
        <v>53</v>
      </c>
      <c r="B7" s="58" t="s">
        <v>53</v>
      </c>
      <c r="C7" s="45" t="s">
        <v>53</v>
      </c>
      <c r="D7" s="45" t="s">
        <v>53</v>
      </c>
      <c r="E7" s="45" t="s">
        <v>53</v>
      </c>
      <c r="F7" s="45" t="s">
        <v>53</v>
      </c>
      <c r="G7" s="59" t="s">
        <v>53</v>
      </c>
      <c r="H7" s="60" t="s">
        <v>53</v>
      </c>
      <c r="I7" s="45" t="s">
        <v>53</v>
      </c>
      <c r="J7" s="45" t="s">
        <v>53</v>
      </c>
      <c r="K7" s="45" t="s">
        <v>53</v>
      </c>
      <c r="L7" s="24">
        <v>1</v>
      </c>
      <c r="M7" s="24">
        <v>2</v>
      </c>
      <c r="N7" s="24">
        <v>3</v>
      </c>
      <c r="O7" s="24" t="s">
        <v>95</v>
      </c>
      <c r="P7" s="24" t="s">
        <v>96</v>
      </c>
      <c r="Q7" s="24" t="s">
        <v>97</v>
      </c>
      <c r="R7" s="24" t="s">
        <v>98</v>
      </c>
      <c r="S7" s="24" t="s">
        <v>99</v>
      </c>
      <c r="T7" s="24" t="s">
        <v>100</v>
      </c>
      <c r="U7" s="24" t="s">
        <v>101</v>
      </c>
      <c r="V7" s="24" t="s">
        <v>102</v>
      </c>
      <c r="W7" s="43" t="s">
        <v>53</v>
      </c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</row>
    <row r="8" spans="1:217" ht="18" customHeight="1">
      <c r="A8" s="25"/>
      <c r="B8" s="25" t="s">
        <v>38</v>
      </c>
      <c r="C8" s="25"/>
      <c r="D8" s="25"/>
      <c r="E8" s="25"/>
      <c r="F8" s="25"/>
      <c r="G8" s="61"/>
      <c r="H8" s="61"/>
      <c r="I8" s="25"/>
      <c r="J8" s="25"/>
      <c r="K8" s="25"/>
      <c r="L8" s="28">
        <v>1000000</v>
      </c>
      <c r="M8" s="34">
        <v>1000000</v>
      </c>
      <c r="N8" s="49">
        <v>1000000</v>
      </c>
      <c r="O8" s="28">
        <v>0</v>
      </c>
      <c r="P8" s="34">
        <v>0</v>
      </c>
      <c r="Q8" s="49">
        <v>0</v>
      </c>
      <c r="R8" s="28">
        <v>0</v>
      </c>
      <c r="S8" s="34">
        <v>0</v>
      </c>
      <c r="T8" s="49">
        <v>0</v>
      </c>
      <c r="U8" s="28">
        <v>0</v>
      </c>
      <c r="V8" s="28">
        <v>0</v>
      </c>
      <c r="W8" s="26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</row>
    <row r="9" spans="1:217" ht="18" customHeight="1">
      <c r="A9" s="25" t="s">
        <v>54</v>
      </c>
      <c r="B9" s="25" t="s">
        <v>55</v>
      </c>
      <c r="C9" s="25"/>
      <c r="D9" s="25"/>
      <c r="E9" s="25"/>
      <c r="F9" s="25"/>
      <c r="G9" s="61"/>
      <c r="H9" s="61"/>
      <c r="I9" s="25"/>
      <c r="J9" s="25"/>
      <c r="K9" s="25"/>
      <c r="L9" s="28">
        <v>1000000</v>
      </c>
      <c r="M9" s="34">
        <v>1000000</v>
      </c>
      <c r="N9" s="49">
        <v>1000000</v>
      </c>
      <c r="O9" s="28">
        <v>0</v>
      </c>
      <c r="P9" s="34">
        <v>0</v>
      </c>
      <c r="Q9" s="49">
        <v>0</v>
      </c>
      <c r="R9" s="28">
        <v>0</v>
      </c>
      <c r="S9" s="34">
        <v>0</v>
      </c>
      <c r="T9" s="49">
        <v>0</v>
      </c>
      <c r="U9" s="28">
        <v>0</v>
      </c>
      <c r="V9" s="28">
        <v>0</v>
      </c>
      <c r="W9" s="26"/>
      <c r="X9" s="30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</row>
    <row r="10" spans="1:217" ht="18" customHeight="1">
      <c r="A10" s="25" t="s">
        <v>59</v>
      </c>
      <c r="B10" s="25" t="s">
        <v>126</v>
      </c>
      <c r="C10" s="25" t="s">
        <v>127</v>
      </c>
      <c r="D10" s="25" t="s">
        <v>128</v>
      </c>
      <c r="E10" s="25" t="s">
        <v>129</v>
      </c>
      <c r="F10" s="25" t="s">
        <v>130</v>
      </c>
      <c r="G10" s="61" t="s">
        <v>131</v>
      </c>
      <c r="H10" s="61" t="s">
        <v>132</v>
      </c>
      <c r="I10" s="25" t="s">
        <v>133</v>
      </c>
      <c r="J10" s="25" t="s">
        <v>134</v>
      </c>
      <c r="K10" s="25" t="s">
        <v>135</v>
      </c>
      <c r="L10" s="28">
        <v>600000</v>
      </c>
      <c r="M10" s="34">
        <v>600000</v>
      </c>
      <c r="N10" s="49">
        <v>600000</v>
      </c>
      <c r="O10" s="28">
        <v>0</v>
      </c>
      <c r="P10" s="34">
        <v>0</v>
      </c>
      <c r="Q10" s="49">
        <v>0</v>
      </c>
      <c r="R10" s="28">
        <v>0</v>
      </c>
      <c r="S10" s="34">
        <v>0</v>
      </c>
      <c r="T10" s="49">
        <v>0</v>
      </c>
      <c r="U10" s="28">
        <v>0</v>
      </c>
      <c r="V10" s="28">
        <v>0</v>
      </c>
      <c r="W10" s="26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</row>
    <row r="11" spans="1:217" ht="18" customHeight="1">
      <c r="A11" s="25" t="s">
        <v>59</v>
      </c>
      <c r="B11" s="25" t="s">
        <v>126</v>
      </c>
      <c r="C11" s="25" t="s">
        <v>127</v>
      </c>
      <c r="D11" s="25" t="s">
        <v>128</v>
      </c>
      <c r="E11" s="25" t="s">
        <v>129</v>
      </c>
      <c r="F11" s="25" t="s">
        <v>130</v>
      </c>
      <c r="G11" s="61" t="s">
        <v>131</v>
      </c>
      <c r="H11" s="61" t="s">
        <v>136</v>
      </c>
      <c r="I11" s="25" t="s">
        <v>137</v>
      </c>
      <c r="J11" s="25" t="s">
        <v>134</v>
      </c>
      <c r="K11" s="25" t="s">
        <v>135</v>
      </c>
      <c r="L11" s="28">
        <v>400000</v>
      </c>
      <c r="M11" s="34">
        <v>400000</v>
      </c>
      <c r="N11" s="49">
        <v>400000</v>
      </c>
      <c r="O11" s="28">
        <v>0</v>
      </c>
      <c r="P11" s="34">
        <v>0</v>
      </c>
      <c r="Q11" s="49">
        <v>0</v>
      </c>
      <c r="R11" s="28">
        <v>0</v>
      </c>
      <c r="S11" s="34">
        <v>0</v>
      </c>
      <c r="T11" s="49">
        <v>0</v>
      </c>
      <c r="U11" s="28">
        <v>0</v>
      </c>
      <c r="V11" s="28">
        <v>0</v>
      </c>
      <c r="W11" s="26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</row>
    <row r="12" spans="1:217" ht="18" customHeight="1">
      <c r="A12" s="29"/>
      <c r="B12" s="29"/>
      <c r="C12" s="29"/>
      <c r="D12" s="29"/>
      <c r="E12" s="29"/>
      <c r="F12" s="29"/>
      <c r="I12" s="29"/>
      <c r="J12" s="3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</row>
    <row r="13" spans="1:217" ht="18" customHeight="1">
      <c r="A13" s="29"/>
      <c r="B13" s="29"/>
      <c r="C13" s="29"/>
      <c r="D13" s="29"/>
      <c r="E13" s="29"/>
      <c r="F13" s="29"/>
      <c r="I13" s="29"/>
      <c r="J13" s="3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</row>
    <row r="14" spans="1:217" ht="18" customHeight="1">
      <c r="A14" s="29"/>
      <c r="B14" s="29"/>
      <c r="C14" s="29"/>
      <c r="D14" s="29"/>
      <c r="E14" s="29"/>
      <c r="F14" s="29"/>
      <c r="I14" s="29"/>
      <c r="J14" s="3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</row>
    <row r="15" spans="1:217" ht="18" customHeight="1">
      <c r="A15" s="29"/>
      <c r="B15" s="29"/>
      <c r="C15" s="29"/>
      <c r="D15" s="29"/>
      <c r="E15" s="29"/>
      <c r="F15" s="29"/>
      <c r="I15" s="29"/>
      <c r="J15" s="30"/>
      <c r="K15" s="29"/>
      <c r="L15" s="29"/>
      <c r="M15" s="29"/>
      <c r="N15" s="29"/>
      <c r="O15" s="30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</row>
    <row r="16" spans="1:217" ht="18" customHeight="1">
      <c r="A16" s="29"/>
      <c r="B16" s="29"/>
      <c r="C16" s="29"/>
      <c r="D16" s="29"/>
      <c r="E16" s="29"/>
      <c r="F16" s="29"/>
      <c r="I16" s="29"/>
      <c r="J16" s="30"/>
      <c r="K16" s="29"/>
      <c r="L16" s="29"/>
      <c r="M16" s="29"/>
      <c r="N16" s="29"/>
      <c r="O16" s="30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</row>
    <row r="17" spans="1:217" ht="18" customHeight="1">
      <c r="A17" s="29"/>
      <c r="B17" s="29"/>
      <c r="C17" s="29"/>
      <c r="D17" s="29"/>
      <c r="E17" s="29"/>
      <c r="F17" s="29"/>
      <c r="I17" s="29"/>
      <c r="J17" s="30"/>
      <c r="K17" s="29"/>
      <c r="L17" s="29"/>
      <c r="M17" s="29"/>
      <c r="N17" s="29"/>
      <c r="O17" s="30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</row>
    <row r="18" spans="1:217" ht="18" customHeight="1">
      <c r="A18" s="29"/>
      <c r="B18" s="29"/>
      <c r="C18" s="29"/>
      <c r="D18" s="29"/>
      <c r="E18" s="29"/>
      <c r="F18" s="29"/>
      <c r="I18" s="29"/>
      <c r="J18" s="30"/>
      <c r="K18" s="29"/>
      <c r="L18" s="29"/>
      <c r="M18" s="29"/>
      <c r="N18" s="29"/>
      <c r="O18" s="30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</row>
    <row r="19" spans="1:217" ht="18" customHeight="1">
      <c r="A19" s="29"/>
      <c r="B19" s="29"/>
      <c r="C19" s="29"/>
      <c r="D19" s="29"/>
      <c r="E19" s="29"/>
      <c r="F19" s="29"/>
      <c r="I19" s="29"/>
      <c r="J19" s="30"/>
      <c r="K19" s="29"/>
      <c r="L19" s="29"/>
      <c r="M19" s="29"/>
      <c r="N19" s="29"/>
      <c r="O19" s="30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</row>
    <row r="20" spans="1:217" ht="18" customHeight="1">
      <c r="A20" s="29"/>
      <c r="B20" s="29"/>
      <c r="C20" s="29"/>
      <c r="D20" s="29"/>
      <c r="E20" s="29"/>
      <c r="F20" s="29"/>
      <c r="I20" s="29"/>
      <c r="J20" s="30"/>
      <c r="K20" s="29"/>
      <c r="L20" s="29"/>
      <c r="M20" s="29"/>
      <c r="N20" s="29"/>
      <c r="O20" s="30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</row>
    <row r="21" spans="1:217" ht="18" customHeight="1">
      <c r="A21" s="29"/>
      <c r="B21" s="29"/>
      <c r="C21" s="29"/>
      <c r="D21" s="29"/>
      <c r="E21" s="29"/>
      <c r="F21" s="29"/>
      <c r="I21" s="29"/>
      <c r="J21" s="30"/>
      <c r="K21" s="29"/>
      <c r="L21" s="29"/>
      <c r="M21" s="29"/>
      <c r="N21" s="29"/>
      <c r="O21" s="30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</row>
    <row r="22" spans="1:217" ht="18" customHeight="1">
      <c r="A22" s="29"/>
      <c r="B22" s="29"/>
      <c r="C22" s="29"/>
      <c r="D22" s="29"/>
      <c r="E22" s="29"/>
      <c r="F22" s="29"/>
      <c r="I22" s="29"/>
      <c r="J22" s="30"/>
      <c r="K22" s="29"/>
      <c r="L22" s="29"/>
      <c r="M22" s="29"/>
      <c r="N22" s="29"/>
      <c r="O22" s="30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</row>
    <row r="23" spans="1:217" ht="18" customHeight="1">
      <c r="A23" s="62"/>
      <c r="B23" s="63"/>
      <c r="C23" s="63"/>
      <c r="D23" s="63"/>
      <c r="E23" s="63"/>
      <c r="F23" s="63"/>
      <c r="I23" s="63"/>
      <c r="J23" s="63"/>
      <c r="K23" s="63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</row>
    <row r="24" spans="1:217" ht="18" customHeight="1">
      <c r="A24" s="64"/>
      <c r="B24" s="65"/>
      <c r="C24" s="65"/>
      <c r="D24" s="65"/>
      <c r="E24" s="65"/>
      <c r="F24" s="65"/>
      <c r="I24" s="65"/>
      <c r="J24" s="68"/>
      <c r="K24" s="65"/>
      <c r="L24" s="64"/>
      <c r="M24" s="64"/>
      <c r="N24" s="64"/>
      <c r="O24" s="69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</row>
    <row r="25" spans="1:217" ht="18" customHeight="1">
      <c r="A25" s="66"/>
      <c r="B25" s="66"/>
      <c r="C25" s="66"/>
      <c r="D25" s="66"/>
      <c r="E25" s="66"/>
      <c r="F25" s="66"/>
      <c r="I25" s="66"/>
      <c r="J25" s="66"/>
      <c r="K25" s="70"/>
      <c r="L25" s="67"/>
      <c r="M25" s="64"/>
      <c r="N25" s="64"/>
      <c r="O25" s="69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</row>
    <row r="26" spans="1:217" ht="18" customHeight="1">
      <c r="A26" s="64"/>
      <c r="B26" s="64"/>
      <c r="C26" s="64"/>
      <c r="D26" s="64"/>
      <c r="E26" s="64"/>
      <c r="F26" s="64"/>
      <c r="I26" s="64"/>
      <c r="J26" s="69"/>
      <c r="K26" s="64"/>
      <c r="L26" s="67"/>
      <c r="M26" s="64"/>
      <c r="N26" s="64"/>
      <c r="O26" s="69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</row>
    <row r="27" spans="1:217" ht="18" customHeight="1">
      <c r="A27" s="67"/>
      <c r="B27" s="67"/>
      <c r="C27" s="64"/>
      <c r="D27" s="64"/>
      <c r="E27" s="64"/>
      <c r="F27" s="64"/>
      <c r="I27" s="64"/>
      <c r="J27" s="69"/>
      <c r="K27" s="67"/>
      <c r="L27" s="67"/>
      <c r="M27" s="64"/>
      <c r="N27" s="64"/>
      <c r="O27" s="69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</row>
    <row r="28" spans="1:217" ht="18" customHeight="1">
      <c r="A28" s="67"/>
      <c r="B28" s="67"/>
      <c r="C28" s="64"/>
      <c r="D28" s="64"/>
      <c r="E28" s="64"/>
      <c r="F28" s="64"/>
      <c r="I28" s="64"/>
      <c r="J28" s="69"/>
      <c r="K28" s="67"/>
      <c r="L28" s="67"/>
      <c r="M28" s="64"/>
      <c r="N28" s="64"/>
      <c r="O28" s="69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</row>
    <row r="29" spans="1:217" ht="18" customHeight="1">
      <c r="A29" s="67"/>
      <c r="B29" s="67"/>
      <c r="C29" s="64"/>
      <c r="D29" s="64"/>
      <c r="E29" s="64"/>
      <c r="F29" s="64"/>
      <c r="I29" s="64"/>
      <c r="J29" s="69"/>
      <c r="K29" s="67"/>
      <c r="L29" s="67"/>
      <c r="M29" s="64"/>
      <c r="N29" s="64"/>
      <c r="O29" s="69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</row>
    <row r="30" spans="1:217" ht="18" customHeight="1">
      <c r="A30" s="67"/>
      <c r="B30" s="67"/>
      <c r="C30" s="64"/>
      <c r="D30" s="64"/>
      <c r="E30" s="64"/>
      <c r="F30" s="64"/>
      <c r="I30" s="64"/>
      <c r="J30" s="69"/>
      <c r="K30" s="67"/>
      <c r="L30" s="67"/>
      <c r="M30" s="64"/>
      <c r="N30" s="64"/>
      <c r="O30" s="69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</row>
    <row r="31" spans="1:217" ht="18" customHeight="1">
      <c r="A31" s="67"/>
      <c r="B31" s="67"/>
      <c r="C31" s="64"/>
      <c r="D31" s="64"/>
      <c r="E31" s="64"/>
      <c r="F31" s="64"/>
      <c r="I31" s="64"/>
      <c r="J31" s="69"/>
      <c r="K31" s="67"/>
      <c r="L31" s="67"/>
      <c r="M31" s="64"/>
      <c r="N31" s="64"/>
      <c r="O31" s="69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</row>
    <row r="32" spans="1:217" ht="18" customHeight="1">
      <c r="A32" s="67"/>
      <c r="B32" s="67"/>
      <c r="C32" s="64"/>
      <c r="D32" s="64"/>
      <c r="E32" s="64"/>
      <c r="F32" s="64"/>
      <c r="I32" s="64"/>
      <c r="J32" s="69"/>
      <c r="K32" s="67"/>
      <c r="L32" s="67"/>
      <c r="M32" s="64"/>
      <c r="N32" s="64"/>
      <c r="O32" s="69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</row>
    <row r="33" spans="1:217" ht="18" customHeight="1">
      <c r="A33" s="67"/>
      <c r="B33" s="67"/>
      <c r="C33" s="64"/>
      <c r="D33" s="64"/>
      <c r="E33" s="64"/>
      <c r="F33" s="64"/>
      <c r="I33" s="64"/>
      <c r="J33" s="69"/>
      <c r="K33" s="67"/>
      <c r="L33" s="67"/>
      <c r="M33" s="64"/>
      <c r="N33" s="64"/>
      <c r="O33" s="69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</row>
    <row r="34" spans="1:217" ht="18" customHeight="1">
      <c r="A34" s="67"/>
      <c r="B34" s="67"/>
      <c r="C34" s="64"/>
      <c r="D34" s="64"/>
      <c r="E34" s="64"/>
      <c r="F34" s="64"/>
      <c r="I34" s="64"/>
      <c r="J34" s="69"/>
      <c r="K34" s="67"/>
      <c r="L34" s="67"/>
      <c r="M34" s="64"/>
      <c r="N34" s="64"/>
      <c r="O34" s="69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</row>
    <row r="35" spans="1:217" ht="18" customHeight="1">
      <c r="A35" s="67"/>
      <c r="B35" s="67"/>
      <c r="C35" s="64"/>
      <c r="D35" s="64"/>
      <c r="E35" s="64"/>
      <c r="F35" s="64"/>
      <c r="I35" s="64"/>
      <c r="J35" s="69"/>
      <c r="K35" s="67"/>
      <c r="L35" s="67"/>
      <c r="M35" s="64"/>
      <c r="N35" s="64"/>
      <c r="O35" s="69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</row>
    <row r="36" spans="1:217" ht="18" customHeight="1">
      <c r="A36" s="67"/>
      <c r="B36" s="67"/>
      <c r="C36" s="64"/>
      <c r="D36" s="64"/>
      <c r="E36" s="64"/>
      <c r="F36" s="64"/>
      <c r="I36" s="64"/>
      <c r="J36" s="69"/>
      <c r="K36" s="67"/>
      <c r="L36" s="67"/>
      <c r="M36" s="64"/>
      <c r="N36" s="64"/>
      <c r="O36" s="69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</row>
  </sheetData>
  <sheetProtection/>
  <mergeCells count="23">
    <mergeCell ref="T5:T6"/>
    <mergeCell ref="U5:U6"/>
    <mergeCell ref="V5:V6"/>
    <mergeCell ref="W4:W6"/>
    <mergeCell ref="L4:L6"/>
    <mergeCell ref="Q4:Q6"/>
    <mergeCell ref="R4:R6"/>
    <mergeCell ref="S5:S6"/>
    <mergeCell ref="M4:P5"/>
    <mergeCell ref="H4:H6"/>
    <mergeCell ref="I4:I6"/>
    <mergeCell ref="J4:J6"/>
    <mergeCell ref="K4:K6"/>
    <mergeCell ref="A2:W2"/>
    <mergeCell ref="C4:F4"/>
    <mergeCell ref="S4:V4"/>
    <mergeCell ref="A4:A6"/>
    <mergeCell ref="B4:B6"/>
    <mergeCell ref="C5:C6"/>
    <mergeCell ref="D5:D6"/>
    <mergeCell ref="E5:E6"/>
    <mergeCell ref="F5:F6"/>
    <mergeCell ref="G4:G6"/>
  </mergeCells>
  <printOptions horizontalCentered="1"/>
  <pageMargins left="0.7083333333333334" right="0.7083333333333334" top="0.8263888888888888" bottom="0.8263888888888888" header="0.5118055555555555" footer="0.5118055555555555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5.16015625" style="12" customWidth="1"/>
    <col min="4" max="4" width="8.83203125" style="11" customWidth="1"/>
    <col min="5" max="5" width="28.5" style="11" customWidth="1"/>
    <col min="6" max="8" width="13.5" style="11" customWidth="1"/>
    <col min="9" max="9" width="12.33203125" style="12" customWidth="1"/>
    <col min="10" max="11" width="13.5" style="11" customWidth="1"/>
    <col min="12" max="14" width="12.83203125" style="11" customWidth="1"/>
    <col min="15" max="16" width="12.83203125" style="0" customWidth="1"/>
    <col min="17" max="17" width="14.16015625" style="0" customWidth="1"/>
    <col min="18" max="18" width="13.5" style="11" customWidth="1"/>
    <col min="19" max="241" width="6.5" style="11" customWidth="1"/>
    <col min="242" max="255" width="6.83203125" style="11" customWidth="1"/>
  </cols>
  <sheetData>
    <row r="1" spans="1:241" ht="18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0"/>
      <c r="P1" s="10"/>
      <c r="Q1" s="1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</row>
    <row r="2" spans="1:241" ht="18" customHeight="1">
      <c r="A2" s="110" t="s">
        <v>138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</row>
    <row r="3" spans="1:241" ht="18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10"/>
      <c r="R3" s="41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</row>
    <row r="4" spans="1:241" ht="18" customHeight="1">
      <c r="A4" s="127" t="s">
        <v>36</v>
      </c>
      <c r="B4" s="149"/>
      <c r="C4" s="149"/>
      <c r="D4" s="149"/>
      <c r="E4" s="150"/>
      <c r="F4" s="125" t="s">
        <v>38</v>
      </c>
      <c r="G4" s="125" t="s">
        <v>139</v>
      </c>
      <c r="H4" s="125" t="s">
        <v>140</v>
      </c>
      <c r="I4" s="127" t="s">
        <v>141</v>
      </c>
      <c r="J4" s="127" t="s">
        <v>142</v>
      </c>
      <c r="K4" s="134" t="s">
        <v>143</v>
      </c>
      <c r="L4" s="134"/>
      <c r="M4" s="134"/>
      <c r="N4" s="134"/>
      <c r="O4" s="134"/>
      <c r="P4" s="134"/>
      <c r="Q4" s="134"/>
      <c r="R4" s="154" t="s">
        <v>144</v>
      </c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</row>
    <row r="5" spans="1:241" ht="18" customHeight="1">
      <c r="A5" s="112" t="s">
        <v>41</v>
      </c>
      <c r="B5" s="113"/>
      <c r="C5" s="114"/>
      <c r="D5" s="119" t="s">
        <v>42</v>
      </c>
      <c r="E5" s="119" t="s">
        <v>145</v>
      </c>
      <c r="F5" s="151"/>
      <c r="G5" s="151"/>
      <c r="H5" s="151"/>
      <c r="I5" s="151"/>
      <c r="J5" s="151"/>
      <c r="K5" s="151" t="s">
        <v>43</v>
      </c>
      <c r="L5" s="151" t="s">
        <v>146</v>
      </c>
      <c r="M5" s="151" t="s">
        <v>147</v>
      </c>
      <c r="N5" s="151" t="s">
        <v>148</v>
      </c>
      <c r="O5" s="153" t="s">
        <v>149</v>
      </c>
      <c r="P5" s="153" t="s">
        <v>150</v>
      </c>
      <c r="Q5" s="153" t="s">
        <v>151</v>
      </c>
      <c r="R5" s="133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</row>
    <row r="6" spans="1:241" ht="22.5" customHeight="1">
      <c r="A6" s="19" t="s">
        <v>50</v>
      </c>
      <c r="B6" s="19" t="s">
        <v>51</v>
      </c>
      <c r="C6" s="19" t="s">
        <v>52</v>
      </c>
      <c r="D6" s="120"/>
      <c r="E6" s="120"/>
      <c r="F6" s="151"/>
      <c r="G6" s="151"/>
      <c r="H6" s="151"/>
      <c r="I6" s="151"/>
      <c r="J6" s="151"/>
      <c r="K6" s="151"/>
      <c r="L6" s="152"/>
      <c r="M6" s="151"/>
      <c r="N6" s="151"/>
      <c r="O6" s="153"/>
      <c r="P6" s="153"/>
      <c r="Q6" s="153"/>
      <c r="R6" s="133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</row>
    <row r="7" spans="1:241" ht="18" customHeight="1">
      <c r="A7" s="45" t="s">
        <v>53</v>
      </c>
      <c r="B7" s="45" t="s">
        <v>53</v>
      </c>
      <c r="C7" s="45" t="s">
        <v>53</v>
      </c>
      <c r="D7" s="45" t="s">
        <v>53</v>
      </c>
      <c r="E7" s="45" t="s">
        <v>53</v>
      </c>
      <c r="F7" s="24">
        <v>1</v>
      </c>
      <c r="G7" s="24">
        <v>2</v>
      </c>
      <c r="H7" s="24">
        <v>3</v>
      </c>
      <c r="I7" s="24" t="s">
        <v>95</v>
      </c>
      <c r="J7" s="24" t="s">
        <v>96</v>
      </c>
      <c r="K7" s="31" t="s">
        <v>97</v>
      </c>
      <c r="L7" s="32">
        <v>7</v>
      </c>
      <c r="M7" s="46" t="s">
        <v>99</v>
      </c>
      <c r="N7" s="24" t="s">
        <v>100</v>
      </c>
      <c r="O7" s="47">
        <v>10</v>
      </c>
      <c r="P7" s="47">
        <v>11</v>
      </c>
      <c r="Q7" s="51">
        <v>12</v>
      </c>
      <c r="R7" s="52" t="s">
        <v>57</v>
      </c>
      <c r="S7" s="30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</row>
    <row r="8" spans="1:241" ht="18" customHeight="1">
      <c r="A8" s="25"/>
      <c r="B8" s="25"/>
      <c r="C8" s="26"/>
      <c r="D8" s="27"/>
      <c r="E8" s="25" t="s">
        <v>38</v>
      </c>
      <c r="F8" s="28">
        <v>1143860</v>
      </c>
      <c r="G8" s="28">
        <v>248544</v>
      </c>
      <c r="H8" s="28">
        <v>770664</v>
      </c>
      <c r="I8" s="34">
        <v>6402</v>
      </c>
      <c r="J8" s="48">
        <v>0</v>
      </c>
      <c r="K8" s="49">
        <v>118250</v>
      </c>
      <c r="L8" s="28">
        <v>12898</v>
      </c>
      <c r="M8" s="28">
        <v>83369</v>
      </c>
      <c r="N8" s="28">
        <v>9877</v>
      </c>
      <c r="O8" s="6">
        <v>2438</v>
      </c>
      <c r="P8" s="7">
        <v>5268</v>
      </c>
      <c r="Q8" s="53">
        <v>4400</v>
      </c>
      <c r="R8" s="48">
        <v>0</v>
      </c>
      <c r="S8" s="30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</row>
    <row r="9" spans="1:241" ht="18" customHeight="1">
      <c r="A9" s="25"/>
      <c r="B9" s="25"/>
      <c r="C9" s="26"/>
      <c r="D9" s="27" t="s">
        <v>54</v>
      </c>
      <c r="E9" s="25" t="s">
        <v>55</v>
      </c>
      <c r="F9" s="28">
        <v>1143860</v>
      </c>
      <c r="G9" s="28">
        <v>248544</v>
      </c>
      <c r="H9" s="28">
        <v>770664</v>
      </c>
      <c r="I9" s="34">
        <v>6402</v>
      </c>
      <c r="J9" s="48">
        <v>0</v>
      </c>
      <c r="K9" s="49">
        <v>118250</v>
      </c>
      <c r="L9" s="28">
        <v>12898</v>
      </c>
      <c r="M9" s="28">
        <v>83369</v>
      </c>
      <c r="N9" s="28">
        <v>9877</v>
      </c>
      <c r="O9" s="6">
        <v>2438</v>
      </c>
      <c r="P9" s="7">
        <v>5268</v>
      </c>
      <c r="Q9" s="53">
        <v>4400</v>
      </c>
      <c r="R9" s="48">
        <v>0</v>
      </c>
      <c r="S9" s="54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</row>
    <row r="10" spans="1:241" ht="18" customHeight="1">
      <c r="A10" s="25" t="s">
        <v>56</v>
      </c>
      <c r="B10" s="25" t="s">
        <v>57</v>
      </c>
      <c r="C10" s="26" t="s">
        <v>58</v>
      </c>
      <c r="D10" s="27" t="s">
        <v>59</v>
      </c>
      <c r="E10" s="25" t="s">
        <v>60</v>
      </c>
      <c r="F10" s="28">
        <v>438425</v>
      </c>
      <c r="G10" s="28">
        <v>76824</v>
      </c>
      <c r="H10" s="28">
        <v>348396</v>
      </c>
      <c r="I10" s="34">
        <v>6402</v>
      </c>
      <c r="J10" s="48">
        <v>0</v>
      </c>
      <c r="K10" s="49">
        <v>6803</v>
      </c>
      <c r="L10" s="28">
        <v>0</v>
      </c>
      <c r="M10" s="28">
        <v>0</v>
      </c>
      <c r="N10" s="28">
        <v>0</v>
      </c>
      <c r="O10" s="6">
        <v>2051</v>
      </c>
      <c r="P10" s="7">
        <v>4752</v>
      </c>
      <c r="Q10" s="53">
        <v>0</v>
      </c>
      <c r="R10" s="48">
        <v>0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</row>
    <row r="11" spans="1:241" ht="18" customHeight="1">
      <c r="A11" s="25" t="s">
        <v>56</v>
      </c>
      <c r="B11" s="25" t="s">
        <v>57</v>
      </c>
      <c r="C11" s="26" t="s">
        <v>63</v>
      </c>
      <c r="D11" s="27" t="s">
        <v>59</v>
      </c>
      <c r="E11" s="25" t="s">
        <v>64</v>
      </c>
      <c r="F11" s="28">
        <v>624114</v>
      </c>
      <c r="G11" s="28">
        <v>171720</v>
      </c>
      <c r="H11" s="28">
        <v>422268</v>
      </c>
      <c r="I11" s="34">
        <v>0</v>
      </c>
      <c r="J11" s="48">
        <v>0</v>
      </c>
      <c r="K11" s="49">
        <v>30126</v>
      </c>
      <c r="L11" s="28">
        <v>12898</v>
      </c>
      <c r="M11" s="28">
        <v>6448</v>
      </c>
      <c r="N11" s="28">
        <v>9877</v>
      </c>
      <c r="O11" s="6">
        <v>387</v>
      </c>
      <c r="P11" s="7">
        <v>516</v>
      </c>
      <c r="Q11" s="53">
        <v>0</v>
      </c>
      <c r="R11" s="48">
        <v>0</v>
      </c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</row>
    <row r="12" spans="1:241" ht="18" customHeight="1">
      <c r="A12" s="25" t="s">
        <v>67</v>
      </c>
      <c r="B12" s="25" t="s">
        <v>68</v>
      </c>
      <c r="C12" s="26" t="s">
        <v>58</v>
      </c>
      <c r="D12" s="27" t="s">
        <v>59</v>
      </c>
      <c r="E12" s="25" t="s">
        <v>69</v>
      </c>
      <c r="F12" s="28">
        <v>76921</v>
      </c>
      <c r="G12" s="28">
        <v>0</v>
      </c>
      <c r="H12" s="28">
        <v>0</v>
      </c>
      <c r="I12" s="34">
        <v>0</v>
      </c>
      <c r="J12" s="48">
        <v>0</v>
      </c>
      <c r="K12" s="49">
        <v>76921</v>
      </c>
      <c r="L12" s="28">
        <v>0</v>
      </c>
      <c r="M12" s="28">
        <v>76921</v>
      </c>
      <c r="N12" s="28">
        <v>0</v>
      </c>
      <c r="O12" s="6">
        <v>0</v>
      </c>
      <c r="P12" s="7">
        <v>0</v>
      </c>
      <c r="Q12" s="53">
        <v>0</v>
      </c>
      <c r="R12" s="48">
        <v>0</v>
      </c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</row>
    <row r="13" spans="1:241" ht="18" customHeight="1">
      <c r="A13" s="25" t="s">
        <v>67</v>
      </c>
      <c r="B13" s="25" t="s">
        <v>68</v>
      </c>
      <c r="C13" s="26" t="s">
        <v>70</v>
      </c>
      <c r="D13" s="27" t="s">
        <v>59</v>
      </c>
      <c r="E13" s="25" t="s">
        <v>71</v>
      </c>
      <c r="F13" s="28">
        <v>4400</v>
      </c>
      <c r="G13" s="28">
        <v>0</v>
      </c>
      <c r="H13" s="28">
        <v>0</v>
      </c>
      <c r="I13" s="34">
        <v>0</v>
      </c>
      <c r="J13" s="48">
        <v>0</v>
      </c>
      <c r="K13" s="49">
        <v>4400</v>
      </c>
      <c r="L13" s="28">
        <v>0</v>
      </c>
      <c r="M13" s="28">
        <v>0</v>
      </c>
      <c r="N13" s="28">
        <v>0</v>
      </c>
      <c r="O13" s="6">
        <v>0</v>
      </c>
      <c r="P13" s="7">
        <v>0</v>
      </c>
      <c r="Q13" s="53">
        <v>4400</v>
      </c>
      <c r="R13" s="48">
        <v>0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</row>
    <row r="14" spans="1:241" ht="18" customHeight="1">
      <c r="A14" s="29"/>
      <c r="B14" s="29"/>
      <c r="C14" s="29"/>
      <c r="D14" s="29"/>
      <c r="E14" s="29"/>
      <c r="F14" s="29"/>
      <c r="G14" s="29"/>
      <c r="H14" s="29"/>
      <c r="I14" s="30"/>
      <c r="J14" s="29"/>
      <c r="K14" s="29"/>
      <c r="L14" s="29"/>
      <c r="M14" s="29"/>
      <c r="N14" s="29"/>
      <c r="O14" s="10"/>
      <c r="P14" s="10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</row>
    <row r="15" spans="1:241" ht="18" customHeight="1">
      <c r="A15" s="29"/>
      <c r="B15" s="29"/>
      <c r="C15" s="29"/>
      <c r="D15" s="29"/>
      <c r="E15" s="29"/>
      <c r="F15" s="29"/>
      <c r="G15" s="29"/>
      <c r="H15" s="29"/>
      <c r="I15" s="30"/>
      <c r="J15" s="29"/>
      <c r="K15" s="29"/>
      <c r="L15" s="29"/>
      <c r="M15" s="29"/>
      <c r="N15" s="29"/>
      <c r="O15" s="10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</row>
    <row r="16" spans="1:241" ht="18" customHeight="1">
      <c r="A16" s="29"/>
      <c r="B16" s="29"/>
      <c r="C16" s="29"/>
      <c r="D16" s="29"/>
      <c r="E16" s="29"/>
      <c r="F16" s="29"/>
      <c r="G16" s="29"/>
      <c r="H16" s="29"/>
      <c r="I16" s="30"/>
      <c r="J16" s="29"/>
      <c r="K16" s="29"/>
      <c r="L16" s="29"/>
      <c r="M16" s="29"/>
      <c r="N16" s="29"/>
      <c r="Q16" s="10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</row>
    <row r="17" spans="1:241" ht="18" customHeight="1">
      <c r="A17" s="29"/>
      <c r="B17" s="29"/>
      <c r="C17" s="29"/>
      <c r="D17" s="29"/>
      <c r="E17" s="29"/>
      <c r="F17" s="29"/>
      <c r="G17" s="29"/>
      <c r="H17" s="29"/>
      <c r="I17" s="30"/>
      <c r="J17" s="29"/>
      <c r="K17" s="29"/>
      <c r="L17" s="29"/>
      <c r="M17" s="29"/>
      <c r="N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</row>
    <row r="18" spans="1:241" ht="18" customHeight="1">
      <c r="A18" s="29"/>
      <c r="B18" s="29"/>
      <c r="C18" s="29"/>
      <c r="D18" s="29"/>
      <c r="E18" s="29"/>
      <c r="F18" s="29"/>
      <c r="G18" s="29"/>
      <c r="H18" s="29"/>
      <c r="I18" s="30"/>
      <c r="J18" s="29"/>
      <c r="K18" s="29"/>
      <c r="L18" s="29"/>
      <c r="M18" s="29"/>
      <c r="N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</row>
    <row r="19" spans="1:241" ht="18" customHeight="1">
      <c r="A19" s="29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</row>
    <row r="20" spans="1:241" ht="18" customHeight="1">
      <c r="A20" s="29"/>
      <c r="B20" s="29"/>
      <c r="C20" s="29"/>
      <c r="D20" s="29"/>
      <c r="E20" s="29"/>
      <c r="F20" s="29"/>
      <c r="G20" s="29"/>
      <c r="H20" s="29"/>
      <c r="I20" s="30"/>
      <c r="J20" s="29"/>
      <c r="K20" s="29"/>
      <c r="L20" s="29"/>
      <c r="M20" s="29"/>
      <c r="N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</row>
    <row r="21" spans="1:241" ht="18" customHeight="1">
      <c r="A21" s="29"/>
      <c r="B21" s="29"/>
      <c r="C21" s="29"/>
      <c r="D21" s="29"/>
      <c r="E21" s="29"/>
      <c r="F21" s="29"/>
      <c r="G21" s="29"/>
      <c r="H21" s="29"/>
      <c r="I21" s="30"/>
      <c r="J21" s="29"/>
      <c r="K21" s="29"/>
      <c r="L21" s="29"/>
      <c r="M21" s="29"/>
      <c r="N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</row>
    <row r="22" spans="1:241" ht="18" customHeight="1">
      <c r="A22" s="29"/>
      <c r="B22" s="29"/>
      <c r="C22" s="29"/>
      <c r="D22" s="29"/>
      <c r="E22" s="29"/>
      <c r="F22" s="29"/>
      <c r="G22" s="29"/>
      <c r="H22" s="29"/>
      <c r="I22" s="30"/>
      <c r="J22" s="29"/>
      <c r="K22" s="29"/>
      <c r="L22" s="29"/>
      <c r="M22" s="29"/>
      <c r="N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</row>
  </sheetData>
  <sheetProtection/>
  <mergeCells count="19">
    <mergeCell ref="R4:R6"/>
    <mergeCell ref="N5:N6"/>
    <mergeCell ref="O5:O6"/>
    <mergeCell ref="P5:P6"/>
    <mergeCell ref="Q5:Q6"/>
    <mergeCell ref="J4:J6"/>
    <mergeCell ref="K5:K6"/>
    <mergeCell ref="L5:L6"/>
    <mergeCell ref="M5:M6"/>
    <mergeCell ref="A2:R2"/>
    <mergeCell ref="A4:E4"/>
    <mergeCell ref="K4:Q4"/>
    <mergeCell ref="A5:C5"/>
    <mergeCell ref="D5:D6"/>
    <mergeCell ref="E5:E6"/>
    <mergeCell ref="F4:F6"/>
    <mergeCell ref="G4:G6"/>
    <mergeCell ref="H4:H6"/>
    <mergeCell ref="I4:I6"/>
  </mergeCells>
  <printOptions horizontalCentered="1"/>
  <pageMargins left="0.7083333333333334" right="0.7083333333333334" top="0.8263888888888888" bottom="0.8263888888888888" header="0.5118055555555555" footer="0.5118055555555555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3" width="6.16015625" style="11" customWidth="1"/>
    <col min="4" max="4" width="8.83203125" style="11" customWidth="1"/>
    <col min="5" max="5" width="35.66015625" style="11" customWidth="1"/>
    <col min="6" max="6" width="17.16015625" style="11" customWidth="1"/>
    <col min="7" max="7" width="16.5" style="11" customWidth="1"/>
    <col min="8" max="8" width="15.83203125" style="12" customWidth="1"/>
    <col min="9" max="11" width="16.5" style="12" customWidth="1"/>
    <col min="12" max="12" width="15" style="12" customWidth="1"/>
    <col min="13" max="13" width="16.5" style="12" customWidth="1"/>
    <col min="14" max="14" width="16.33203125" style="12" customWidth="1"/>
    <col min="15" max="15" width="15.83203125" style="12" customWidth="1"/>
    <col min="16" max="16" width="13.66015625" style="12" customWidth="1"/>
    <col min="17" max="17" width="16.5" style="12" customWidth="1"/>
    <col min="18" max="18" width="16.16015625" style="12" customWidth="1"/>
    <col min="19" max="21" width="16.5" style="11" customWidth="1"/>
    <col min="22" max="22" width="14.66015625" style="11" customWidth="1"/>
    <col min="23" max="24" width="6.5" style="11" customWidth="1"/>
    <col min="25" max="251" width="6.83203125" style="11" customWidth="1"/>
  </cols>
  <sheetData>
    <row r="1" spans="1:24" ht="18" customHeight="1">
      <c r="A1" s="13"/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30"/>
      <c r="X1" s="29"/>
    </row>
    <row r="2" spans="1:24" ht="18" customHeight="1">
      <c r="A2" s="110" t="s">
        <v>152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30"/>
      <c r="X2" s="29"/>
    </row>
    <row r="3" spans="1:24" ht="18" customHeight="1">
      <c r="A3" s="35" t="s">
        <v>0</v>
      </c>
      <c r="B3" s="35"/>
      <c r="C3" s="35"/>
      <c r="D3" s="35"/>
      <c r="E3" s="35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37" t="s">
        <v>2</v>
      </c>
      <c r="W3" s="30"/>
      <c r="X3" s="29"/>
    </row>
    <row r="4" spans="1:24" ht="18" customHeight="1">
      <c r="A4" s="155" t="s">
        <v>36</v>
      </c>
      <c r="B4" s="156"/>
      <c r="C4" s="156"/>
      <c r="D4" s="156"/>
      <c r="E4" s="157"/>
      <c r="F4" s="151" t="s">
        <v>38</v>
      </c>
      <c r="G4" s="151" t="s">
        <v>153</v>
      </c>
      <c r="H4" s="118" t="s">
        <v>154</v>
      </c>
      <c r="I4" s="118" t="s">
        <v>155</v>
      </c>
      <c r="J4" s="118" t="s">
        <v>156</v>
      </c>
      <c r="K4" s="118" t="s">
        <v>157</v>
      </c>
      <c r="L4" s="118" t="s">
        <v>158</v>
      </c>
      <c r="M4" s="118" t="s">
        <v>159</v>
      </c>
      <c r="N4" s="118" t="s">
        <v>160</v>
      </c>
      <c r="O4" s="118" t="s">
        <v>161</v>
      </c>
      <c r="P4" s="118" t="s">
        <v>162</v>
      </c>
      <c r="Q4" s="118" t="s">
        <v>163</v>
      </c>
      <c r="R4" s="118" t="s">
        <v>164</v>
      </c>
      <c r="S4" s="151" t="s">
        <v>165</v>
      </c>
      <c r="T4" s="151" t="s">
        <v>166</v>
      </c>
      <c r="U4" s="147" t="s">
        <v>167</v>
      </c>
      <c r="V4" s="122" t="s">
        <v>134</v>
      </c>
      <c r="W4" s="29"/>
      <c r="X4" s="29"/>
    </row>
    <row r="5" spans="1:24" ht="18" customHeight="1">
      <c r="A5" s="20" t="s">
        <v>41</v>
      </c>
      <c r="B5" s="21"/>
      <c r="C5" s="21"/>
      <c r="D5" s="158" t="s">
        <v>42</v>
      </c>
      <c r="E5" s="158" t="s">
        <v>168</v>
      </c>
      <c r="F5" s="151"/>
      <c r="G5" s="151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51"/>
      <c r="T5" s="151"/>
      <c r="U5" s="147"/>
      <c r="V5" s="122"/>
      <c r="W5" s="29"/>
      <c r="X5" s="29"/>
    </row>
    <row r="6" spans="1:24" ht="24.75" customHeight="1">
      <c r="A6" s="22" t="s">
        <v>50</v>
      </c>
      <c r="B6" s="22" t="s">
        <v>51</v>
      </c>
      <c r="C6" s="22" t="s">
        <v>52</v>
      </c>
      <c r="D6" s="159"/>
      <c r="E6" s="159"/>
      <c r="F6" s="151"/>
      <c r="G6" s="151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51"/>
      <c r="T6" s="151"/>
      <c r="U6" s="147"/>
      <c r="V6" s="122"/>
      <c r="W6" s="29"/>
      <c r="X6" s="29"/>
    </row>
    <row r="7" spans="1:24" ht="18" customHeight="1">
      <c r="A7" s="23" t="s">
        <v>53</v>
      </c>
      <c r="B7" s="23" t="s">
        <v>53</v>
      </c>
      <c r="C7" s="23" t="s">
        <v>53</v>
      </c>
      <c r="D7" s="23" t="s">
        <v>53</v>
      </c>
      <c r="E7" s="23" t="s">
        <v>53</v>
      </c>
      <c r="F7" s="36">
        <v>1</v>
      </c>
      <c r="G7" s="36">
        <v>2</v>
      </c>
      <c r="H7" s="36" t="s">
        <v>94</v>
      </c>
      <c r="I7" s="36" t="s">
        <v>95</v>
      </c>
      <c r="J7" s="36" t="s">
        <v>96</v>
      </c>
      <c r="K7" s="36" t="s">
        <v>97</v>
      </c>
      <c r="L7" s="36" t="s">
        <v>98</v>
      </c>
      <c r="M7" s="36" t="s">
        <v>99</v>
      </c>
      <c r="N7" s="36" t="s">
        <v>100</v>
      </c>
      <c r="O7" s="36" t="s">
        <v>101</v>
      </c>
      <c r="P7" s="36" t="s">
        <v>102</v>
      </c>
      <c r="Q7" s="36" t="s">
        <v>103</v>
      </c>
      <c r="R7" s="36" t="s">
        <v>57</v>
      </c>
      <c r="S7" s="36" t="s">
        <v>104</v>
      </c>
      <c r="T7" s="36" t="s">
        <v>169</v>
      </c>
      <c r="U7" s="38" t="s">
        <v>170</v>
      </c>
      <c r="V7" s="39" t="s">
        <v>171</v>
      </c>
      <c r="W7" s="30"/>
      <c r="X7" s="33"/>
    </row>
    <row r="8" spans="1:24" ht="18" customHeight="1">
      <c r="A8" s="25"/>
      <c r="B8" s="25"/>
      <c r="C8" s="26"/>
      <c r="D8" s="27"/>
      <c r="E8" s="25" t="s">
        <v>38</v>
      </c>
      <c r="F8" s="28">
        <v>256441</v>
      </c>
      <c r="G8" s="28">
        <v>33000</v>
      </c>
      <c r="H8" s="28">
        <v>0</v>
      </c>
      <c r="I8" s="28">
        <v>6600</v>
      </c>
      <c r="J8" s="28">
        <v>8800</v>
      </c>
      <c r="K8" s="28">
        <v>29800</v>
      </c>
      <c r="L8" s="28">
        <v>0</v>
      </c>
      <c r="M8" s="28">
        <v>44000</v>
      </c>
      <c r="N8" s="28">
        <v>0</v>
      </c>
      <c r="O8" s="28">
        <v>0</v>
      </c>
      <c r="P8" s="28">
        <v>0</v>
      </c>
      <c r="Q8" s="28">
        <v>20000</v>
      </c>
      <c r="R8" s="28">
        <v>51840</v>
      </c>
      <c r="S8" s="28">
        <v>14288</v>
      </c>
      <c r="T8" s="28">
        <v>7457</v>
      </c>
      <c r="U8" s="28">
        <v>25569</v>
      </c>
      <c r="V8" s="34">
        <v>15087</v>
      </c>
      <c r="W8" s="30"/>
      <c r="X8" s="33"/>
    </row>
    <row r="9" spans="1:24" ht="18" customHeight="1">
      <c r="A9" s="25"/>
      <c r="B9" s="25"/>
      <c r="C9" s="26"/>
      <c r="D9" s="27" t="s">
        <v>54</v>
      </c>
      <c r="E9" s="25" t="s">
        <v>55</v>
      </c>
      <c r="F9" s="28">
        <v>256441</v>
      </c>
      <c r="G9" s="28">
        <v>33000</v>
      </c>
      <c r="H9" s="28">
        <v>0</v>
      </c>
      <c r="I9" s="28">
        <v>6600</v>
      </c>
      <c r="J9" s="28">
        <v>8800</v>
      </c>
      <c r="K9" s="28">
        <v>29800</v>
      </c>
      <c r="L9" s="28">
        <v>0</v>
      </c>
      <c r="M9" s="28">
        <v>44000</v>
      </c>
      <c r="N9" s="28">
        <v>0</v>
      </c>
      <c r="O9" s="28">
        <v>0</v>
      </c>
      <c r="P9" s="28">
        <v>0</v>
      </c>
      <c r="Q9" s="28">
        <v>20000</v>
      </c>
      <c r="R9" s="28">
        <v>51840</v>
      </c>
      <c r="S9" s="28">
        <v>14288</v>
      </c>
      <c r="T9" s="28">
        <v>7457</v>
      </c>
      <c r="U9" s="28">
        <v>25569</v>
      </c>
      <c r="V9" s="34">
        <v>15087</v>
      </c>
      <c r="W9" s="30"/>
      <c r="X9" s="29"/>
    </row>
    <row r="10" spans="1:24" ht="18" customHeight="1">
      <c r="A10" s="25" t="s">
        <v>56</v>
      </c>
      <c r="B10" s="25" t="s">
        <v>57</v>
      </c>
      <c r="C10" s="26" t="s">
        <v>58</v>
      </c>
      <c r="D10" s="27" t="s">
        <v>59</v>
      </c>
      <c r="E10" s="25" t="s">
        <v>60</v>
      </c>
      <c r="F10" s="28">
        <v>107053</v>
      </c>
      <c r="G10" s="28">
        <v>9000</v>
      </c>
      <c r="H10" s="28">
        <v>0</v>
      </c>
      <c r="I10" s="28">
        <v>1800</v>
      </c>
      <c r="J10" s="28">
        <v>2400</v>
      </c>
      <c r="K10" s="28">
        <v>29800</v>
      </c>
      <c r="L10" s="28">
        <v>0</v>
      </c>
      <c r="M10" s="28">
        <v>12000</v>
      </c>
      <c r="N10" s="28">
        <v>0</v>
      </c>
      <c r="O10" s="28">
        <v>0</v>
      </c>
      <c r="P10" s="28">
        <v>0</v>
      </c>
      <c r="Q10" s="28">
        <v>20000</v>
      </c>
      <c r="R10" s="28">
        <v>0</v>
      </c>
      <c r="S10" s="28">
        <v>4179</v>
      </c>
      <c r="T10" s="28">
        <v>2305</v>
      </c>
      <c r="U10" s="28">
        <v>25569</v>
      </c>
      <c r="V10" s="34">
        <v>0</v>
      </c>
      <c r="W10" s="29"/>
      <c r="X10" s="29"/>
    </row>
    <row r="11" spans="1:24" ht="18" customHeight="1">
      <c r="A11" s="25" t="s">
        <v>56</v>
      </c>
      <c r="B11" s="25" t="s">
        <v>57</v>
      </c>
      <c r="C11" s="26" t="s">
        <v>63</v>
      </c>
      <c r="D11" s="27" t="s">
        <v>59</v>
      </c>
      <c r="E11" s="25" t="s">
        <v>64</v>
      </c>
      <c r="F11" s="28">
        <v>135101</v>
      </c>
      <c r="G11" s="28">
        <v>24000</v>
      </c>
      <c r="H11" s="28">
        <v>0</v>
      </c>
      <c r="I11" s="28">
        <v>4800</v>
      </c>
      <c r="J11" s="28">
        <v>6400</v>
      </c>
      <c r="K11" s="28">
        <v>0</v>
      </c>
      <c r="L11" s="28">
        <v>0</v>
      </c>
      <c r="M11" s="28">
        <v>32000</v>
      </c>
      <c r="N11" s="28">
        <v>0</v>
      </c>
      <c r="O11" s="28">
        <v>0</v>
      </c>
      <c r="P11" s="28">
        <v>0</v>
      </c>
      <c r="Q11" s="28">
        <v>0</v>
      </c>
      <c r="R11" s="28">
        <v>51840</v>
      </c>
      <c r="S11" s="28">
        <v>10109</v>
      </c>
      <c r="T11" s="28">
        <v>5152</v>
      </c>
      <c r="U11" s="28">
        <v>0</v>
      </c>
      <c r="V11" s="34">
        <v>800</v>
      </c>
      <c r="W11" s="29"/>
      <c r="X11" s="29"/>
    </row>
    <row r="12" spans="1:24" ht="18" customHeight="1">
      <c r="A12" s="25" t="s">
        <v>56</v>
      </c>
      <c r="B12" s="25" t="s">
        <v>57</v>
      </c>
      <c r="C12" s="26" t="s">
        <v>65</v>
      </c>
      <c r="D12" s="27" t="s">
        <v>59</v>
      </c>
      <c r="E12" s="25" t="s">
        <v>66</v>
      </c>
      <c r="F12" s="28">
        <v>14287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34">
        <v>14287</v>
      </c>
      <c r="W12" s="29"/>
      <c r="X12" s="29"/>
    </row>
    <row r="13" spans="1:24" ht="18" customHeight="1">
      <c r="A13" s="29"/>
      <c r="B13" s="29"/>
      <c r="C13" s="29"/>
      <c r="D13" s="29"/>
      <c r="E13" s="29"/>
      <c r="F13" s="29"/>
      <c r="G13" s="29"/>
      <c r="H13" s="30"/>
      <c r="I13" s="30"/>
      <c r="J13" s="30"/>
      <c r="K13" s="30"/>
      <c r="L13" s="30"/>
      <c r="M13" s="29"/>
      <c r="N13" s="30"/>
      <c r="O13" s="30"/>
      <c r="P13" s="30"/>
      <c r="Q13" s="30"/>
      <c r="R13" s="30"/>
      <c r="S13" s="29"/>
      <c r="T13" s="29"/>
      <c r="U13" s="29"/>
      <c r="V13" s="29"/>
      <c r="W13" s="29"/>
      <c r="X13" s="29"/>
    </row>
    <row r="14" spans="1:24" ht="18" customHeight="1">
      <c r="A14" s="29"/>
      <c r="B14" s="29"/>
      <c r="C14" s="29"/>
      <c r="D14" s="29"/>
      <c r="E14" s="29"/>
      <c r="F14" s="29"/>
      <c r="G14" s="29"/>
      <c r="H14" s="30"/>
      <c r="I14" s="30"/>
      <c r="J14" s="30"/>
      <c r="K14" s="30"/>
      <c r="L14" s="30"/>
      <c r="M14" s="29"/>
      <c r="N14" s="30"/>
      <c r="O14" s="30"/>
      <c r="P14" s="30"/>
      <c r="Q14" s="30"/>
      <c r="R14" s="30"/>
      <c r="S14" s="29"/>
      <c r="T14" s="29"/>
      <c r="U14" s="29"/>
      <c r="V14" s="29"/>
      <c r="W14" s="29"/>
      <c r="X14" s="29"/>
    </row>
    <row r="15" spans="1:24" ht="18" customHeight="1">
      <c r="A15" s="29"/>
      <c r="B15" s="29"/>
      <c r="C15" s="29"/>
      <c r="D15" s="29"/>
      <c r="E15" s="29"/>
      <c r="F15" s="29"/>
      <c r="G15" s="29"/>
      <c r="H15" s="30"/>
      <c r="I15" s="30"/>
      <c r="J15" s="30"/>
      <c r="K15" s="30"/>
      <c r="L15" s="30"/>
      <c r="M15" s="29"/>
      <c r="N15" s="30"/>
      <c r="O15" s="30"/>
      <c r="P15" s="30"/>
      <c r="Q15" s="30"/>
      <c r="R15" s="30"/>
      <c r="S15" s="29"/>
      <c r="T15" s="29"/>
      <c r="U15" s="29"/>
      <c r="V15" s="29"/>
      <c r="W15" s="29"/>
      <c r="X15" s="29"/>
    </row>
    <row r="16" spans="1:24" ht="18" customHeight="1">
      <c r="A16" s="29"/>
      <c r="B16" s="29"/>
      <c r="C16" s="29"/>
      <c r="D16" s="29"/>
      <c r="E16" s="29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29"/>
      <c r="T16" s="29"/>
      <c r="U16" s="29"/>
      <c r="V16" s="29"/>
      <c r="W16" s="29"/>
      <c r="X16" s="29"/>
    </row>
    <row r="17" spans="1:24" ht="18" customHeight="1">
      <c r="A17" s="29"/>
      <c r="B17" s="29"/>
      <c r="C17" s="29"/>
      <c r="D17" s="29"/>
      <c r="E17" s="29"/>
      <c r="F17" s="29"/>
      <c r="G17" s="29"/>
      <c r="H17" s="30"/>
      <c r="I17" s="30"/>
      <c r="J17" s="30"/>
      <c r="K17" s="30"/>
      <c r="L17" s="30"/>
      <c r="M17" s="29"/>
      <c r="N17" s="30"/>
      <c r="O17" s="30"/>
      <c r="P17" s="30"/>
      <c r="Q17" s="30"/>
      <c r="R17" s="30"/>
      <c r="S17" s="29"/>
      <c r="T17" s="29"/>
      <c r="U17" s="29"/>
      <c r="V17" s="29"/>
      <c r="W17" s="29"/>
      <c r="X17" s="29"/>
    </row>
    <row r="18" spans="1:24" ht="18" customHeight="1">
      <c r="A18" s="29"/>
      <c r="B18" s="29"/>
      <c r="C18" s="29"/>
      <c r="D18" s="29"/>
      <c r="E18" s="29"/>
      <c r="F18" s="29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29"/>
      <c r="T18" s="29"/>
      <c r="U18" s="29"/>
      <c r="V18" s="29"/>
      <c r="W18" s="29"/>
      <c r="X18" s="29"/>
    </row>
    <row r="19" spans="1:24" ht="18" customHeight="1">
      <c r="A19" s="29"/>
      <c r="B19" s="29"/>
      <c r="C19" s="29"/>
      <c r="D19" s="29"/>
      <c r="E19" s="29"/>
      <c r="F19" s="29"/>
      <c r="G19" s="29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29"/>
      <c r="T19" s="29"/>
      <c r="U19" s="29"/>
      <c r="V19" s="29"/>
      <c r="W19" s="29"/>
      <c r="X19" s="29"/>
    </row>
    <row r="20" spans="1:24" ht="18" customHeight="1">
      <c r="A20" s="29"/>
      <c r="B20" s="29"/>
      <c r="C20" s="29"/>
      <c r="D20" s="29"/>
      <c r="E20" s="29"/>
      <c r="F20" s="29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29"/>
      <c r="T20" s="29"/>
      <c r="U20" s="29"/>
      <c r="V20" s="29"/>
      <c r="W20" s="29"/>
      <c r="X20" s="29"/>
    </row>
    <row r="21" spans="1:24" ht="18" customHeight="1">
      <c r="A21" s="29"/>
      <c r="B21" s="29"/>
      <c r="C21" s="29"/>
      <c r="D21" s="29"/>
      <c r="E21" s="29"/>
      <c r="F21" s="29"/>
      <c r="G21" s="29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9"/>
      <c r="T21" s="29"/>
      <c r="U21" s="29"/>
      <c r="V21" s="29"/>
      <c r="W21" s="29"/>
      <c r="X21" s="29"/>
    </row>
    <row r="22" spans="1:24" ht="18" customHeight="1">
      <c r="A22" s="29"/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9"/>
      <c r="T22" s="29"/>
      <c r="U22" s="29"/>
      <c r="V22" s="29"/>
      <c r="W22" s="29"/>
      <c r="X22" s="29"/>
    </row>
  </sheetData>
  <sheetProtection/>
  <mergeCells count="21">
    <mergeCell ref="T4:T6"/>
    <mergeCell ref="U4:U6"/>
    <mergeCell ref="V4:V6"/>
    <mergeCell ref="P4:P6"/>
    <mergeCell ref="Q4:Q6"/>
    <mergeCell ref="R4:R6"/>
    <mergeCell ref="S4:S6"/>
    <mergeCell ref="L4:L6"/>
    <mergeCell ref="M4:M6"/>
    <mergeCell ref="N4:N6"/>
    <mergeCell ref="O4:O6"/>
    <mergeCell ref="A2:V2"/>
    <mergeCell ref="A4:E4"/>
    <mergeCell ref="D5:D6"/>
    <mergeCell ref="E5:E6"/>
    <mergeCell ref="F4:F6"/>
    <mergeCell ref="G4:G6"/>
    <mergeCell ref="H4:H6"/>
    <mergeCell ref="I4:I6"/>
    <mergeCell ref="J4:J6"/>
    <mergeCell ref="K4:K6"/>
  </mergeCells>
  <printOptions horizontalCentered="1"/>
  <pageMargins left="0.7083333333333334" right="0.7083333333333334" top="0.8263888888888888" bottom="0.8263888888888888" header="0.5118055555555555" footer="0.5118055555555555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4.5" style="11" customWidth="1"/>
    <col min="2" max="3" width="4" style="11" customWidth="1"/>
    <col min="4" max="4" width="8.83203125" style="11" customWidth="1"/>
    <col min="5" max="5" width="29.5" style="11" customWidth="1"/>
    <col min="6" max="7" width="17.83203125" style="11" customWidth="1"/>
    <col min="8" max="8" width="14" style="12" customWidth="1"/>
    <col min="9" max="10" width="17.83203125" style="11" customWidth="1"/>
    <col min="11" max="14" width="6.5" style="11" customWidth="1"/>
    <col min="15" max="255" width="6.83203125" style="11" customWidth="1"/>
  </cols>
  <sheetData>
    <row r="1" spans="1:14" ht="18" customHeight="1">
      <c r="A1" s="13"/>
      <c r="B1" s="13"/>
      <c r="C1" s="13"/>
      <c r="D1" s="13"/>
      <c r="E1" s="14"/>
      <c r="F1" s="13"/>
      <c r="G1" s="13"/>
      <c r="H1" s="13"/>
      <c r="I1" s="13"/>
      <c r="J1" s="30"/>
      <c r="K1" s="30"/>
      <c r="L1" s="29"/>
      <c r="M1" s="29"/>
      <c r="N1" s="29"/>
    </row>
    <row r="2" spans="1:14" ht="18" customHeight="1">
      <c r="A2" s="137" t="s">
        <v>172</v>
      </c>
      <c r="B2" s="137"/>
      <c r="C2" s="137"/>
      <c r="D2" s="137"/>
      <c r="E2" s="137"/>
      <c r="F2" s="137"/>
      <c r="G2" s="137"/>
      <c r="H2" s="137"/>
      <c r="I2" s="137"/>
      <c r="J2" s="137"/>
      <c r="K2" s="30"/>
      <c r="L2" s="29"/>
      <c r="M2" s="29"/>
      <c r="N2" s="29"/>
    </row>
    <row r="3" spans="1:14" ht="18" customHeight="1">
      <c r="A3" s="15" t="s">
        <v>0</v>
      </c>
      <c r="B3" s="15"/>
      <c r="C3" s="15"/>
      <c r="D3" s="15"/>
      <c r="E3" s="15"/>
      <c r="F3" s="16"/>
      <c r="G3" s="16"/>
      <c r="H3" s="16"/>
      <c r="I3" s="16"/>
      <c r="J3" s="30" t="s">
        <v>2</v>
      </c>
      <c r="K3" s="30"/>
      <c r="L3" s="29"/>
      <c r="M3" s="29"/>
      <c r="N3" s="29"/>
    </row>
    <row r="4" spans="1:14" ht="18" customHeight="1">
      <c r="A4" s="17" t="s">
        <v>36</v>
      </c>
      <c r="B4" s="18"/>
      <c r="C4" s="18"/>
      <c r="D4" s="18"/>
      <c r="E4" s="18"/>
      <c r="F4" s="151" t="s">
        <v>38</v>
      </c>
      <c r="G4" s="151" t="s">
        <v>173</v>
      </c>
      <c r="H4" s="118" t="s">
        <v>174</v>
      </c>
      <c r="I4" s="151" t="s">
        <v>175</v>
      </c>
      <c r="J4" s="151" t="s">
        <v>176</v>
      </c>
      <c r="K4" s="29"/>
      <c r="L4" s="29"/>
      <c r="M4" s="29"/>
      <c r="N4" s="29"/>
    </row>
    <row r="5" spans="1:14" ht="18" customHeight="1">
      <c r="A5" s="20" t="s">
        <v>41</v>
      </c>
      <c r="B5" s="21"/>
      <c r="C5" s="21"/>
      <c r="D5" s="158" t="s">
        <v>42</v>
      </c>
      <c r="E5" s="158" t="s">
        <v>177</v>
      </c>
      <c r="F5" s="151"/>
      <c r="G5" s="151"/>
      <c r="H5" s="118"/>
      <c r="I5" s="151"/>
      <c r="J5" s="151"/>
      <c r="K5" s="29"/>
      <c r="L5" s="29"/>
      <c r="M5" s="29"/>
      <c r="N5" s="29"/>
    </row>
    <row r="6" spans="1:14" ht="24" customHeight="1">
      <c r="A6" s="22" t="s">
        <v>50</v>
      </c>
      <c r="B6" s="22" t="s">
        <v>51</v>
      </c>
      <c r="C6" s="22" t="s">
        <v>52</v>
      </c>
      <c r="D6" s="159"/>
      <c r="E6" s="159"/>
      <c r="F6" s="151"/>
      <c r="G6" s="151"/>
      <c r="H6" s="118"/>
      <c r="I6" s="118"/>
      <c r="J6" s="124"/>
      <c r="K6" s="30"/>
      <c r="L6" s="29"/>
      <c r="M6" s="29"/>
      <c r="N6" s="29"/>
    </row>
    <row r="7" spans="1:14" ht="18" customHeight="1">
      <c r="A7" s="23" t="s">
        <v>53</v>
      </c>
      <c r="B7" s="23" t="s">
        <v>53</v>
      </c>
      <c r="C7" s="23" t="s">
        <v>53</v>
      </c>
      <c r="D7" s="23" t="s">
        <v>53</v>
      </c>
      <c r="E7" s="23" t="s">
        <v>53</v>
      </c>
      <c r="F7" s="24">
        <v>1</v>
      </c>
      <c r="G7" s="24">
        <v>2</v>
      </c>
      <c r="H7" s="24" t="s">
        <v>94</v>
      </c>
      <c r="I7" s="31" t="s">
        <v>95</v>
      </c>
      <c r="J7" s="32">
        <v>5</v>
      </c>
      <c r="K7" s="30"/>
      <c r="L7" s="33"/>
      <c r="M7" s="33"/>
      <c r="N7" s="33"/>
    </row>
    <row r="8" spans="1:14" ht="18" customHeight="1">
      <c r="A8" s="25"/>
      <c r="B8" s="25"/>
      <c r="C8" s="26"/>
      <c r="D8" s="27"/>
      <c r="E8" s="25"/>
      <c r="F8" s="28">
        <v>115528</v>
      </c>
      <c r="G8" s="28">
        <v>0</v>
      </c>
      <c r="H8" s="28">
        <v>0</v>
      </c>
      <c r="I8" s="28">
        <v>113052</v>
      </c>
      <c r="J8" s="34">
        <v>2476</v>
      </c>
      <c r="K8" s="30"/>
      <c r="L8" s="33"/>
      <c r="M8" s="33"/>
      <c r="N8" s="33"/>
    </row>
    <row r="9" spans="1:14" ht="18" customHeight="1">
      <c r="A9" s="25"/>
      <c r="B9" s="25"/>
      <c r="C9" s="26"/>
      <c r="D9" s="27" t="s">
        <v>54</v>
      </c>
      <c r="E9" s="25" t="s">
        <v>55</v>
      </c>
      <c r="F9" s="28">
        <v>115528</v>
      </c>
      <c r="G9" s="28">
        <v>0</v>
      </c>
      <c r="H9" s="28">
        <v>0</v>
      </c>
      <c r="I9" s="28">
        <v>113052</v>
      </c>
      <c r="J9" s="34">
        <v>2476</v>
      </c>
      <c r="K9" s="30"/>
      <c r="L9" s="29"/>
      <c r="M9" s="29"/>
      <c r="N9" s="29"/>
    </row>
    <row r="10" spans="1:14" ht="18" customHeight="1">
      <c r="A10" s="25" t="s">
        <v>72</v>
      </c>
      <c r="B10" s="25" t="s">
        <v>73</v>
      </c>
      <c r="C10" s="26" t="s">
        <v>58</v>
      </c>
      <c r="D10" s="27" t="s">
        <v>59</v>
      </c>
      <c r="E10" s="25" t="s">
        <v>74</v>
      </c>
      <c r="F10" s="28">
        <v>113052</v>
      </c>
      <c r="G10" s="28">
        <v>0</v>
      </c>
      <c r="H10" s="28">
        <v>0</v>
      </c>
      <c r="I10" s="28">
        <v>113052</v>
      </c>
      <c r="J10" s="34">
        <v>0</v>
      </c>
      <c r="K10" s="29"/>
      <c r="L10" s="29"/>
      <c r="M10" s="29"/>
      <c r="N10" s="29"/>
    </row>
    <row r="11" spans="1:14" ht="18" customHeight="1">
      <c r="A11" s="25" t="s">
        <v>56</v>
      </c>
      <c r="B11" s="25" t="s">
        <v>57</v>
      </c>
      <c r="C11" s="26" t="s">
        <v>58</v>
      </c>
      <c r="D11" s="27" t="s">
        <v>59</v>
      </c>
      <c r="E11" s="25" t="s">
        <v>60</v>
      </c>
      <c r="F11" s="28">
        <v>2476</v>
      </c>
      <c r="G11" s="28">
        <v>0</v>
      </c>
      <c r="H11" s="28">
        <v>0</v>
      </c>
      <c r="I11" s="28">
        <v>0</v>
      </c>
      <c r="J11" s="34">
        <v>2476</v>
      </c>
      <c r="K11" s="29"/>
      <c r="L11" s="29"/>
      <c r="M11" s="29"/>
      <c r="N11" s="29"/>
    </row>
    <row r="12" spans="1:14" ht="18" customHeight="1">
      <c r="A12" s="29"/>
      <c r="B12" s="29"/>
      <c r="C12" s="29"/>
      <c r="D12" s="29"/>
      <c r="E12" s="29"/>
      <c r="F12" s="29"/>
      <c r="G12" s="29"/>
      <c r="H12" s="30"/>
      <c r="I12" s="29"/>
      <c r="J12" s="29"/>
      <c r="K12" s="29"/>
      <c r="L12" s="29"/>
      <c r="M12" s="29"/>
      <c r="N12" s="29"/>
    </row>
    <row r="13" spans="1:14" ht="18" customHeight="1">
      <c r="A13" s="29"/>
      <c r="B13" s="29"/>
      <c r="C13" s="29"/>
      <c r="D13" s="29"/>
      <c r="E13" s="29"/>
      <c r="F13" s="29"/>
      <c r="G13" s="29"/>
      <c r="H13" s="30"/>
      <c r="I13" s="29"/>
      <c r="J13" s="29"/>
      <c r="K13" s="29"/>
      <c r="L13" s="29"/>
      <c r="M13" s="29"/>
      <c r="N13" s="29"/>
    </row>
    <row r="14" spans="1:14" ht="18" customHeight="1">
      <c r="A14" s="29"/>
      <c r="B14" s="29"/>
      <c r="C14" s="29"/>
      <c r="D14" s="29"/>
      <c r="E14" s="29"/>
      <c r="F14" s="29"/>
      <c r="G14" s="29"/>
      <c r="H14" s="30"/>
      <c r="I14" s="29"/>
      <c r="J14" s="29"/>
      <c r="K14" s="29"/>
      <c r="L14" s="29"/>
      <c r="M14" s="29"/>
      <c r="N14" s="29"/>
    </row>
    <row r="15" spans="1:14" ht="18" customHeight="1">
      <c r="A15" s="29"/>
      <c r="B15" s="29"/>
      <c r="C15" s="29"/>
      <c r="D15" s="29"/>
      <c r="E15" s="29"/>
      <c r="F15" s="29"/>
      <c r="G15" s="29"/>
      <c r="H15" s="30"/>
      <c r="I15" s="29"/>
      <c r="J15" s="29"/>
      <c r="K15" s="29"/>
      <c r="L15" s="29"/>
      <c r="M15" s="29"/>
      <c r="N15" s="29"/>
    </row>
    <row r="16" spans="1:14" ht="18" customHeight="1">
      <c r="A16" s="29"/>
      <c r="B16" s="29"/>
      <c r="C16" s="29"/>
      <c r="D16" s="29"/>
      <c r="E16" s="29"/>
      <c r="F16" s="29"/>
      <c r="G16" s="29"/>
      <c r="H16" s="30"/>
      <c r="I16" s="29"/>
      <c r="J16" s="29"/>
      <c r="K16" s="29"/>
      <c r="L16" s="29"/>
      <c r="M16" s="29"/>
      <c r="N16" s="29"/>
    </row>
    <row r="17" spans="1:14" ht="18" customHeight="1">
      <c r="A17" s="29"/>
      <c r="B17" s="29"/>
      <c r="C17" s="29"/>
      <c r="D17" s="29"/>
      <c r="E17" s="29"/>
      <c r="F17" s="29"/>
      <c r="G17" s="29"/>
      <c r="H17" s="30"/>
      <c r="I17" s="29"/>
      <c r="J17" s="29"/>
      <c r="K17" s="29"/>
      <c r="L17" s="29"/>
      <c r="M17" s="29"/>
      <c r="N17" s="29"/>
    </row>
    <row r="18" spans="1:14" ht="18" customHeight="1">
      <c r="A18" s="29"/>
      <c r="B18" s="29"/>
      <c r="C18" s="29"/>
      <c r="D18" s="29"/>
      <c r="E18" s="29"/>
      <c r="F18" s="29"/>
      <c r="G18" s="29"/>
      <c r="H18" s="30"/>
      <c r="I18" s="29"/>
      <c r="J18" s="29"/>
      <c r="K18" s="29"/>
      <c r="L18" s="29"/>
      <c r="M18" s="29"/>
      <c r="N18" s="29"/>
    </row>
    <row r="19" spans="1:14" ht="18" customHeight="1">
      <c r="A19" s="29"/>
      <c r="B19" s="29"/>
      <c r="C19" s="29"/>
      <c r="D19" s="29"/>
      <c r="E19" s="29"/>
      <c r="F19" s="29"/>
      <c r="G19" s="29"/>
      <c r="H19" s="30"/>
      <c r="I19" s="29"/>
      <c r="J19" s="29"/>
      <c r="K19" s="29"/>
      <c r="L19" s="29"/>
      <c r="M19" s="29"/>
      <c r="N19" s="29"/>
    </row>
    <row r="20" spans="1:14" ht="18" customHeight="1">
      <c r="A20" s="29"/>
      <c r="B20" s="29"/>
      <c r="C20" s="29"/>
      <c r="D20" s="29"/>
      <c r="E20" s="29"/>
      <c r="F20" s="29"/>
      <c r="G20" s="29"/>
      <c r="H20" s="30"/>
      <c r="I20" s="29"/>
      <c r="J20" s="29"/>
      <c r="K20" s="29"/>
      <c r="L20" s="29"/>
      <c r="M20" s="29"/>
      <c r="N20" s="29"/>
    </row>
    <row r="21" spans="1:14" ht="18" customHeight="1">
      <c r="A21" s="29"/>
      <c r="B21" s="29"/>
      <c r="C21" s="29"/>
      <c r="D21" s="29"/>
      <c r="E21" s="29"/>
      <c r="F21" s="29"/>
      <c r="G21" s="29"/>
      <c r="H21" s="30"/>
      <c r="I21" s="29"/>
      <c r="J21" s="29"/>
      <c r="K21" s="29"/>
      <c r="L21" s="29"/>
      <c r="M21" s="29"/>
      <c r="N21" s="29"/>
    </row>
    <row r="22" spans="1:14" ht="18" customHeight="1">
      <c r="A22" s="29"/>
      <c r="B22" s="29"/>
      <c r="C22" s="29"/>
      <c r="D22" s="29"/>
      <c r="E22" s="29"/>
      <c r="F22" s="29"/>
      <c r="G22" s="29"/>
      <c r="H22" s="30"/>
      <c r="I22" s="29"/>
      <c r="J22" s="29"/>
      <c r="K22" s="29"/>
      <c r="L22" s="29"/>
      <c r="M22" s="29"/>
      <c r="N22" s="29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7083333333333334" right="0.7083333333333334" top="0.8263888888888888" bottom="0.8263888888888888" header="0.5118055555555555" footer="0.5118055555555555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7"/>
  <sheetViews>
    <sheetView showGridLines="0" tabSelected="1" workbookViewId="0" topLeftCell="A1">
      <selection activeCell="H17" sqref="H17"/>
    </sheetView>
  </sheetViews>
  <sheetFormatPr defaultColWidth="9.16015625" defaultRowHeight="12.75" customHeight="1"/>
  <cols>
    <col min="1" max="1" width="12.5" style="0" customWidth="1"/>
    <col min="2" max="2" width="32.5" style="0" customWidth="1"/>
    <col min="3" max="3" width="23.83203125" style="0" customWidth="1"/>
    <col min="4" max="4" width="18.16015625" style="0" customWidth="1"/>
    <col min="5" max="7" width="22.33203125" style="0" customWidth="1"/>
    <col min="8" max="8" width="20.16015625" style="0" customWidth="1"/>
  </cols>
  <sheetData>
    <row r="1" ht="24.75" customHeight="1"/>
    <row r="2" spans="1:8" ht="32.25" customHeight="1">
      <c r="A2" s="110" t="s">
        <v>178</v>
      </c>
      <c r="B2" s="110"/>
      <c r="C2" s="110"/>
      <c r="D2" s="110"/>
      <c r="E2" s="110"/>
      <c r="F2" s="110"/>
      <c r="G2" s="110"/>
      <c r="H2" s="110"/>
    </row>
    <row r="3" ht="21.75" customHeight="1">
      <c r="H3" s="1" t="s">
        <v>2</v>
      </c>
    </row>
    <row r="4" spans="1:8" ht="22.5" customHeight="1">
      <c r="A4" s="144" t="s">
        <v>76</v>
      </c>
      <c r="B4" s="144" t="s">
        <v>77</v>
      </c>
      <c r="C4" s="153" t="s">
        <v>179</v>
      </c>
      <c r="D4" s="160"/>
      <c r="E4" s="160"/>
      <c r="F4" s="160"/>
      <c r="G4" s="160"/>
      <c r="H4" s="160"/>
    </row>
    <row r="5" spans="1:8" ht="20.25" customHeight="1">
      <c r="A5" s="144"/>
      <c r="B5" s="144"/>
      <c r="C5" s="161" t="s">
        <v>38</v>
      </c>
      <c r="D5" s="161" t="s">
        <v>180</v>
      </c>
      <c r="E5" s="153" t="s">
        <v>181</v>
      </c>
      <c r="F5" s="153"/>
      <c r="G5" s="161"/>
      <c r="H5" s="153" t="s">
        <v>163</v>
      </c>
    </row>
    <row r="6" spans="1:8" ht="22.5" customHeight="1">
      <c r="A6" s="162"/>
      <c r="B6" s="162"/>
      <c r="C6" s="163"/>
      <c r="D6" s="160"/>
      <c r="E6" s="2" t="s">
        <v>43</v>
      </c>
      <c r="F6" s="3" t="s">
        <v>182</v>
      </c>
      <c r="G6" s="4" t="s">
        <v>183</v>
      </c>
      <c r="H6" s="160"/>
    </row>
    <row r="7" spans="1:8" ht="22.5" customHeight="1">
      <c r="A7" s="5" t="s">
        <v>54</v>
      </c>
      <c r="B7" s="5" t="s">
        <v>55</v>
      </c>
      <c r="C7" s="6">
        <v>45569</v>
      </c>
      <c r="D7" s="7">
        <v>0</v>
      </c>
      <c r="E7" s="8">
        <v>25569</v>
      </c>
      <c r="F7" s="6">
        <v>0</v>
      </c>
      <c r="G7" s="9">
        <v>25569</v>
      </c>
      <c r="H7" s="9">
        <v>20000</v>
      </c>
    </row>
    <row r="8" spans="2:8" ht="12.75" customHeight="1">
      <c r="B8" s="10"/>
      <c r="G8" s="10"/>
      <c r="H8" s="10"/>
    </row>
    <row r="9" spans="2:3" ht="12.75" customHeight="1">
      <c r="B9" s="10"/>
      <c r="C9" s="10"/>
    </row>
    <row r="10" ht="12.75" customHeight="1">
      <c r="B10" s="10"/>
    </row>
    <row r="27" ht="12.75" customHeight="1">
      <c r="H27" s="10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gridLines="1"/>
  <pageMargins left="0.75" right="0.75" top="1" bottom="1" header="0.5" footer="0.5"/>
  <pageSetup horizontalDpi="600" verticalDpi="600" orientation="landscape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李春凤</cp:lastModifiedBy>
  <dcterms:created xsi:type="dcterms:W3CDTF">2016-03-11T03:03:38Z</dcterms:created>
  <dcterms:modified xsi:type="dcterms:W3CDTF">2016-03-11T09:52:20Z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2052-9.1.0.4842</vt:lpwstr>
  </property>
</Properties>
</file>